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 COMPUTADOR HP\PARA NOTIFICAR CSJ\"/>
    </mc:Choice>
  </mc:AlternateContent>
  <xr:revisionPtr revIDLastSave="0" documentId="8_{D544F2F5-4215-4756-AA54-E28140D71787}" xr6:coauthVersionLast="36" xr6:coauthVersionMax="36" xr10:uidLastSave="{00000000-0000-0000-0000-000000000000}"/>
  <bookViews>
    <workbookView xWindow="-120" yWindow="-120" windowWidth="19440" windowHeight="15000" firstSheet="1" activeTab="1" xr2:uid="{B45D8D1B-1593-475D-961A-B347FCD7E501}"/>
  </bookViews>
  <sheets>
    <sheet name="TRABAJADO TODOS" sheetId="7" state="hidden" r:id="rId1"/>
    <sheet name="TUNJA 2024" sheetId="3" r:id="rId2"/>
    <sheet name="SANTA ROSA DE VITERBO 2024" sheetId="5" r:id="rId3"/>
    <sheet name="YOPAL 2024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K290" i="7" l="1"/>
  <c r="DJ290" i="7"/>
  <c r="DI290" i="7"/>
  <c r="DH290" i="7"/>
  <c r="DG290" i="7"/>
  <c r="DF290" i="7"/>
  <c r="DE290" i="7"/>
  <c r="DD290" i="7"/>
  <c r="DC290" i="7"/>
  <c r="DB290" i="7"/>
  <c r="DA290" i="7"/>
  <c r="CZ290" i="7"/>
  <c r="CY290" i="7"/>
  <c r="CX290" i="7"/>
  <c r="CW290" i="7"/>
  <c r="CV290" i="7"/>
  <c r="CU290" i="7"/>
  <c r="CT290" i="7"/>
  <c r="CS290" i="7"/>
  <c r="CR290" i="7"/>
  <c r="CQ290" i="7"/>
  <c r="CP290" i="7"/>
  <c r="CO290" i="7"/>
  <c r="CN290" i="7"/>
  <c r="CM290" i="7"/>
  <c r="CL290" i="7"/>
  <c r="CK290" i="7"/>
  <c r="CJ290" i="7"/>
  <c r="CI290" i="7"/>
  <c r="CH290" i="7"/>
  <c r="CG290" i="7"/>
  <c r="CF290" i="7"/>
  <c r="CE290" i="7"/>
  <c r="CD290" i="7"/>
  <c r="CC290" i="7"/>
  <c r="CB290" i="7"/>
  <c r="CA290" i="7"/>
  <c r="BZ290" i="7"/>
  <c r="BY290" i="7"/>
  <c r="BX290" i="7"/>
  <c r="BW290" i="7"/>
  <c r="BV290" i="7"/>
  <c r="BU290" i="7"/>
  <c r="BT290" i="7"/>
  <c r="BS290" i="7"/>
  <c r="BR290" i="7"/>
  <c r="BQ290" i="7"/>
  <c r="BP290" i="7"/>
  <c r="BO290" i="7"/>
  <c r="BN290" i="7"/>
  <c r="BM290" i="7"/>
  <c r="BL290" i="7"/>
  <c r="BK290" i="7"/>
  <c r="BJ290" i="7"/>
  <c r="BI290" i="7"/>
  <c r="BH290" i="7"/>
  <c r="BG290" i="7"/>
  <c r="BF290" i="7"/>
  <c r="BE290" i="7"/>
  <c r="BD290" i="7"/>
  <c r="BC290" i="7"/>
  <c r="BB290" i="7"/>
  <c r="BA290" i="7"/>
  <c r="AZ290" i="7"/>
  <c r="AY290" i="7"/>
  <c r="AX290" i="7"/>
  <c r="AW290" i="7"/>
  <c r="AV290" i="7"/>
  <c r="AU290" i="7"/>
  <c r="AT290" i="7"/>
  <c r="AS290" i="7"/>
  <c r="AR290" i="7"/>
  <c r="AQ290" i="7"/>
  <c r="AP290" i="7"/>
  <c r="AO290" i="7"/>
  <c r="AN290" i="7"/>
  <c r="AM290" i="7"/>
  <c r="AL290" i="7"/>
  <c r="AK290" i="7"/>
  <c r="AJ290" i="7"/>
  <c r="AI290" i="7"/>
  <c r="AH290" i="7"/>
  <c r="AG290" i="7"/>
  <c r="AF290" i="7"/>
  <c r="AE290" i="7"/>
  <c r="AD290" i="7"/>
  <c r="AC290" i="7"/>
  <c r="AB290" i="7"/>
  <c r="AA290" i="7"/>
  <c r="Z290" i="7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D290" i="7"/>
  <c r="C290" i="7"/>
  <c r="B290" i="7"/>
  <c r="IN289" i="7"/>
  <c r="IM289" i="7"/>
  <c r="IL289" i="7"/>
  <c r="IK289" i="7"/>
  <c r="IJ289" i="7"/>
  <c r="II289" i="7"/>
  <c r="IH289" i="7"/>
  <c r="IG289" i="7"/>
  <c r="IF289" i="7"/>
  <c r="IE289" i="7"/>
  <c r="ID289" i="7"/>
  <c r="IC289" i="7"/>
  <c r="IB289" i="7"/>
  <c r="IA289" i="7"/>
  <c r="HZ289" i="7"/>
  <c r="HY289" i="7"/>
  <c r="HX289" i="7"/>
  <c r="HW289" i="7"/>
  <c r="HV289" i="7"/>
  <c r="HU289" i="7"/>
  <c r="HT289" i="7"/>
  <c r="HS289" i="7"/>
  <c r="HR289" i="7"/>
  <c r="HQ289" i="7"/>
  <c r="HP289" i="7"/>
  <c r="HO289" i="7"/>
  <c r="HN289" i="7"/>
  <c r="HM289" i="7"/>
  <c r="HL289" i="7"/>
  <c r="HK289" i="7"/>
  <c r="HJ289" i="7"/>
  <c r="HI289" i="7"/>
  <c r="HH289" i="7"/>
  <c r="HG289" i="7"/>
  <c r="HF289" i="7"/>
  <c r="HE289" i="7"/>
  <c r="HD289" i="7"/>
  <c r="HC289" i="7"/>
  <c r="HB289" i="7"/>
  <c r="HA289" i="7"/>
  <c r="GZ289" i="7"/>
  <c r="GY289" i="7"/>
  <c r="GX289" i="7"/>
  <c r="GW289" i="7"/>
  <c r="GV289" i="7"/>
  <c r="GU289" i="7"/>
  <c r="GT289" i="7"/>
  <c r="GS289" i="7"/>
  <c r="GR289" i="7"/>
  <c r="GQ289" i="7"/>
  <c r="GP289" i="7"/>
  <c r="GO289" i="7"/>
  <c r="GN289" i="7"/>
  <c r="GM289" i="7"/>
  <c r="GL289" i="7"/>
  <c r="GK289" i="7"/>
  <c r="GJ289" i="7"/>
  <c r="GI289" i="7"/>
  <c r="GH289" i="7"/>
  <c r="GG289" i="7"/>
  <c r="GF289" i="7"/>
  <c r="GE289" i="7"/>
  <c r="GD289" i="7"/>
  <c r="GC289" i="7"/>
  <c r="GB289" i="7"/>
  <c r="GA289" i="7"/>
  <c r="FZ289" i="7"/>
  <c r="FY289" i="7"/>
  <c r="FX289" i="7"/>
  <c r="FW289" i="7"/>
  <c r="FV289" i="7"/>
  <c r="FU289" i="7"/>
  <c r="FT289" i="7"/>
  <c r="FS289" i="7"/>
  <c r="FR289" i="7"/>
  <c r="FQ289" i="7"/>
  <c r="FP289" i="7"/>
  <c r="FO289" i="7"/>
  <c r="FN289" i="7"/>
  <c r="FM289" i="7"/>
  <c r="FL289" i="7"/>
  <c r="FK289" i="7"/>
  <c r="FJ289" i="7"/>
  <c r="FI289" i="7"/>
  <c r="FH289" i="7"/>
  <c r="FG289" i="7"/>
  <c r="FF289" i="7"/>
  <c r="FE289" i="7"/>
  <c r="FD289" i="7"/>
  <c r="FC289" i="7"/>
  <c r="FB289" i="7"/>
  <c r="FA289" i="7"/>
  <c r="EZ289" i="7"/>
  <c r="EY289" i="7"/>
  <c r="EX289" i="7"/>
  <c r="EW289" i="7"/>
  <c r="EV289" i="7"/>
  <c r="EU289" i="7"/>
  <c r="ET289" i="7"/>
  <c r="ES289" i="7"/>
  <c r="ER289" i="7"/>
  <c r="EQ289" i="7"/>
  <c r="EP289" i="7"/>
  <c r="EO289" i="7"/>
  <c r="EN289" i="7"/>
  <c r="EM289" i="7"/>
  <c r="EL289" i="7"/>
  <c r="EK289" i="7"/>
  <c r="EJ289" i="7"/>
  <c r="EI289" i="7"/>
  <c r="EH289" i="7"/>
  <c r="EG289" i="7"/>
  <c r="EF289" i="7"/>
  <c r="EE289" i="7"/>
  <c r="IN288" i="7"/>
  <c r="IM288" i="7"/>
  <c r="IL288" i="7"/>
  <c r="IK288" i="7"/>
  <c r="IJ288" i="7"/>
  <c r="II288" i="7"/>
  <c r="IH288" i="7"/>
  <c r="IG288" i="7"/>
  <c r="IF288" i="7"/>
  <c r="IE288" i="7"/>
  <c r="ID288" i="7"/>
  <c r="IC288" i="7"/>
  <c r="IB288" i="7"/>
  <c r="IA288" i="7"/>
  <c r="HZ288" i="7"/>
  <c r="HY288" i="7"/>
  <c r="HX288" i="7"/>
  <c r="HW288" i="7"/>
  <c r="HV288" i="7"/>
  <c r="HU288" i="7"/>
  <c r="HT288" i="7"/>
  <c r="HS288" i="7"/>
  <c r="HR288" i="7"/>
  <c r="HQ288" i="7"/>
  <c r="HP288" i="7"/>
  <c r="HO288" i="7"/>
  <c r="HN288" i="7"/>
  <c r="HM288" i="7"/>
  <c r="HL288" i="7"/>
  <c r="HK288" i="7"/>
  <c r="HJ288" i="7"/>
  <c r="HI288" i="7"/>
  <c r="HH288" i="7"/>
  <c r="HG288" i="7"/>
  <c r="HF288" i="7"/>
  <c r="HE288" i="7"/>
  <c r="HD288" i="7"/>
  <c r="HC288" i="7"/>
  <c r="HB288" i="7"/>
  <c r="HA288" i="7"/>
  <c r="GZ288" i="7"/>
  <c r="GY288" i="7"/>
  <c r="GX288" i="7"/>
  <c r="GW288" i="7"/>
  <c r="GV288" i="7"/>
  <c r="GU288" i="7"/>
  <c r="GT288" i="7"/>
  <c r="GS288" i="7"/>
  <c r="GR288" i="7"/>
  <c r="GQ288" i="7"/>
  <c r="GP288" i="7"/>
  <c r="GO288" i="7"/>
  <c r="GN288" i="7"/>
  <c r="GM288" i="7"/>
  <c r="GL288" i="7"/>
  <c r="GK288" i="7"/>
  <c r="GJ288" i="7"/>
  <c r="GI288" i="7"/>
  <c r="GH288" i="7"/>
  <c r="GG288" i="7"/>
  <c r="GF288" i="7"/>
  <c r="GE288" i="7"/>
  <c r="GD288" i="7"/>
  <c r="GC288" i="7"/>
  <c r="GB288" i="7"/>
  <c r="GA288" i="7"/>
  <c r="FZ288" i="7"/>
  <c r="FY288" i="7"/>
  <c r="FX288" i="7"/>
  <c r="FW288" i="7"/>
  <c r="FV288" i="7"/>
  <c r="FU288" i="7"/>
  <c r="FT288" i="7"/>
  <c r="FS288" i="7"/>
  <c r="FR288" i="7"/>
  <c r="FQ288" i="7"/>
  <c r="FP288" i="7"/>
  <c r="FO288" i="7"/>
  <c r="FN288" i="7"/>
  <c r="FM288" i="7"/>
  <c r="FL288" i="7"/>
  <c r="FK288" i="7"/>
  <c r="FJ288" i="7"/>
  <c r="FI288" i="7"/>
  <c r="FH288" i="7"/>
  <c r="FG288" i="7"/>
  <c r="FF288" i="7"/>
  <c r="FE288" i="7"/>
  <c r="FD288" i="7"/>
  <c r="FC288" i="7"/>
  <c r="FB288" i="7"/>
  <c r="FA288" i="7"/>
  <c r="EZ288" i="7"/>
  <c r="EY288" i="7"/>
  <c r="EX288" i="7"/>
  <c r="EW288" i="7"/>
  <c r="EV288" i="7"/>
  <c r="EU288" i="7"/>
  <c r="ET288" i="7"/>
  <c r="ES288" i="7"/>
  <c r="ER288" i="7"/>
  <c r="EQ288" i="7"/>
  <c r="EP288" i="7"/>
  <c r="EO288" i="7"/>
  <c r="EN288" i="7"/>
  <c r="EM288" i="7"/>
  <c r="EL288" i="7"/>
  <c r="EK288" i="7"/>
  <c r="EJ288" i="7"/>
  <c r="EI288" i="7"/>
  <c r="EH288" i="7"/>
  <c r="DQ288" i="7" s="1"/>
  <c r="EG288" i="7"/>
  <c r="EF288" i="7"/>
  <c r="EE288" i="7"/>
  <c r="DN288" i="7"/>
  <c r="IN287" i="7"/>
  <c r="IM287" i="7"/>
  <c r="IL287" i="7"/>
  <c r="IK287" i="7"/>
  <c r="IJ287" i="7"/>
  <c r="II287" i="7"/>
  <c r="IH287" i="7"/>
  <c r="IG287" i="7"/>
  <c r="IF287" i="7"/>
  <c r="IE287" i="7"/>
  <c r="ID287" i="7"/>
  <c r="IC287" i="7"/>
  <c r="IB287" i="7"/>
  <c r="IA287" i="7"/>
  <c r="HZ287" i="7"/>
  <c r="HY287" i="7"/>
  <c r="HX287" i="7"/>
  <c r="HW287" i="7"/>
  <c r="HV287" i="7"/>
  <c r="HU287" i="7"/>
  <c r="HT287" i="7"/>
  <c r="HS287" i="7"/>
  <c r="HR287" i="7"/>
  <c r="HQ287" i="7"/>
  <c r="HP287" i="7"/>
  <c r="HO287" i="7"/>
  <c r="HN287" i="7"/>
  <c r="HM287" i="7"/>
  <c r="HL287" i="7"/>
  <c r="HK287" i="7"/>
  <c r="HJ287" i="7"/>
  <c r="HI287" i="7"/>
  <c r="HH287" i="7"/>
  <c r="HG287" i="7"/>
  <c r="HF287" i="7"/>
  <c r="HE287" i="7"/>
  <c r="HD287" i="7"/>
  <c r="HC287" i="7"/>
  <c r="HB287" i="7"/>
  <c r="HA287" i="7"/>
  <c r="GZ287" i="7"/>
  <c r="GY287" i="7"/>
  <c r="GX287" i="7"/>
  <c r="GW287" i="7"/>
  <c r="GV287" i="7"/>
  <c r="GU287" i="7"/>
  <c r="GT287" i="7"/>
  <c r="GS287" i="7"/>
  <c r="GR287" i="7"/>
  <c r="GQ287" i="7"/>
  <c r="GP287" i="7"/>
  <c r="GO287" i="7"/>
  <c r="GN287" i="7"/>
  <c r="GM287" i="7"/>
  <c r="GL287" i="7"/>
  <c r="GK287" i="7"/>
  <c r="GJ287" i="7"/>
  <c r="GI287" i="7"/>
  <c r="GH287" i="7"/>
  <c r="GG287" i="7"/>
  <c r="GF287" i="7"/>
  <c r="GE287" i="7"/>
  <c r="GD287" i="7"/>
  <c r="GC287" i="7"/>
  <c r="GB287" i="7"/>
  <c r="GA287" i="7"/>
  <c r="FZ287" i="7"/>
  <c r="FY287" i="7"/>
  <c r="FX287" i="7"/>
  <c r="FW287" i="7"/>
  <c r="FV287" i="7"/>
  <c r="FU287" i="7"/>
  <c r="FT287" i="7"/>
  <c r="FS287" i="7"/>
  <c r="FR287" i="7"/>
  <c r="FQ287" i="7"/>
  <c r="FP287" i="7"/>
  <c r="FO287" i="7"/>
  <c r="FN287" i="7"/>
  <c r="FM287" i="7"/>
  <c r="FL287" i="7"/>
  <c r="FK287" i="7"/>
  <c r="FJ287" i="7"/>
  <c r="FI287" i="7"/>
  <c r="FH287" i="7"/>
  <c r="FG287" i="7"/>
  <c r="FF287" i="7"/>
  <c r="FE287" i="7"/>
  <c r="FD287" i="7"/>
  <c r="FC287" i="7"/>
  <c r="FB287" i="7"/>
  <c r="FA287" i="7"/>
  <c r="EZ287" i="7"/>
  <c r="EY287" i="7"/>
  <c r="EX287" i="7"/>
  <c r="EW287" i="7"/>
  <c r="EV287" i="7"/>
  <c r="EU287" i="7"/>
  <c r="ET287" i="7"/>
  <c r="ES287" i="7"/>
  <c r="ER287" i="7"/>
  <c r="EQ287" i="7"/>
  <c r="EP287" i="7"/>
  <c r="EO287" i="7"/>
  <c r="EN287" i="7"/>
  <c r="EM287" i="7"/>
  <c r="EL287" i="7"/>
  <c r="EK287" i="7"/>
  <c r="EJ287" i="7"/>
  <c r="EI287" i="7"/>
  <c r="EH287" i="7"/>
  <c r="EG287" i="7"/>
  <c r="EF287" i="7"/>
  <c r="EE287" i="7"/>
  <c r="IN286" i="7"/>
  <c r="IM286" i="7"/>
  <c r="IL286" i="7"/>
  <c r="IK286" i="7"/>
  <c r="IJ286" i="7"/>
  <c r="II286" i="7"/>
  <c r="IH286" i="7"/>
  <c r="IG286" i="7"/>
  <c r="IF286" i="7"/>
  <c r="IE286" i="7"/>
  <c r="ID286" i="7"/>
  <c r="IC286" i="7"/>
  <c r="IB286" i="7"/>
  <c r="IA286" i="7"/>
  <c r="HZ286" i="7"/>
  <c r="HY286" i="7"/>
  <c r="HX286" i="7"/>
  <c r="HW286" i="7"/>
  <c r="HV286" i="7"/>
  <c r="HU286" i="7"/>
  <c r="HT286" i="7"/>
  <c r="HS286" i="7"/>
  <c r="HR286" i="7"/>
  <c r="HQ286" i="7"/>
  <c r="HP286" i="7"/>
  <c r="HO286" i="7"/>
  <c r="HN286" i="7"/>
  <c r="HM286" i="7"/>
  <c r="HL286" i="7"/>
  <c r="HK286" i="7"/>
  <c r="HJ286" i="7"/>
  <c r="HI286" i="7"/>
  <c r="HH286" i="7"/>
  <c r="HG286" i="7"/>
  <c r="HF286" i="7"/>
  <c r="HE286" i="7"/>
  <c r="HD286" i="7"/>
  <c r="HC286" i="7"/>
  <c r="HB286" i="7"/>
  <c r="HA286" i="7"/>
  <c r="GZ286" i="7"/>
  <c r="GY286" i="7"/>
  <c r="GX286" i="7"/>
  <c r="GW286" i="7"/>
  <c r="GV286" i="7"/>
  <c r="GU286" i="7"/>
  <c r="GT286" i="7"/>
  <c r="GS286" i="7"/>
  <c r="GR286" i="7"/>
  <c r="GQ286" i="7"/>
  <c r="GP286" i="7"/>
  <c r="GO286" i="7"/>
  <c r="GN286" i="7"/>
  <c r="GM286" i="7"/>
  <c r="GL286" i="7"/>
  <c r="GK286" i="7"/>
  <c r="GJ286" i="7"/>
  <c r="GI286" i="7"/>
  <c r="GH286" i="7"/>
  <c r="GG286" i="7"/>
  <c r="GF286" i="7"/>
  <c r="GE286" i="7"/>
  <c r="GD286" i="7"/>
  <c r="GC286" i="7"/>
  <c r="GB286" i="7"/>
  <c r="GA286" i="7"/>
  <c r="FZ286" i="7"/>
  <c r="FY286" i="7"/>
  <c r="FX286" i="7"/>
  <c r="FW286" i="7"/>
  <c r="FV286" i="7"/>
  <c r="FU286" i="7"/>
  <c r="FT286" i="7"/>
  <c r="FS286" i="7"/>
  <c r="FR286" i="7"/>
  <c r="FQ286" i="7"/>
  <c r="FP286" i="7"/>
  <c r="FO286" i="7"/>
  <c r="FN286" i="7"/>
  <c r="FM286" i="7"/>
  <c r="FL286" i="7"/>
  <c r="FK286" i="7"/>
  <c r="FJ286" i="7"/>
  <c r="FI286" i="7"/>
  <c r="FH286" i="7"/>
  <c r="FG286" i="7"/>
  <c r="FF286" i="7"/>
  <c r="FE286" i="7"/>
  <c r="FD286" i="7"/>
  <c r="FC286" i="7"/>
  <c r="FB286" i="7"/>
  <c r="FA286" i="7"/>
  <c r="EZ286" i="7"/>
  <c r="EY286" i="7"/>
  <c r="EX286" i="7"/>
  <c r="EW286" i="7"/>
  <c r="EV286" i="7"/>
  <c r="EU286" i="7"/>
  <c r="ET286" i="7"/>
  <c r="ES286" i="7"/>
  <c r="ER286" i="7"/>
  <c r="EQ286" i="7"/>
  <c r="EP286" i="7"/>
  <c r="EO286" i="7"/>
  <c r="EN286" i="7"/>
  <c r="EM286" i="7"/>
  <c r="EL286" i="7"/>
  <c r="EK286" i="7"/>
  <c r="EJ286" i="7"/>
  <c r="EI286" i="7"/>
  <c r="EH286" i="7"/>
  <c r="EG286" i="7"/>
  <c r="EF286" i="7"/>
  <c r="EE286" i="7"/>
  <c r="DN286" i="7" s="1"/>
  <c r="IN285" i="7"/>
  <c r="IM285" i="7"/>
  <c r="IL285" i="7"/>
  <c r="IK285" i="7"/>
  <c r="IJ285" i="7"/>
  <c r="II285" i="7"/>
  <c r="IH285" i="7"/>
  <c r="IG285" i="7"/>
  <c r="IF285" i="7"/>
  <c r="IE285" i="7"/>
  <c r="ID285" i="7"/>
  <c r="IC285" i="7"/>
  <c r="IB285" i="7"/>
  <c r="IA285" i="7"/>
  <c r="HZ285" i="7"/>
  <c r="HY285" i="7"/>
  <c r="HX285" i="7"/>
  <c r="HW285" i="7"/>
  <c r="HV285" i="7"/>
  <c r="HU285" i="7"/>
  <c r="HT285" i="7"/>
  <c r="HS285" i="7"/>
  <c r="HR285" i="7"/>
  <c r="HQ285" i="7"/>
  <c r="HP285" i="7"/>
  <c r="HO285" i="7"/>
  <c r="HN285" i="7"/>
  <c r="HM285" i="7"/>
  <c r="HL285" i="7"/>
  <c r="HK285" i="7"/>
  <c r="HJ285" i="7"/>
  <c r="HI285" i="7"/>
  <c r="HH285" i="7"/>
  <c r="HG285" i="7"/>
  <c r="HF285" i="7"/>
  <c r="HE285" i="7"/>
  <c r="HD285" i="7"/>
  <c r="HC285" i="7"/>
  <c r="HB285" i="7"/>
  <c r="HA285" i="7"/>
  <c r="GZ285" i="7"/>
  <c r="GY285" i="7"/>
  <c r="GX285" i="7"/>
  <c r="GW285" i="7"/>
  <c r="GV285" i="7"/>
  <c r="GU285" i="7"/>
  <c r="GT285" i="7"/>
  <c r="GS285" i="7"/>
  <c r="GR285" i="7"/>
  <c r="GQ285" i="7"/>
  <c r="GP285" i="7"/>
  <c r="GO285" i="7"/>
  <c r="GN285" i="7"/>
  <c r="GM285" i="7"/>
  <c r="GL285" i="7"/>
  <c r="GK285" i="7"/>
  <c r="GJ285" i="7"/>
  <c r="GI285" i="7"/>
  <c r="GH285" i="7"/>
  <c r="GG285" i="7"/>
  <c r="GF285" i="7"/>
  <c r="GE285" i="7"/>
  <c r="GD285" i="7"/>
  <c r="GC285" i="7"/>
  <c r="GB285" i="7"/>
  <c r="GA285" i="7"/>
  <c r="FZ285" i="7"/>
  <c r="FY285" i="7"/>
  <c r="FX285" i="7"/>
  <c r="FW285" i="7"/>
  <c r="FV285" i="7"/>
  <c r="FU285" i="7"/>
  <c r="FT285" i="7"/>
  <c r="FS285" i="7"/>
  <c r="FR285" i="7"/>
  <c r="FQ285" i="7"/>
  <c r="FP285" i="7"/>
  <c r="FO285" i="7"/>
  <c r="FN285" i="7"/>
  <c r="FM285" i="7"/>
  <c r="FL285" i="7"/>
  <c r="FK285" i="7"/>
  <c r="FJ285" i="7"/>
  <c r="FI285" i="7"/>
  <c r="FH285" i="7"/>
  <c r="FG285" i="7"/>
  <c r="FF285" i="7"/>
  <c r="FE285" i="7"/>
  <c r="FD285" i="7"/>
  <c r="FC285" i="7"/>
  <c r="FB285" i="7"/>
  <c r="FA285" i="7"/>
  <c r="EZ285" i="7"/>
  <c r="EY285" i="7"/>
  <c r="EX285" i="7"/>
  <c r="EW285" i="7"/>
  <c r="EV285" i="7"/>
  <c r="EU285" i="7"/>
  <c r="ET285" i="7"/>
  <c r="ES285" i="7"/>
  <c r="ER285" i="7"/>
  <c r="EQ285" i="7"/>
  <c r="EP285" i="7"/>
  <c r="EO285" i="7"/>
  <c r="EN285" i="7"/>
  <c r="EM285" i="7"/>
  <c r="EL285" i="7"/>
  <c r="EK285" i="7"/>
  <c r="EJ285" i="7"/>
  <c r="EI285" i="7"/>
  <c r="EH285" i="7"/>
  <c r="EG285" i="7"/>
  <c r="EF285" i="7"/>
  <c r="EE285" i="7"/>
  <c r="IN284" i="7"/>
  <c r="IM284" i="7"/>
  <c r="IL284" i="7"/>
  <c r="IK284" i="7"/>
  <c r="IJ284" i="7"/>
  <c r="II284" i="7"/>
  <c r="IH284" i="7"/>
  <c r="IG284" i="7"/>
  <c r="IF284" i="7"/>
  <c r="IE284" i="7"/>
  <c r="ID284" i="7"/>
  <c r="IC284" i="7"/>
  <c r="IB284" i="7"/>
  <c r="IA284" i="7"/>
  <c r="HZ284" i="7"/>
  <c r="HY284" i="7"/>
  <c r="HX284" i="7"/>
  <c r="HW284" i="7"/>
  <c r="HV284" i="7"/>
  <c r="HU284" i="7"/>
  <c r="HT284" i="7"/>
  <c r="HS284" i="7"/>
  <c r="HR284" i="7"/>
  <c r="HQ284" i="7"/>
  <c r="HP284" i="7"/>
  <c r="HO284" i="7"/>
  <c r="HN284" i="7"/>
  <c r="HM284" i="7"/>
  <c r="HL284" i="7"/>
  <c r="HK284" i="7"/>
  <c r="HJ284" i="7"/>
  <c r="HI284" i="7"/>
  <c r="HH284" i="7"/>
  <c r="HG284" i="7"/>
  <c r="HF284" i="7"/>
  <c r="HE284" i="7"/>
  <c r="HD284" i="7"/>
  <c r="HC284" i="7"/>
  <c r="HB284" i="7"/>
  <c r="HA284" i="7"/>
  <c r="GZ284" i="7"/>
  <c r="GY284" i="7"/>
  <c r="GX284" i="7"/>
  <c r="GW284" i="7"/>
  <c r="GV284" i="7"/>
  <c r="GU284" i="7"/>
  <c r="GT284" i="7"/>
  <c r="GS284" i="7"/>
  <c r="GR284" i="7"/>
  <c r="GQ284" i="7"/>
  <c r="GP284" i="7"/>
  <c r="GO284" i="7"/>
  <c r="GN284" i="7"/>
  <c r="GM284" i="7"/>
  <c r="GL284" i="7"/>
  <c r="GK284" i="7"/>
  <c r="GJ284" i="7"/>
  <c r="GI284" i="7"/>
  <c r="GH284" i="7"/>
  <c r="GG284" i="7"/>
  <c r="GF284" i="7"/>
  <c r="GE284" i="7"/>
  <c r="GD284" i="7"/>
  <c r="GC284" i="7"/>
  <c r="GB284" i="7"/>
  <c r="GA284" i="7"/>
  <c r="FZ284" i="7"/>
  <c r="FY284" i="7"/>
  <c r="FX284" i="7"/>
  <c r="FW284" i="7"/>
  <c r="FV284" i="7"/>
  <c r="FU284" i="7"/>
  <c r="FT284" i="7"/>
  <c r="FS284" i="7"/>
  <c r="FR284" i="7"/>
  <c r="FQ284" i="7"/>
  <c r="FP284" i="7"/>
  <c r="FO284" i="7"/>
  <c r="FN284" i="7"/>
  <c r="FM284" i="7"/>
  <c r="FL284" i="7"/>
  <c r="FK284" i="7"/>
  <c r="FJ284" i="7"/>
  <c r="FI284" i="7"/>
  <c r="FH284" i="7"/>
  <c r="FG284" i="7"/>
  <c r="FF284" i="7"/>
  <c r="FE284" i="7"/>
  <c r="FD284" i="7"/>
  <c r="FC284" i="7"/>
  <c r="FB284" i="7"/>
  <c r="FA284" i="7"/>
  <c r="EZ284" i="7"/>
  <c r="EY284" i="7"/>
  <c r="EX284" i="7"/>
  <c r="EW284" i="7"/>
  <c r="EV284" i="7"/>
  <c r="EU284" i="7"/>
  <c r="ET284" i="7"/>
  <c r="ES284" i="7"/>
  <c r="ER284" i="7"/>
  <c r="EQ284" i="7"/>
  <c r="EP284" i="7"/>
  <c r="EO284" i="7"/>
  <c r="EN284" i="7"/>
  <c r="EM284" i="7"/>
  <c r="EL284" i="7"/>
  <c r="EK284" i="7"/>
  <c r="EJ284" i="7"/>
  <c r="EI284" i="7"/>
  <c r="EH284" i="7"/>
  <c r="DQ284" i="7" s="1"/>
  <c r="EG284" i="7"/>
  <c r="EF284" i="7"/>
  <c r="EE284" i="7"/>
  <c r="DN284" i="7"/>
  <c r="IN283" i="7"/>
  <c r="IM283" i="7"/>
  <c r="IL283" i="7"/>
  <c r="IK283" i="7"/>
  <c r="IJ283" i="7"/>
  <c r="II283" i="7"/>
  <c r="IH283" i="7"/>
  <c r="IG283" i="7"/>
  <c r="IF283" i="7"/>
  <c r="IE283" i="7"/>
  <c r="ID283" i="7"/>
  <c r="IC283" i="7"/>
  <c r="IB283" i="7"/>
  <c r="IA283" i="7"/>
  <c r="HZ283" i="7"/>
  <c r="HY283" i="7"/>
  <c r="HX283" i="7"/>
  <c r="HW283" i="7"/>
  <c r="HV283" i="7"/>
  <c r="HU283" i="7"/>
  <c r="HT283" i="7"/>
  <c r="HS283" i="7"/>
  <c r="HR283" i="7"/>
  <c r="HQ283" i="7"/>
  <c r="HP283" i="7"/>
  <c r="HO283" i="7"/>
  <c r="HN283" i="7"/>
  <c r="HM283" i="7"/>
  <c r="HL283" i="7"/>
  <c r="HK283" i="7"/>
  <c r="HJ283" i="7"/>
  <c r="HI283" i="7"/>
  <c r="HH283" i="7"/>
  <c r="HG283" i="7"/>
  <c r="HF283" i="7"/>
  <c r="HE283" i="7"/>
  <c r="HD283" i="7"/>
  <c r="HC283" i="7"/>
  <c r="HB283" i="7"/>
  <c r="HA283" i="7"/>
  <c r="GZ283" i="7"/>
  <c r="GY283" i="7"/>
  <c r="GX283" i="7"/>
  <c r="GW283" i="7"/>
  <c r="GV283" i="7"/>
  <c r="GU283" i="7"/>
  <c r="GT283" i="7"/>
  <c r="GS283" i="7"/>
  <c r="GR283" i="7"/>
  <c r="GQ283" i="7"/>
  <c r="GP283" i="7"/>
  <c r="GO283" i="7"/>
  <c r="GN283" i="7"/>
  <c r="GM283" i="7"/>
  <c r="GL283" i="7"/>
  <c r="GK283" i="7"/>
  <c r="GJ283" i="7"/>
  <c r="GI283" i="7"/>
  <c r="GH283" i="7"/>
  <c r="GG283" i="7"/>
  <c r="GF283" i="7"/>
  <c r="GE283" i="7"/>
  <c r="GD283" i="7"/>
  <c r="GC283" i="7"/>
  <c r="GB283" i="7"/>
  <c r="GA283" i="7"/>
  <c r="FZ283" i="7"/>
  <c r="FY283" i="7"/>
  <c r="FX283" i="7"/>
  <c r="FW283" i="7"/>
  <c r="FV283" i="7"/>
  <c r="FU283" i="7"/>
  <c r="FT283" i="7"/>
  <c r="FS283" i="7"/>
  <c r="FR283" i="7"/>
  <c r="FQ283" i="7"/>
  <c r="FP283" i="7"/>
  <c r="FO283" i="7"/>
  <c r="FN283" i="7"/>
  <c r="FM283" i="7"/>
  <c r="FL283" i="7"/>
  <c r="FK283" i="7"/>
  <c r="FJ283" i="7"/>
  <c r="FI283" i="7"/>
  <c r="FH283" i="7"/>
  <c r="FG283" i="7"/>
  <c r="FF283" i="7"/>
  <c r="FE283" i="7"/>
  <c r="FD283" i="7"/>
  <c r="FC283" i="7"/>
  <c r="FB283" i="7"/>
  <c r="FA283" i="7"/>
  <c r="EZ283" i="7"/>
  <c r="EY283" i="7"/>
  <c r="EX283" i="7"/>
  <c r="EW283" i="7"/>
  <c r="EV283" i="7"/>
  <c r="EU283" i="7"/>
  <c r="ET283" i="7"/>
  <c r="ES283" i="7"/>
  <c r="ER283" i="7"/>
  <c r="EQ283" i="7"/>
  <c r="EP283" i="7"/>
  <c r="EO283" i="7"/>
  <c r="EN283" i="7"/>
  <c r="EM283" i="7"/>
  <c r="EL283" i="7"/>
  <c r="EK283" i="7"/>
  <c r="EJ283" i="7"/>
  <c r="EI283" i="7"/>
  <c r="EH283" i="7"/>
  <c r="EG283" i="7"/>
  <c r="EF283" i="7"/>
  <c r="EE283" i="7"/>
  <c r="DQ281" i="7"/>
  <c r="DP281" i="7"/>
  <c r="DO281" i="7"/>
  <c r="DN281" i="7"/>
  <c r="DM281" i="7"/>
  <c r="DK277" i="7"/>
  <c r="DJ277" i="7"/>
  <c r="DI277" i="7"/>
  <c r="DH277" i="7"/>
  <c r="DG277" i="7"/>
  <c r="DF277" i="7"/>
  <c r="DE277" i="7"/>
  <c r="DD277" i="7"/>
  <c r="DC277" i="7"/>
  <c r="DB277" i="7"/>
  <c r="DA277" i="7"/>
  <c r="CZ277" i="7"/>
  <c r="CY277" i="7"/>
  <c r="CX277" i="7"/>
  <c r="CW277" i="7"/>
  <c r="CV277" i="7"/>
  <c r="CU277" i="7"/>
  <c r="CT277" i="7"/>
  <c r="CS277" i="7"/>
  <c r="CR277" i="7"/>
  <c r="CQ277" i="7"/>
  <c r="CP277" i="7"/>
  <c r="CO277" i="7"/>
  <c r="CN277" i="7"/>
  <c r="CM277" i="7"/>
  <c r="CL277" i="7"/>
  <c r="CK277" i="7"/>
  <c r="CJ277" i="7"/>
  <c r="CI277" i="7"/>
  <c r="CH277" i="7"/>
  <c r="CG277" i="7"/>
  <c r="CF277" i="7"/>
  <c r="CE277" i="7"/>
  <c r="CD277" i="7"/>
  <c r="CC277" i="7"/>
  <c r="CB277" i="7"/>
  <c r="CA277" i="7"/>
  <c r="BZ277" i="7"/>
  <c r="BY277" i="7"/>
  <c r="BX277" i="7"/>
  <c r="BW277" i="7"/>
  <c r="BV277" i="7"/>
  <c r="BU277" i="7"/>
  <c r="BT277" i="7"/>
  <c r="BS277" i="7"/>
  <c r="BR277" i="7"/>
  <c r="BQ277" i="7"/>
  <c r="BP277" i="7"/>
  <c r="BO277" i="7"/>
  <c r="BN277" i="7"/>
  <c r="BM277" i="7"/>
  <c r="BL277" i="7"/>
  <c r="BK277" i="7"/>
  <c r="BJ277" i="7"/>
  <c r="BI277" i="7"/>
  <c r="BH277" i="7"/>
  <c r="BG277" i="7"/>
  <c r="BF277" i="7"/>
  <c r="BE277" i="7"/>
  <c r="BD277" i="7"/>
  <c r="BC277" i="7"/>
  <c r="BB277" i="7"/>
  <c r="BA277" i="7"/>
  <c r="AZ277" i="7"/>
  <c r="AY277" i="7"/>
  <c r="AX277" i="7"/>
  <c r="AW277" i="7"/>
  <c r="AV277" i="7"/>
  <c r="AU277" i="7"/>
  <c r="AT277" i="7"/>
  <c r="AS277" i="7"/>
  <c r="AR277" i="7"/>
  <c r="AQ277" i="7"/>
  <c r="AP277" i="7"/>
  <c r="AO277" i="7"/>
  <c r="AN277" i="7"/>
  <c r="AM277" i="7"/>
  <c r="AL277" i="7"/>
  <c r="AK277" i="7"/>
  <c r="AJ277" i="7"/>
  <c r="AI277" i="7"/>
  <c r="AH277" i="7"/>
  <c r="AG277" i="7"/>
  <c r="AF277" i="7"/>
  <c r="AE277" i="7"/>
  <c r="AD277" i="7"/>
  <c r="AC277" i="7"/>
  <c r="AB277" i="7"/>
  <c r="AA277" i="7"/>
  <c r="Z277" i="7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K277" i="7"/>
  <c r="J277" i="7"/>
  <c r="I277" i="7"/>
  <c r="H277" i="7"/>
  <c r="G277" i="7"/>
  <c r="F277" i="7"/>
  <c r="E277" i="7"/>
  <c r="D277" i="7"/>
  <c r="C277" i="7"/>
  <c r="B277" i="7"/>
  <c r="IN276" i="7"/>
  <c r="IM276" i="7"/>
  <c r="IL276" i="7"/>
  <c r="IK276" i="7"/>
  <c r="IJ276" i="7"/>
  <c r="II276" i="7"/>
  <c r="IH276" i="7"/>
  <c r="IG276" i="7"/>
  <c r="IF276" i="7"/>
  <c r="IE276" i="7"/>
  <c r="ID276" i="7"/>
  <c r="IC276" i="7"/>
  <c r="IB276" i="7"/>
  <c r="IA276" i="7"/>
  <c r="HZ276" i="7"/>
  <c r="HY276" i="7"/>
  <c r="HX276" i="7"/>
  <c r="HW276" i="7"/>
  <c r="HV276" i="7"/>
  <c r="HU276" i="7"/>
  <c r="HT276" i="7"/>
  <c r="HS276" i="7"/>
  <c r="HR276" i="7"/>
  <c r="HQ276" i="7"/>
  <c r="HP276" i="7"/>
  <c r="HO276" i="7"/>
  <c r="HN276" i="7"/>
  <c r="HM276" i="7"/>
  <c r="HL276" i="7"/>
  <c r="HK276" i="7"/>
  <c r="HJ276" i="7"/>
  <c r="HI276" i="7"/>
  <c r="HH276" i="7"/>
  <c r="HG276" i="7"/>
  <c r="HF276" i="7"/>
  <c r="HE276" i="7"/>
  <c r="HD276" i="7"/>
  <c r="HC276" i="7"/>
  <c r="HB276" i="7"/>
  <c r="HA276" i="7"/>
  <c r="GZ276" i="7"/>
  <c r="GY276" i="7"/>
  <c r="GX276" i="7"/>
  <c r="GW276" i="7"/>
  <c r="GV276" i="7"/>
  <c r="GU276" i="7"/>
  <c r="GT276" i="7"/>
  <c r="GS276" i="7"/>
  <c r="GR276" i="7"/>
  <c r="GQ276" i="7"/>
  <c r="GP276" i="7"/>
  <c r="GO276" i="7"/>
  <c r="GN276" i="7"/>
  <c r="GM276" i="7"/>
  <c r="GL276" i="7"/>
  <c r="GK276" i="7"/>
  <c r="GJ276" i="7"/>
  <c r="GI276" i="7"/>
  <c r="GH276" i="7"/>
  <c r="GG276" i="7"/>
  <c r="GF276" i="7"/>
  <c r="GE276" i="7"/>
  <c r="GD276" i="7"/>
  <c r="GC276" i="7"/>
  <c r="GB276" i="7"/>
  <c r="GA276" i="7"/>
  <c r="FZ276" i="7"/>
  <c r="FY276" i="7"/>
  <c r="FX276" i="7"/>
  <c r="FW276" i="7"/>
  <c r="FV276" i="7"/>
  <c r="FU276" i="7"/>
  <c r="FT276" i="7"/>
  <c r="FS276" i="7"/>
  <c r="FR276" i="7"/>
  <c r="FQ276" i="7"/>
  <c r="FP276" i="7"/>
  <c r="FO276" i="7"/>
  <c r="FN276" i="7"/>
  <c r="FM276" i="7"/>
  <c r="FL276" i="7"/>
  <c r="FK276" i="7"/>
  <c r="FJ276" i="7"/>
  <c r="FI276" i="7"/>
  <c r="FH276" i="7"/>
  <c r="FG276" i="7"/>
  <c r="FF276" i="7"/>
  <c r="FE276" i="7"/>
  <c r="FD276" i="7"/>
  <c r="FC276" i="7"/>
  <c r="FB276" i="7"/>
  <c r="FA276" i="7"/>
  <c r="EZ276" i="7"/>
  <c r="EY276" i="7"/>
  <c r="EX276" i="7"/>
  <c r="EW276" i="7"/>
  <c r="EV276" i="7"/>
  <c r="EU276" i="7"/>
  <c r="ET276" i="7"/>
  <c r="ES276" i="7"/>
  <c r="ER276" i="7"/>
  <c r="EQ276" i="7"/>
  <c r="EP276" i="7"/>
  <c r="EO276" i="7"/>
  <c r="EN276" i="7"/>
  <c r="EM276" i="7"/>
  <c r="EL276" i="7"/>
  <c r="EK276" i="7"/>
  <c r="EJ276" i="7"/>
  <c r="EI276" i="7"/>
  <c r="EH276" i="7"/>
  <c r="EG276" i="7"/>
  <c r="EF276" i="7"/>
  <c r="EE276" i="7"/>
  <c r="IN275" i="7"/>
  <c r="IM275" i="7"/>
  <c r="IL275" i="7"/>
  <c r="IK275" i="7"/>
  <c r="IJ275" i="7"/>
  <c r="II275" i="7"/>
  <c r="IH275" i="7"/>
  <c r="IG275" i="7"/>
  <c r="IF275" i="7"/>
  <c r="IE275" i="7"/>
  <c r="ID275" i="7"/>
  <c r="IC275" i="7"/>
  <c r="IB275" i="7"/>
  <c r="IA275" i="7"/>
  <c r="HZ275" i="7"/>
  <c r="HY275" i="7"/>
  <c r="HX275" i="7"/>
  <c r="HW275" i="7"/>
  <c r="HV275" i="7"/>
  <c r="HU275" i="7"/>
  <c r="HT275" i="7"/>
  <c r="HS275" i="7"/>
  <c r="HR275" i="7"/>
  <c r="HQ275" i="7"/>
  <c r="HP275" i="7"/>
  <c r="HO275" i="7"/>
  <c r="HN275" i="7"/>
  <c r="HM275" i="7"/>
  <c r="HL275" i="7"/>
  <c r="HK275" i="7"/>
  <c r="HJ275" i="7"/>
  <c r="HI275" i="7"/>
  <c r="HH275" i="7"/>
  <c r="HG275" i="7"/>
  <c r="HF275" i="7"/>
  <c r="HE275" i="7"/>
  <c r="HD275" i="7"/>
  <c r="HC275" i="7"/>
  <c r="HB275" i="7"/>
  <c r="HA275" i="7"/>
  <c r="GZ275" i="7"/>
  <c r="GY275" i="7"/>
  <c r="GX275" i="7"/>
  <c r="GW275" i="7"/>
  <c r="GV275" i="7"/>
  <c r="GU275" i="7"/>
  <c r="GT275" i="7"/>
  <c r="GS275" i="7"/>
  <c r="GR275" i="7"/>
  <c r="GQ275" i="7"/>
  <c r="GP275" i="7"/>
  <c r="GO275" i="7"/>
  <c r="GN275" i="7"/>
  <c r="GM275" i="7"/>
  <c r="GL275" i="7"/>
  <c r="GK275" i="7"/>
  <c r="GJ275" i="7"/>
  <c r="GI275" i="7"/>
  <c r="GH275" i="7"/>
  <c r="GG275" i="7"/>
  <c r="GF275" i="7"/>
  <c r="GE275" i="7"/>
  <c r="GD275" i="7"/>
  <c r="GC275" i="7"/>
  <c r="GB275" i="7"/>
  <c r="GA275" i="7"/>
  <c r="FZ275" i="7"/>
  <c r="FY275" i="7"/>
  <c r="FX275" i="7"/>
  <c r="FW275" i="7"/>
  <c r="FV275" i="7"/>
  <c r="FU275" i="7"/>
  <c r="FT275" i="7"/>
  <c r="FS275" i="7"/>
  <c r="FR275" i="7"/>
  <c r="FQ275" i="7"/>
  <c r="FP275" i="7"/>
  <c r="FO275" i="7"/>
  <c r="FN275" i="7"/>
  <c r="FM275" i="7"/>
  <c r="FL275" i="7"/>
  <c r="FK275" i="7"/>
  <c r="FJ275" i="7"/>
  <c r="FI275" i="7"/>
  <c r="FH275" i="7"/>
  <c r="FG275" i="7"/>
  <c r="FF275" i="7"/>
  <c r="FE275" i="7"/>
  <c r="FD275" i="7"/>
  <c r="FC275" i="7"/>
  <c r="FB275" i="7"/>
  <c r="FA275" i="7"/>
  <c r="EZ275" i="7"/>
  <c r="EY275" i="7"/>
  <c r="EX275" i="7"/>
  <c r="EW275" i="7"/>
  <c r="EV275" i="7"/>
  <c r="EU275" i="7"/>
  <c r="ET275" i="7"/>
  <c r="ES275" i="7"/>
  <c r="ER275" i="7"/>
  <c r="EQ275" i="7"/>
  <c r="EP275" i="7"/>
  <c r="EO275" i="7"/>
  <c r="EN275" i="7"/>
  <c r="EM275" i="7"/>
  <c r="EL275" i="7"/>
  <c r="EK275" i="7"/>
  <c r="EJ275" i="7"/>
  <c r="EI275" i="7"/>
  <c r="EH275" i="7"/>
  <c r="EG275" i="7"/>
  <c r="EF275" i="7"/>
  <c r="EE275" i="7"/>
  <c r="IN274" i="7"/>
  <c r="IM274" i="7"/>
  <c r="IL274" i="7"/>
  <c r="IK274" i="7"/>
  <c r="IJ274" i="7"/>
  <c r="II274" i="7"/>
  <c r="IH274" i="7"/>
  <c r="IG274" i="7"/>
  <c r="IF274" i="7"/>
  <c r="IE274" i="7"/>
  <c r="ID274" i="7"/>
  <c r="IC274" i="7"/>
  <c r="IB274" i="7"/>
  <c r="IA274" i="7"/>
  <c r="HZ274" i="7"/>
  <c r="HY274" i="7"/>
  <c r="HX274" i="7"/>
  <c r="HW274" i="7"/>
  <c r="HV274" i="7"/>
  <c r="HU274" i="7"/>
  <c r="HT274" i="7"/>
  <c r="HS274" i="7"/>
  <c r="HR274" i="7"/>
  <c r="HQ274" i="7"/>
  <c r="HP274" i="7"/>
  <c r="HO274" i="7"/>
  <c r="HN274" i="7"/>
  <c r="HM274" i="7"/>
  <c r="HL274" i="7"/>
  <c r="HK274" i="7"/>
  <c r="HJ274" i="7"/>
  <c r="HI274" i="7"/>
  <c r="HH274" i="7"/>
  <c r="HG274" i="7"/>
  <c r="HF274" i="7"/>
  <c r="HE274" i="7"/>
  <c r="HD274" i="7"/>
  <c r="HC274" i="7"/>
  <c r="HB274" i="7"/>
  <c r="HA274" i="7"/>
  <c r="GZ274" i="7"/>
  <c r="GY274" i="7"/>
  <c r="GX274" i="7"/>
  <c r="GW274" i="7"/>
  <c r="GV274" i="7"/>
  <c r="GU274" i="7"/>
  <c r="GT274" i="7"/>
  <c r="GS274" i="7"/>
  <c r="GR274" i="7"/>
  <c r="GQ274" i="7"/>
  <c r="GP274" i="7"/>
  <c r="GO274" i="7"/>
  <c r="GN274" i="7"/>
  <c r="GM274" i="7"/>
  <c r="GL274" i="7"/>
  <c r="GK274" i="7"/>
  <c r="GJ274" i="7"/>
  <c r="GI274" i="7"/>
  <c r="GH274" i="7"/>
  <c r="GG274" i="7"/>
  <c r="GF274" i="7"/>
  <c r="GE274" i="7"/>
  <c r="GD274" i="7"/>
  <c r="GC274" i="7"/>
  <c r="GB274" i="7"/>
  <c r="GA274" i="7"/>
  <c r="FZ274" i="7"/>
  <c r="FY274" i="7"/>
  <c r="FX274" i="7"/>
  <c r="FW274" i="7"/>
  <c r="FV274" i="7"/>
  <c r="FU274" i="7"/>
  <c r="FT274" i="7"/>
  <c r="FS274" i="7"/>
  <c r="FR274" i="7"/>
  <c r="FQ274" i="7"/>
  <c r="FP274" i="7"/>
  <c r="FO274" i="7"/>
  <c r="FN274" i="7"/>
  <c r="FM274" i="7"/>
  <c r="FL274" i="7"/>
  <c r="FK274" i="7"/>
  <c r="FJ274" i="7"/>
  <c r="FI274" i="7"/>
  <c r="FH274" i="7"/>
  <c r="FG274" i="7"/>
  <c r="FF274" i="7"/>
  <c r="FE274" i="7"/>
  <c r="FD274" i="7"/>
  <c r="FC274" i="7"/>
  <c r="FB274" i="7"/>
  <c r="FA274" i="7"/>
  <c r="EZ274" i="7"/>
  <c r="EY274" i="7"/>
  <c r="EX274" i="7"/>
  <c r="EW274" i="7"/>
  <c r="EV274" i="7"/>
  <c r="EU274" i="7"/>
  <c r="ET274" i="7"/>
  <c r="ES274" i="7"/>
  <c r="ER274" i="7"/>
  <c r="EQ274" i="7"/>
  <c r="EP274" i="7"/>
  <c r="EO274" i="7"/>
  <c r="EN274" i="7"/>
  <c r="EM274" i="7"/>
  <c r="EL274" i="7"/>
  <c r="EK274" i="7"/>
  <c r="EJ274" i="7"/>
  <c r="EI274" i="7"/>
  <c r="EH274" i="7"/>
  <c r="EG274" i="7"/>
  <c r="EF274" i="7"/>
  <c r="EE274" i="7"/>
  <c r="DQ272" i="7"/>
  <c r="DP272" i="7"/>
  <c r="DO272" i="7"/>
  <c r="DN272" i="7"/>
  <c r="DM272" i="7"/>
  <c r="DK268" i="7"/>
  <c r="DJ268" i="7"/>
  <c r="DI268" i="7"/>
  <c r="DH268" i="7"/>
  <c r="DG268" i="7"/>
  <c r="DF268" i="7"/>
  <c r="DE268" i="7"/>
  <c r="DD268" i="7"/>
  <c r="DC268" i="7"/>
  <c r="DB268" i="7"/>
  <c r="DA268" i="7"/>
  <c r="CZ268" i="7"/>
  <c r="CY268" i="7"/>
  <c r="CX268" i="7"/>
  <c r="CW268" i="7"/>
  <c r="CV268" i="7"/>
  <c r="CU268" i="7"/>
  <c r="CT268" i="7"/>
  <c r="CS268" i="7"/>
  <c r="CR268" i="7"/>
  <c r="CQ268" i="7"/>
  <c r="CP268" i="7"/>
  <c r="CO268" i="7"/>
  <c r="CN268" i="7"/>
  <c r="CM268" i="7"/>
  <c r="CL268" i="7"/>
  <c r="CK268" i="7"/>
  <c r="CJ268" i="7"/>
  <c r="CI268" i="7"/>
  <c r="CH268" i="7"/>
  <c r="CG268" i="7"/>
  <c r="CF268" i="7"/>
  <c r="CE268" i="7"/>
  <c r="CD268" i="7"/>
  <c r="CC268" i="7"/>
  <c r="CB268" i="7"/>
  <c r="CA268" i="7"/>
  <c r="BZ268" i="7"/>
  <c r="BY268" i="7"/>
  <c r="BX268" i="7"/>
  <c r="BW268" i="7"/>
  <c r="BV268" i="7"/>
  <c r="BU268" i="7"/>
  <c r="BT268" i="7"/>
  <c r="BS268" i="7"/>
  <c r="BR268" i="7"/>
  <c r="BQ268" i="7"/>
  <c r="BP268" i="7"/>
  <c r="BO268" i="7"/>
  <c r="BN268" i="7"/>
  <c r="BM268" i="7"/>
  <c r="BL268" i="7"/>
  <c r="BK268" i="7"/>
  <c r="BJ268" i="7"/>
  <c r="BI268" i="7"/>
  <c r="BH268" i="7"/>
  <c r="BG268" i="7"/>
  <c r="BF268" i="7"/>
  <c r="BE268" i="7"/>
  <c r="BD268" i="7"/>
  <c r="BC268" i="7"/>
  <c r="BB268" i="7"/>
  <c r="BA268" i="7"/>
  <c r="AZ268" i="7"/>
  <c r="AY268" i="7"/>
  <c r="AX268" i="7"/>
  <c r="AW268" i="7"/>
  <c r="AV268" i="7"/>
  <c r="AU268" i="7"/>
  <c r="AT268" i="7"/>
  <c r="AS268" i="7"/>
  <c r="AR268" i="7"/>
  <c r="AQ268" i="7"/>
  <c r="AP268" i="7"/>
  <c r="AO268" i="7"/>
  <c r="AN268" i="7"/>
  <c r="AM268" i="7"/>
  <c r="AL268" i="7"/>
  <c r="AK268" i="7"/>
  <c r="AJ268" i="7"/>
  <c r="AI268" i="7"/>
  <c r="AH268" i="7"/>
  <c r="AG268" i="7"/>
  <c r="AF268" i="7"/>
  <c r="AE268" i="7"/>
  <c r="AD268" i="7"/>
  <c r="AC268" i="7"/>
  <c r="AB268" i="7"/>
  <c r="AA268" i="7"/>
  <c r="Z268" i="7"/>
  <c r="Y268" i="7"/>
  <c r="X268" i="7"/>
  <c r="W268" i="7"/>
  <c r="V268" i="7"/>
  <c r="U268" i="7"/>
  <c r="T268" i="7"/>
  <c r="S268" i="7"/>
  <c r="R268" i="7"/>
  <c r="Q268" i="7"/>
  <c r="P268" i="7"/>
  <c r="O268" i="7"/>
  <c r="N268" i="7"/>
  <c r="M268" i="7"/>
  <c r="L268" i="7"/>
  <c r="K268" i="7"/>
  <c r="J268" i="7"/>
  <c r="I268" i="7"/>
  <c r="H268" i="7"/>
  <c r="G268" i="7"/>
  <c r="F268" i="7"/>
  <c r="E268" i="7"/>
  <c r="D268" i="7"/>
  <c r="C268" i="7"/>
  <c r="B268" i="7"/>
  <c r="IN267" i="7"/>
  <c r="IM267" i="7"/>
  <c r="IL267" i="7"/>
  <c r="IK267" i="7"/>
  <c r="IJ267" i="7"/>
  <c r="II267" i="7"/>
  <c r="IH267" i="7"/>
  <c r="IG267" i="7"/>
  <c r="IF267" i="7"/>
  <c r="IE267" i="7"/>
  <c r="ID267" i="7"/>
  <c r="IC267" i="7"/>
  <c r="IB267" i="7"/>
  <c r="IA267" i="7"/>
  <c r="HZ267" i="7"/>
  <c r="HY267" i="7"/>
  <c r="HX267" i="7"/>
  <c r="HW267" i="7"/>
  <c r="HV267" i="7"/>
  <c r="HU267" i="7"/>
  <c r="HT267" i="7"/>
  <c r="HS267" i="7"/>
  <c r="HR267" i="7"/>
  <c r="HQ267" i="7"/>
  <c r="HP267" i="7"/>
  <c r="HO267" i="7"/>
  <c r="HN267" i="7"/>
  <c r="HM267" i="7"/>
  <c r="HL267" i="7"/>
  <c r="HK267" i="7"/>
  <c r="HJ267" i="7"/>
  <c r="HI267" i="7"/>
  <c r="HH267" i="7"/>
  <c r="HG267" i="7"/>
  <c r="HF267" i="7"/>
  <c r="HE267" i="7"/>
  <c r="HD267" i="7"/>
  <c r="HC267" i="7"/>
  <c r="HB267" i="7"/>
  <c r="HA267" i="7"/>
  <c r="GZ267" i="7"/>
  <c r="GY267" i="7"/>
  <c r="GX267" i="7"/>
  <c r="GW267" i="7"/>
  <c r="GV267" i="7"/>
  <c r="GU267" i="7"/>
  <c r="GT267" i="7"/>
  <c r="GS267" i="7"/>
  <c r="GR267" i="7"/>
  <c r="GQ267" i="7"/>
  <c r="GP267" i="7"/>
  <c r="GO267" i="7"/>
  <c r="GN267" i="7"/>
  <c r="GM267" i="7"/>
  <c r="GL267" i="7"/>
  <c r="GK267" i="7"/>
  <c r="GJ267" i="7"/>
  <c r="GI267" i="7"/>
  <c r="GH267" i="7"/>
  <c r="GG267" i="7"/>
  <c r="GF267" i="7"/>
  <c r="GE267" i="7"/>
  <c r="GD267" i="7"/>
  <c r="GC267" i="7"/>
  <c r="GB267" i="7"/>
  <c r="GA267" i="7"/>
  <c r="FZ267" i="7"/>
  <c r="FY267" i="7"/>
  <c r="FX267" i="7"/>
  <c r="FW267" i="7"/>
  <c r="FV267" i="7"/>
  <c r="FU267" i="7"/>
  <c r="FT267" i="7"/>
  <c r="FS267" i="7"/>
  <c r="FR267" i="7"/>
  <c r="FQ267" i="7"/>
  <c r="FP267" i="7"/>
  <c r="FO267" i="7"/>
  <c r="FN267" i="7"/>
  <c r="FM267" i="7"/>
  <c r="FL267" i="7"/>
  <c r="FK267" i="7"/>
  <c r="FJ267" i="7"/>
  <c r="FI267" i="7"/>
  <c r="FH267" i="7"/>
  <c r="FG267" i="7"/>
  <c r="FF267" i="7"/>
  <c r="FE267" i="7"/>
  <c r="FD267" i="7"/>
  <c r="FC267" i="7"/>
  <c r="FB267" i="7"/>
  <c r="FA267" i="7"/>
  <c r="EZ267" i="7"/>
  <c r="EY267" i="7"/>
  <c r="EX267" i="7"/>
  <c r="EW267" i="7"/>
  <c r="EV267" i="7"/>
  <c r="EU267" i="7"/>
  <c r="ET267" i="7"/>
  <c r="ES267" i="7"/>
  <c r="ER267" i="7"/>
  <c r="EQ267" i="7"/>
  <c r="EP267" i="7"/>
  <c r="EO267" i="7"/>
  <c r="EN267" i="7"/>
  <c r="EM267" i="7"/>
  <c r="EL267" i="7"/>
  <c r="EK267" i="7"/>
  <c r="EJ267" i="7"/>
  <c r="EI267" i="7"/>
  <c r="EH267" i="7"/>
  <c r="EG267" i="7"/>
  <c r="EF267" i="7"/>
  <c r="DO267" i="7" s="1"/>
  <c r="EE267" i="7"/>
  <c r="DN267" i="7" s="1"/>
  <c r="IN266" i="7"/>
  <c r="IM266" i="7"/>
  <c r="IL266" i="7"/>
  <c r="IK266" i="7"/>
  <c r="IJ266" i="7"/>
  <c r="II266" i="7"/>
  <c r="IH266" i="7"/>
  <c r="IG266" i="7"/>
  <c r="IF266" i="7"/>
  <c r="IE266" i="7"/>
  <c r="ID266" i="7"/>
  <c r="IC266" i="7"/>
  <c r="IB266" i="7"/>
  <c r="IA266" i="7"/>
  <c r="HZ266" i="7"/>
  <c r="HY266" i="7"/>
  <c r="HX266" i="7"/>
  <c r="HW266" i="7"/>
  <c r="HV266" i="7"/>
  <c r="HU266" i="7"/>
  <c r="HT266" i="7"/>
  <c r="HS266" i="7"/>
  <c r="HR266" i="7"/>
  <c r="HQ266" i="7"/>
  <c r="HP266" i="7"/>
  <c r="HO266" i="7"/>
  <c r="HN266" i="7"/>
  <c r="HM266" i="7"/>
  <c r="HL266" i="7"/>
  <c r="HK266" i="7"/>
  <c r="HJ266" i="7"/>
  <c r="HI266" i="7"/>
  <c r="HH266" i="7"/>
  <c r="HG266" i="7"/>
  <c r="HF266" i="7"/>
  <c r="HE266" i="7"/>
  <c r="HD266" i="7"/>
  <c r="HC266" i="7"/>
  <c r="HB266" i="7"/>
  <c r="HA266" i="7"/>
  <c r="GZ266" i="7"/>
  <c r="GY266" i="7"/>
  <c r="GX266" i="7"/>
  <c r="GW266" i="7"/>
  <c r="GV266" i="7"/>
  <c r="GU266" i="7"/>
  <c r="GT266" i="7"/>
  <c r="GS266" i="7"/>
  <c r="GR266" i="7"/>
  <c r="GQ266" i="7"/>
  <c r="GP266" i="7"/>
  <c r="GO266" i="7"/>
  <c r="GN266" i="7"/>
  <c r="GM266" i="7"/>
  <c r="GL266" i="7"/>
  <c r="GK266" i="7"/>
  <c r="GJ266" i="7"/>
  <c r="GI266" i="7"/>
  <c r="GH266" i="7"/>
  <c r="GG266" i="7"/>
  <c r="GF266" i="7"/>
  <c r="GE266" i="7"/>
  <c r="GD266" i="7"/>
  <c r="GC266" i="7"/>
  <c r="GB266" i="7"/>
  <c r="GA266" i="7"/>
  <c r="FZ266" i="7"/>
  <c r="FY266" i="7"/>
  <c r="FX266" i="7"/>
  <c r="FW266" i="7"/>
  <c r="FV266" i="7"/>
  <c r="FU266" i="7"/>
  <c r="FT266" i="7"/>
  <c r="FS266" i="7"/>
  <c r="FR266" i="7"/>
  <c r="FQ266" i="7"/>
  <c r="FP266" i="7"/>
  <c r="FO266" i="7"/>
  <c r="FN266" i="7"/>
  <c r="FM266" i="7"/>
  <c r="FL266" i="7"/>
  <c r="FK266" i="7"/>
  <c r="FJ266" i="7"/>
  <c r="FI266" i="7"/>
  <c r="FH266" i="7"/>
  <c r="FG266" i="7"/>
  <c r="FF266" i="7"/>
  <c r="FE266" i="7"/>
  <c r="FD266" i="7"/>
  <c r="FC266" i="7"/>
  <c r="FB266" i="7"/>
  <c r="FA266" i="7"/>
  <c r="EZ266" i="7"/>
  <c r="EY266" i="7"/>
  <c r="EX266" i="7"/>
  <c r="EW266" i="7"/>
  <c r="EV266" i="7"/>
  <c r="EU266" i="7"/>
  <c r="ET266" i="7"/>
  <c r="ES266" i="7"/>
  <c r="ER266" i="7"/>
  <c r="EQ266" i="7"/>
  <c r="EP266" i="7"/>
  <c r="EO266" i="7"/>
  <c r="EN266" i="7"/>
  <c r="EM266" i="7"/>
  <c r="EL266" i="7"/>
  <c r="EK266" i="7"/>
  <c r="EJ266" i="7"/>
  <c r="EI266" i="7"/>
  <c r="EH266" i="7"/>
  <c r="EG266" i="7"/>
  <c r="EF266" i="7"/>
  <c r="EE266" i="7"/>
  <c r="IN265" i="7"/>
  <c r="IM265" i="7"/>
  <c r="IL265" i="7"/>
  <c r="IK265" i="7"/>
  <c r="IJ265" i="7"/>
  <c r="II265" i="7"/>
  <c r="IH265" i="7"/>
  <c r="IG265" i="7"/>
  <c r="IF265" i="7"/>
  <c r="IE265" i="7"/>
  <c r="ID265" i="7"/>
  <c r="IC265" i="7"/>
  <c r="IB265" i="7"/>
  <c r="IA265" i="7"/>
  <c r="HZ265" i="7"/>
  <c r="HY265" i="7"/>
  <c r="HX265" i="7"/>
  <c r="HW265" i="7"/>
  <c r="HV265" i="7"/>
  <c r="HU265" i="7"/>
  <c r="HT265" i="7"/>
  <c r="HS265" i="7"/>
  <c r="HR265" i="7"/>
  <c r="HQ265" i="7"/>
  <c r="HP265" i="7"/>
  <c r="HO265" i="7"/>
  <c r="HN265" i="7"/>
  <c r="HM265" i="7"/>
  <c r="HL265" i="7"/>
  <c r="HK265" i="7"/>
  <c r="HJ265" i="7"/>
  <c r="HI265" i="7"/>
  <c r="HH265" i="7"/>
  <c r="HG265" i="7"/>
  <c r="HF265" i="7"/>
  <c r="HE265" i="7"/>
  <c r="HD265" i="7"/>
  <c r="HC265" i="7"/>
  <c r="HB265" i="7"/>
  <c r="HA265" i="7"/>
  <c r="GZ265" i="7"/>
  <c r="GY265" i="7"/>
  <c r="GX265" i="7"/>
  <c r="GW265" i="7"/>
  <c r="GV265" i="7"/>
  <c r="GU265" i="7"/>
  <c r="GT265" i="7"/>
  <c r="GS265" i="7"/>
  <c r="GR265" i="7"/>
  <c r="GQ265" i="7"/>
  <c r="GP265" i="7"/>
  <c r="GO265" i="7"/>
  <c r="GN265" i="7"/>
  <c r="GM265" i="7"/>
  <c r="GL265" i="7"/>
  <c r="GK265" i="7"/>
  <c r="GJ265" i="7"/>
  <c r="GI265" i="7"/>
  <c r="GH265" i="7"/>
  <c r="GG265" i="7"/>
  <c r="GF265" i="7"/>
  <c r="GE265" i="7"/>
  <c r="GD265" i="7"/>
  <c r="GC265" i="7"/>
  <c r="GB265" i="7"/>
  <c r="GA265" i="7"/>
  <c r="FZ265" i="7"/>
  <c r="FY265" i="7"/>
  <c r="FX265" i="7"/>
  <c r="FW265" i="7"/>
  <c r="FV265" i="7"/>
  <c r="FU265" i="7"/>
  <c r="FT265" i="7"/>
  <c r="FS265" i="7"/>
  <c r="FR265" i="7"/>
  <c r="FQ265" i="7"/>
  <c r="FP265" i="7"/>
  <c r="FO265" i="7"/>
  <c r="FN265" i="7"/>
  <c r="FM265" i="7"/>
  <c r="FL265" i="7"/>
  <c r="FK265" i="7"/>
  <c r="FJ265" i="7"/>
  <c r="FI265" i="7"/>
  <c r="FH265" i="7"/>
  <c r="FG265" i="7"/>
  <c r="FF265" i="7"/>
  <c r="FE265" i="7"/>
  <c r="FD265" i="7"/>
  <c r="FC265" i="7"/>
  <c r="FB265" i="7"/>
  <c r="FA265" i="7"/>
  <c r="EZ265" i="7"/>
  <c r="EY265" i="7"/>
  <c r="EX265" i="7"/>
  <c r="EW265" i="7"/>
  <c r="EV265" i="7"/>
  <c r="EU265" i="7"/>
  <c r="ET265" i="7"/>
  <c r="ES265" i="7"/>
  <c r="ER265" i="7"/>
  <c r="EQ265" i="7"/>
  <c r="EP265" i="7"/>
  <c r="EO265" i="7"/>
  <c r="EN265" i="7"/>
  <c r="EM265" i="7"/>
  <c r="EL265" i="7"/>
  <c r="EK265" i="7"/>
  <c r="EJ265" i="7"/>
  <c r="EI265" i="7"/>
  <c r="EH265" i="7"/>
  <c r="DQ265" i="7" s="1"/>
  <c r="EG265" i="7"/>
  <c r="EF265" i="7"/>
  <c r="EE265" i="7"/>
  <c r="DN265" i="7"/>
  <c r="IN264" i="7"/>
  <c r="IM264" i="7"/>
  <c r="IL264" i="7"/>
  <c r="IK264" i="7"/>
  <c r="IJ264" i="7"/>
  <c r="II264" i="7"/>
  <c r="IH264" i="7"/>
  <c r="IG264" i="7"/>
  <c r="IF264" i="7"/>
  <c r="IE264" i="7"/>
  <c r="ID264" i="7"/>
  <c r="IC264" i="7"/>
  <c r="IB264" i="7"/>
  <c r="IA264" i="7"/>
  <c r="HZ264" i="7"/>
  <c r="HY264" i="7"/>
  <c r="HX264" i="7"/>
  <c r="HW264" i="7"/>
  <c r="HV264" i="7"/>
  <c r="HU264" i="7"/>
  <c r="HT264" i="7"/>
  <c r="HS264" i="7"/>
  <c r="HR264" i="7"/>
  <c r="HQ264" i="7"/>
  <c r="HP264" i="7"/>
  <c r="HO264" i="7"/>
  <c r="HN264" i="7"/>
  <c r="HM264" i="7"/>
  <c r="HL264" i="7"/>
  <c r="HK264" i="7"/>
  <c r="HJ264" i="7"/>
  <c r="HI264" i="7"/>
  <c r="HH264" i="7"/>
  <c r="HG264" i="7"/>
  <c r="HF264" i="7"/>
  <c r="HE264" i="7"/>
  <c r="HD264" i="7"/>
  <c r="HC264" i="7"/>
  <c r="HB264" i="7"/>
  <c r="HA264" i="7"/>
  <c r="GZ264" i="7"/>
  <c r="GY264" i="7"/>
  <c r="GX264" i="7"/>
  <c r="GW264" i="7"/>
  <c r="GV264" i="7"/>
  <c r="GU264" i="7"/>
  <c r="GT264" i="7"/>
  <c r="GS264" i="7"/>
  <c r="GR264" i="7"/>
  <c r="GQ264" i="7"/>
  <c r="GP264" i="7"/>
  <c r="GO264" i="7"/>
  <c r="GN264" i="7"/>
  <c r="GM264" i="7"/>
  <c r="GL264" i="7"/>
  <c r="GK264" i="7"/>
  <c r="GJ264" i="7"/>
  <c r="GI264" i="7"/>
  <c r="GH264" i="7"/>
  <c r="GG264" i="7"/>
  <c r="GF264" i="7"/>
  <c r="GE264" i="7"/>
  <c r="GD264" i="7"/>
  <c r="GC264" i="7"/>
  <c r="GB264" i="7"/>
  <c r="GA264" i="7"/>
  <c r="FZ264" i="7"/>
  <c r="FY264" i="7"/>
  <c r="FX264" i="7"/>
  <c r="FW264" i="7"/>
  <c r="FV264" i="7"/>
  <c r="FU264" i="7"/>
  <c r="FT264" i="7"/>
  <c r="FS264" i="7"/>
  <c r="FR264" i="7"/>
  <c r="FQ264" i="7"/>
  <c r="FP264" i="7"/>
  <c r="FO264" i="7"/>
  <c r="FN264" i="7"/>
  <c r="FM264" i="7"/>
  <c r="FL264" i="7"/>
  <c r="FK264" i="7"/>
  <c r="FJ264" i="7"/>
  <c r="FI264" i="7"/>
  <c r="FH264" i="7"/>
  <c r="FG264" i="7"/>
  <c r="FF264" i="7"/>
  <c r="FE264" i="7"/>
  <c r="FD264" i="7"/>
  <c r="FC264" i="7"/>
  <c r="FB264" i="7"/>
  <c r="FA264" i="7"/>
  <c r="EZ264" i="7"/>
  <c r="EY264" i="7"/>
  <c r="EX264" i="7"/>
  <c r="EW264" i="7"/>
  <c r="EV264" i="7"/>
  <c r="EU264" i="7"/>
  <c r="ET264" i="7"/>
  <c r="ES264" i="7"/>
  <c r="ER264" i="7"/>
  <c r="EQ264" i="7"/>
  <c r="EP264" i="7"/>
  <c r="EO264" i="7"/>
  <c r="EN264" i="7"/>
  <c r="EM264" i="7"/>
  <c r="EL264" i="7"/>
  <c r="EK264" i="7"/>
  <c r="EJ264" i="7"/>
  <c r="EI264" i="7"/>
  <c r="EH264" i="7"/>
  <c r="EG264" i="7"/>
  <c r="EF264" i="7"/>
  <c r="EE264" i="7"/>
  <c r="DN264" i="7" s="1"/>
  <c r="IN263" i="7"/>
  <c r="IM263" i="7"/>
  <c r="IL263" i="7"/>
  <c r="IK263" i="7"/>
  <c r="IJ263" i="7"/>
  <c r="II263" i="7"/>
  <c r="IH263" i="7"/>
  <c r="IG263" i="7"/>
  <c r="IF263" i="7"/>
  <c r="IE263" i="7"/>
  <c r="ID263" i="7"/>
  <c r="IC263" i="7"/>
  <c r="IB263" i="7"/>
  <c r="IA263" i="7"/>
  <c r="HZ263" i="7"/>
  <c r="HY263" i="7"/>
  <c r="HX263" i="7"/>
  <c r="HW263" i="7"/>
  <c r="HV263" i="7"/>
  <c r="HU263" i="7"/>
  <c r="HT263" i="7"/>
  <c r="HS263" i="7"/>
  <c r="HR263" i="7"/>
  <c r="HQ263" i="7"/>
  <c r="HP263" i="7"/>
  <c r="HO263" i="7"/>
  <c r="HN263" i="7"/>
  <c r="HM263" i="7"/>
  <c r="HL263" i="7"/>
  <c r="HK263" i="7"/>
  <c r="HJ263" i="7"/>
  <c r="HI263" i="7"/>
  <c r="HH263" i="7"/>
  <c r="HG263" i="7"/>
  <c r="HF263" i="7"/>
  <c r="HE263" i="7"/>
  <c r="HD263" i="7"/>
  <c r="HC263" i="7"/>
  <c r="HB263" i="7"/>
  <c r="HA263" i="7"/>
  <c r="GZ263" i="7"/>
  <c r="GY263" i="7"/>
  <c r="GX263" i="7"/>
  <c r="GW263" i="7"/>
  <c r="GV263" i="7"/>
  <c r="GU263" i="7"/>
  <c r="GT263" i="7"/>
  <c r="GS263" i="7"/>
  <c r="GR263" i="7"/>
  <c r="GQ263" i="7"/>
  <c r="GP263" i="7"/>
  <c r="GO263" i="7"/>
  <c r="GN263" i="7"/>
  <c r="GM263" i="7"/>
  <c r="GL263" i="7"/>
  <c r="GK263" i="7"/>
  <c r="GJ263" i="7"/>
  <c r="GI263" i="7"/>
  <c r="GH263" i="7"/>
  <c r="GG263" i="7"/>
  <c r="GF263" i="7"/>
  <c r="GE263" i="7"/>
  <c r="GD263" i="7"/>
  <c r="GC263" i="7"/>
  <c r="GB263" i="7"/>
  <c r="GA263" i="7"/>
  <c r="FZ263" i="7"/>
  <c r="FY263" i="7"/>
  <c r="FX263" i="7"/>
  <c r="FW263" i="7"/>
  <c r="FV263" i="7"/>
  <c r="FU263" i="7"/>
  <c r="FT263" i="7"/>
  <c r="FS263" i="7"/>
  <c r="FR263" i="7"/>
  <c r="FQ263" i="7"/>
  <c r="FP263" i="7"/>
  <c r="FO263" i="7"/>
  <c r="FN263" i="7"/>
  <c r="FM263" i="7"/>
  <c r="FL263" i="7"/>
  <c r="FK263" i="7"/>
  <c r="FJ263" i="7"/>
  <c r="FI263" i="7"/>
  <c r="FH263" i="7"/>
  <c r="FG263" i="7"/>
  <c r="FF263" i="7"/>
  <c r="FE263" i="7"/>
  <c r="FD263" i="7"/>
  <c r="FC263" i="7"/>
  <c r="FB263" i="7"/>
  <c r="FA263" i="7"/>
  <c r="EZ263" i="7"/>
  <c r="EY263" i="7"/>
  <c r="EX263" i="7"/>
  <c r="EW263" i="7"/>
  <c r="EV263" i="7"/>
  <c r="EU263" i="7"/>
  <c r="ET263" i="7"/>
  <c r="ES263" i="7"/>
  <c r="ER263" i="7"/>
  <c r="EQ263" i="7"/>
  <c r="EP263" i="7"/>
  <c r="EO263" i="7"/>
  <c r="EN263" i="7"/>
  <c r="EM263" i="7"/>
  <c r="EL263" i="7"/>
  <c r="EK263" i="7"/>
  <c r="EJ263" i="7"/>
  <c r="EI263" i="7"/>
  <c r="EH263" i="7"/>
  <c r="EG263" i="7"/>
  <c r="EF263" i="7"/>
  <c r="EE263" i="7"/>
  <c r="DQ261" i="7"/>
  <c r="DP261" i="7"/>
  <c r="DO261" i="7"/>
  <c r="DN261" i="7"/>
  <c r="DM261" i="7"/>
  <c r="DK257" i="7"/>
  <c r="DJ257" i="7"/>
  <c r="DI257" i="7"/>
  <c r="DH257" i="7"/>
  <c r="DG257" i="7"/>
  <c r="DF257" i="7"/>
  <c r="DE257" i="7"/>
  <c r="DD257" i="7"/>
  <c r="DC257" i="7"/>
  <c r="DB257" i="7"/>
  <c r="DA257" i="7"/>
  <c r="CZ257" i="7"/>
  <c r="CY257" i="7"/>
  <c r="CX257" i="7"/>
  <c r="CW257" i="7"/>
  <c r="CV257" i="7"/>
  <c r="CU257" i="7"/>
  <c r="CT257" i="7"/>
  <c r="CS257" i="7"/>
  <c r="CR257" i="7"/>
  <c r="CQ257" i="7"/>
  <c r="CP257" i="7"/>
  <c r="CO257" i="7"/>
  <c r="CN257" i="7"/>
  <c r="CM257" i="7"/>
  <c r="CL257" i="7"/>
  <c r="CK257" i="7"/>
  <c r="CJ257" i="7"/>
  <c r="CI257" i="7"/>
  <c r="CH257" i="7"/>
  <c r="CG257" i="7"/>
  <c r="CF257" i="7"/>
  <c r="CE257" i="7"/>
  <c r="CD257" i="7"/>
  <c r="CC257" i="7"/>
  <c r="CB257" i="7"/>
  <c r="CA257" i="7"/>
  <c r="BZ257" i="7"/>
  <c r="BY257" i="7"/>
  <c r="BX257" i="7"/>
  <c r="BW257" i="7"/>
  <c r="BV257" i="7"/>
  <c r="BU257" i="7"/>
  <c r="BT257" i="7"/>
  <c r="BS257" i="7"/>
  <c r="BR257" i="7"/>
  <c r="BQ257" i="7"/>
  <c r="BP257" i="7"/>
  <c r="BO257" i="7"/>
  <c r="BN257" i="7"/>
  <c r="BM257" i="7"/>
  <c r="BL257" i="7"/>
  <c r="BK257" i="7"/>
  <c r="BJ257" i="7"/>
  <c r="BI257" i="7"/>
  <c r="BH257" i="7"/>
  <c r="BG257" i="7"/>
  <c r="BF257" i="7"/>
  <c r="BE257" i="7"/>
  <c r="BD257" i="7"/>
  <c r="BC257" i="7"/>
  <c r="BB257" i="7"/>
  <c r="BA257" i="7"/>
  <c r="AZ257" i="7"/>
  <c r="AY257" i="7"/>
  <c r="AX257" i="7"/>
  <c r="AW257" i="7"/>
  <c r="AV257" i="7"/>
  <c r="AU257" i="7"/>
  <c r="AT257" i="7"/>
  <c r="AS257" i="7"/>
  <c r="AR257" i="7"/>
  <c r="AQ257" i="7"/>
  <c r="AP257" i="7"/>
  <c r="AO257" i="7"/>
  <c r="AN257" i="7"/>
  <c r="AM257" i="7"/>
  <c r="AL257" i="7"/>
  <c r="AK257" i="7"/>
  <c r="AJ257" i="7"/>
  <c r="AI257" i="7"/>
  <c r="AH257" i="7"/>
  <c r="AG257" i="7"/>
  <c r="AF257" i="7"/>
  <c r="AE257" i="7"/>
  <c r="AD257" i="7"/>
  <c r="AC257" i="7"/>
  <c r="AB257" i="7"/>
  <c r="AA257" i="7"/>
  <c r="Z257" i="7"/>
  <c r="Y257" i="7"/>
  <c r="X257" i="7"/>
  <c r="W257" i="7"/>
  <c r="V257" i="7"/>
  <c r="U257" i="7"/>
  <c r="T257" i="7"/>
  <c r="S257" i="7"/>
  <c r="R257" i="7"/>
  <c r="Q257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7" i="7"/>
  <c r="C257" i="7"/>
  <c r="B257" i="7"/>
  <c r="IN256" i="7"/>
  <c r="IM256" i="7"/>
  <c r="IL256" i="7"/>
  <c r="IK256" i="7"/>
  <c r="IJ256" i="7"/>
  <c r="II256" i="7"/>
  <c r="IH256" i="7"/>
  <c r="IG256" i="7"/>
  <c r="IF256" i="7"/>
  <c r="IE256" i="7"/>
  <c r="ID256" i="7"/>
  <c r="IC256" i="7"/>
  <c r="IB256" i="7"/>
  <c r="IA256" i="7"/>
  <c r="HZ256" i="7"/>
  <c r="HY256" i="7"/>
  <c r="HX256" i="7"/>
  <c r="HW256" i="7"/>
  <c r="HV256" i="7"/>
  <c r="HU256" i="7"/>
  <c r="HT256" i="7"/>
  <c r="HS256" i="7"/>
  <c r="HR256" i="7"/>
  <c r="HQ256" i="7"/>
  <c r="HP256" i="7"/>
  <c r="HO256" i="7"/>
  <c r="HN256" i="7"/>
  <c r="HM256" i="7"/>
  <c r="HL256" i="7"/>
  <c r="HK256" i="7"/>
  <c r="HJ256" i="7"/>
  <c r="HI256" i="7"/>
  <c r="HH256" i="7"/>
  <c r="HG256" i="7"/>
  <c r="HF256" i="7"/>
  <c r="HE256" i="7"/>
  <c r="HD256" i="7"/>
  <c r="HC256" i="7"/>
  <c r="HB256" i="7"/>
  <c r="HA256" i="7"/>
  <c r="GZ256" i="7"/>
  <c r="GY256" i="7"/>
  <c r="GX256" i="7"/>
  <c r="GW256" i="7"/>
  <c r="GV256" i="7"/>
  <c r="GU256" i="7"/>
  <c r="GT256" i="7"/>
  <c r="GS256" i="7"/>
  <c r="GR256" i="7"/>
  <c r="GQ256" i="7"/>
  <c r="GP256" i="7"/>
  <c r="GO256" i="7"/>
  <c r="GN256" i="7"/>
  <c r="GM256" i="7"/>
  <c r="GL256" i="7"/>
  <c r="GK256" i="7"/>
  <c r="GJ256" i="7"/>
  <c r="GI256" i="7"/>
  <c r="GH256" i="7"/>
  <c r="GG256" i="7"/>
  <c r="GF256" i="7"/>
  <c r="GE256" i="7"/>
  <c r="GD256" i="7"/>
  <c r="GC256" i="7"/>
  <c r="GB256" i="7"/>
  <c r="GA256" i="7"/>
  <c r="FZ256" i="7"/>
  <c r="FY256" i="7"/>
  <c r="FX256" i="7"/>
  <c r="FW256" i="7"/>
  <c r="FV256" i="7"/>
  <c r="FU256" i="7"/>
  <c r="FT256" i="7"/>
  <c r="FS256" i="7"/>
  <c r="FR256" i="7"/>
  <c r="FQ256" i="7"/>
  <c r="FP256" i="7"/>
  <c r="FO256" i="7"/>
  <c r="FN256" i="7"/>
  <c r="FM256" i="7"/>
  <c r="FL256" i="7"/>
  <c r="FK256" i="7"/>
  <c r="FJ256" i="7"/>
  <c r="FI256" i="7"/>
  <c r="FH256" i="7"/>
  <c r="FG256" i="7"/>
  <c r="FF256" i="7"/>
  <c r="FE256" i="7"/>
  <c r="FD256" i="7"/>
  <c r="FC256" i="7"/>
  <c r="FB256" i="7"/>
  <c r="FA256" i="7"/>
  <c r="EZ256" i="7"/>
  <c r="EY256" i="7"/>
  <c r="EX256" i="7"/>
  <c r="EW256" i="7"/>
  <c r="EV256" i="7"/>
  <c r="EU256" i="7"/>
  <c r="ET256" i="7"/>
  <c r="ES256" i="7"/>
  <c r="ER256" i="7"/>
  <c r="EQ256" i="7"/>
  <c r="EP256" i="7"/>
  <c r="EO256" i="7"/>
  <c r="EN256" i="7"/>
  <c r="EM256" i="7"/>
  <c r="EL256" i="7"/>
  <c r="EK256" i="7"/>
  <c r="EJ256" i="7"/>
  <c r="EI256" i="7"/>
  <c r="EH256" i="7"/>
  <c r="EG256" i="7"/>
  <c r="EF256" i="7"/>
  <c r="EE256" i="7"/>
  <c r="IN255" i="7"/>
  <c r="IM255" i="7"/>
  <c r="IL255" i="7"/>
  <c r="IK255" i="7"/>
  <c r="IJ255" i="7"/>
  <c r="II255" i="7"/>
  <c r="IH255" i="7"/>
  <c r="IG255" i="7"/>
  <c r="IF255" i="7"/>
  <c r="IE255" i="7"/>
  <c r="ID255" i="7"/>
  <c r="IC255" i="7"/>
  <c r="IB255" i="7"/>
  <c r="IA255" i="7"/>
  <c r="HZ255" i="7"/>
  <c r="HY255" i="7"/>
  <c r="HX255" i="7"/>
  <c r="HW255" i="7"/>
  <c r="HV255" i="7"/>
  <c r="HU255" i="7"/>
  <c r="HT255" i="7"/>
  <c r="HS255" i="7"/>
  <c r="HR255" i="7"/>
  <c r="HQ255" i="7"/>
  <c r="HP255" i="7"/>
  <c r="HO255" i="7"/>
  <c r="HN255" i="7"/>
  <c r="HM255" i="7"/>
  <c r="HL255" i="7"/>
  <c r="HK255" i="7"/>
  <c r="HJ255" i="7"/>
  <c r="HI255" i="7"/>
  <c r="HH255" i="7"/>
  <c r="HG255" i="7"/>
  <c r="HF255" i="7"/>
  <c r="HE255" i="7"/>
  <c r="HD255" i="7"/>
  <c r="HC255" i="7"/>
  <c r="HB255" i="7"/>
  <c r="HA255" i="7"/>
  <c r="GZ255" i="7"/>
  <c r="GY255" i="7"/>
  <c r="GX255" i="7"/>
  <c r="GW255" i="7"/>
  <c r="GV255" i="7"/>
  <c r="GU255" i="7"/>
  <c r="GT255" i="7"/>
  <c r="GS255" i="7"/>
  <c r="GR255" i="7"/>
  <c r="GQ255" i="7"/>
  <c r="GP255" i="7"/>
  <c r="GO255" i="7"/>
  <c r="GN255" i="7"/>
  <c r="GM255" i="7"/>
  <c r="GL255" i="7"/>
  <c r="GK255" i="7"/>
  <c r="GJ255" i="7"/>
  <c r="GI255" i="7"/>
  <c r="GH255" i="7"/>
  <c r="GG255" i="7"/>
  <c r="GF255" i="7"/>
  <c r="GE255" i="7"/>
  <c r="GD255" i="7"/>
  <c r="GC255" i="7"/>
  <c r="GB255" i="7"/>
  <c r="GA255" i="7"/>
  <c r="FZ255" i="7"/>
  <c r="FY255" i="7"/>
  <c r="FX255" i="7"/>
  <c r="FW255" i="7"/>
  <c r="FV255" i="7"/>
  <c r="FU255" i="7"/>
  <c r="FT255" i="7"/>
  <c r="FS255" i="7"/>
  <c r="FR255" i="7"/>
  <c r="FQ255" i="7"/>
  <c r="FP255" i="7"/>
  <c r="FO255" i="7"/>
  <c r="FN255" i="7"/>
  <c r="FM255" i="7"/>
  <c r="FL255" i="7"/>
  <c r="FK255" i="7"/>
  <c r="FJ255" i="7"/>
  <c r="FI255" i="7"/>
  <c r="FH255" i="7"/>
  <c r="FG255" i="7"/>
  <c r="FF255" i="7"/>
  <c r="FE255" i="7"/>
  <c r="FD255" i="7"/>
  <c r="FC255" i="7"/>
  <c r="FB255" i="7"/>
  <c r="FA255" i="7"/>
  <c r="EZ255" i="7"/>
  <c r="EY255" i="7"/>
  <c r="EX255" i="7"/>
  <c r="EW255" i="7"/>
  <c r="EV255" i="7"/>
  <c r="EU255" i="7"/>
  <c r="ET255" i="7"/>
  <c r="ES255" i="7"/>
  <c r="ER255" i="7"/>
  <c r="EQ255" i="7"/>
  <c r="EP255" i="7"/>
  <c r="EO255" i="7"/>
  <c r="EN255" i="7"/>
  <c r="EM255" i="7"/>
  <c r="EL255" i="7"/>
  <c r="EK255" i="7"/>
  <c r="EJ255" i="7"/>
  <c r="EI255" i="7"/>
  <c r="EH255" i="7"/>
  <c r="EG255" i="7"/>
  <c r="EF255" i="7"/>
  <c r="DQ255" i="7" s="1"/>
  <c r="EE255" i="7"/>
  <c r="IN254" i="7"/>
  <c r="IM254" i="7"/>
  <c r="IL254" i="7"/>
  <c r="IK254" i="7"/>
  <c r="IJ254" i="7"/>
  <c r="II254" i="7"/>
  <c r="IH254" i="7"/>
  <c r="IG254" i="7"/>
  <c r="IF254" i="7"/>
  <c r="IE254" i="7"/>
  <c r="ID254" i="7"/>
  <c r="IC254" i="7"/>
  <c r="IB254" i="7"/>
  <c r="IA254" i="7"/>
  <c r="HZ254" i="7"/>
  <c r="HY254" i="7"/>
  <c r="HX254" i="7"/>
  <c r="HW254" i="7"/>
  <c r="HV254" i="7"/>
  <c r="HU254" i="7"/>
  <c r="HT254" i="7"/>
  <c r="HS254" i="7"/>
  <c r="HR254" i="7"/>
  <c r="HQ254" i="7"/>
  <c r="HP254" i="7"/>
  <c r="HO254" i="7"/>
  <c r="HN254" i="7"/>
  <c r="HM254" i="7"/>
  <c r="HL254" i="7"/>
  <c r="HK254" i="7"/>
  <c r="HJ254" i="7"/>
  <c r="HI254" i="7"/>
  <c r="HH254" i="7"/>
  <c r="HG254" i="7"/>
  <c r="HF254" i="7"/>
  <c r="HE254" i="7"/>
  <c r="HD254" i="7"/>
  <c r="HC254" i="7"/>
  <c r="HB254" i="7"/>
  <c r="HA254" i="7"/>
  <c r="GZ254" i="7"/>
  <c r="GY254" i="7"/>
  <c r="GX254" i="7"/>
  <c r="GW254" i="7"/>
  <c r="GV254" i="7"/>
  <c r="GU254" i="7"/>
  <c r="GT254" i="7"/>
  <c r="GS254" i="7"/>
  <c r="GR254" i="7"/>
  <c r="GQ254" i="7"/>
  <c r="GP254" i="7"/>
  <c r="GO254" i="7"/>
  <c r="GN254" i="7"/>
  <c r="GM254" i="7"/>
  <c r="GL254" i="7"/>
  <c r="GK254" i="7"/>
  <c r="GJ254" i="7"/>
  <c r="GI254" i="7"/>
  <c r="GH254" i="7"/>
  <c r="GG254" i="7"/>
  <c r="GF254" i="7"/>
  <c r="GE254" i="7"/>
  <c r="GD254" i="7"/>
  <c r="GC254" i="7"/>
  <c r="GB254" i="7"/>
  <c r="GA254" i="7"/>
  <c r="FZ254" i="7"/>
  <c r="FY254" i="7"/>
  <c r="FX254" i="7"/>
  <c r="FW254" i="7"/>
  <c r="FV254" i="7"/>
  <c r="FU254" i="7"/>
  <c r="FT254" i="7"/>
  <c r="FS254" i="7"/>
  <c r="FR254" i="7"/>
  <c r="FQ254" i="7"/>
  <c r="FP254" i="7"/>
  <c r="FO254" i="7"/>
  <c r="FN254" i="7"/>
  <c r="FM254" i="7"/>
  <c r="FL254" i="7"/>
  <c r="FK254" i="7"/>
  <c r="FJ254" i="7"/>
  <c r="FI254" i="7"/>
  <c r="FH254" i="7"/>
  <c r="FG254" i="7"/>
  <c r="FF254" i="7"/>
  <c r="FE254" i="7"/>
  <c r="FD254" i="7"/>
  <c r="FC254" i="7"/>
  <c r="FB254" i="7"/>
  <c r="FA254" i="7"/>
  <c r="EZ254" i="7"/>
  <c r="EY254" i="7"/>
  <c r="EX254" i="7"/>
  <c r="EW254" i="7"/>
  <c r="EV254" i="7"/>
  <c r="EU254" i="7"/>
  <c r="ET254" i="7"/>
  <c r="ES254" i="7"/>
  <c r="ER254" i="7"/>
  <c r="EQ254" i="7"/>
  <c r="EP254" i="7"/>
  <c r="EO254" i="7"/>
  <c r="EN254" i="7"/>
  <c r="EM254" i="7"/>
  <c r="EL254" i="7"/>
  <c r="EK254" i="7"/>
  <c r="EJ254" i="7"/>
  <c r="EI254" i="7"/>
  <c r="EH254" i="7"/>
  <c r="EG254" i="7"/>
  <c r="EF254" i="7"/>
  <c r="EE254" i="7"/>
  <c r="DK253" i="7"/>
  <c r="DJ253" i="7"/>
  <c r="DI253" i="7"/>
  <c r="DH253" i="7"/>
  <c r="DG253" i="7"/>
  <c r="DF253" i="7"/>
  <c r="DE253" i="7"/>
  <c r="DD253" i="7"/>
  <c r="DC253" i="7"/>
  <c r="DB253" i="7"/>
  <c r="DA253" i="7"/>
  <c r="CZ253" i="7"/>
  <c r="CY253" i="7"/>
  <c r="CX253" i="7"/>
  <c r="CW253" i="7"/>
  <c r="CV253" i="7"/>
  <c r="CU253" i="7"/>
  <c r="CT253" i="7"/>
  <c r="CS253" i="7"/>
  <c r="CR253" i="7"/>
  <c r="CQ253" i="7"/>
  <c r="CP253" i="7"/>
  <c r="CO253" i="7"/>
  <c r="CN253" i="7"/>
  <c r="CM253" i="7"/>
  <c r="CL253" i="7"/>
  <c r="CK253" i="7"/>
  <c r="CJ253" i="7"/>
  <c r="CI253" i="7"/>
  <c r="CH253" i="7"/>
  <c r="CG253" i="7"/>
  <c r="CF253" i="7"/>
  <c r="CE253" i="7"/>
  <c r="CD253" i="7"/>
  <c r="CC253" i="7"/>
  <c r="CB253" i="7"/>
  <c r="CA253" i="7"/>
  <c r="BZ253" i="7"/>
  <c r="BY253" i="7"/>
  <c r="BX253" i="7"/>
  <c r="BW253" i="7"/>
  <c r="BV253" i="7"/>
  <c r="BU253" i="7"/>
  <c r="BT253" i="7"/>
  <c r="BS253" i="7"/>
  <c r="BR253" i="7"/>
  <c r="BQ253" i="7"/>
  <c r="BP253" i="7"/>
  <c r="BO253" i="7"/>
  <c r="BN253" i="7"/>
  <c r="BM253" i="7"/>
  <c r="BL253" i="7"/>
  <c r="BK253" i="7"/>
  <c r="BJ253" i="7"/>
  <c r="BI253" i="7"/>
  <c r="BH253" i="7"/>
  <c r="BG253" i="7"/>
  <c r="BF253" i="7"/>
  <c r="BE253" i="7"/>
  <c r="BD253" i="7"/>
  <c r="BC253" i="7"/>
  <c r="BB253" i="7"/>
  <c r="BA253" i="7"/>
  <c r="AZ253" i="7"/>
  <c r="AY253" i="7"/>
  <c r="AX253" i="7"/>
  <c r="AW253" i="7"/>
  <c r="AV253" i="7"/>
  <c r="AU253" i="7"/>
  <c r="AT253" i="7"/>
  <c r="AS253" i="7"/>
  <c r="AR253" i="7"/>
  <c r="AQ253" i="7"/>
  <c r="AP253" i="7"/>
  <c r="AO253" i="7"/>
  <c r="AN253" i="7"/>
  <c r="AM253" i="7"/>
  <c r="AL253" i="7"/>
  <c r="AK253" i="7"/>
  <c r="AJ253" i="7"/>
  <c r="AI253" i="7"/>
  <c r="AH253" i="7"/>
  <c r="AG253" i="7"/>
  <c r="AF253" i="7"/>
  <c r="AE253" i="7"/>
  <c r="AD253" i="7"/>
  <c r="AC253" i="7"/>
  <c r="AB253" i="7"/>
  <c r="AA253" i="7"/>
  <c r="Z253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3" i="7"/>
  <c r="C253" i="7"/>
  <c r="B253" i="7"/>
  <c r="IN252" i="7"/>
  <c r="IM252" i="7"/>
  <c r="IL252" i="7"/>
  <c r="IK252" i="7"/>
  <c r="IJ252" i="7"/>
  <c r="II252" i="7"/>
  <c r="IH252" i="7"/>
  <c r="IG252" i="7"/>
  <c r="IF252" i="7"/>
  <c r="IE252" i="7"/>
  <c r="ID252" i="7"/>
  <c r="IC252" i="7"/>
  <c r="IB252" i="7"/>
  <c r="IA252" i="7"/>
  <c r="HZ252" i="7"/>
  <c r="HY252" i="7"/>
  <c r="HX252" i="7"/>
  <c r="HW252" i="7"/>
  <c r="HV252" i="7"/>
  <c r="HU252" i="7"/>
  <c r="HT252" i="7"/>
  <c r="HS252" i="7"/>
  <c r="HR252" i="7"/>
  <c r="HQ252" i="7"/>
  <c r="HP252" i="7"/>
  <c r="HO252" i="7"/>
  <c r="HN252" i="7"/>
  <c r="HM252" i="7"/>
  <c r="HL252" i="7"/>
  <c r="HK252" i="7"/>
  <c r="HJ252" i="7"/>
  <c r="HI252" i="7"/>
  <c r="HH252" i="7"/>
  <c r="HG252" i="7"/>
  <c r="HF252" i="7"/>
  <c r="HE252" i="7"/>
  <c r="HD252" i="7"/>
  <c r="HC252" i="7"/>
  <c r="HB252" i="7"/>
  <c r="HA252" i="7"/>
  <c r="GZ252" i="7"/>
  <c r="GY252" i="7"/>
  <c r="GX252" i="7"/>
  <c r="GW252" i="7"/>
  <c r="GV252" i="7"/>
  <c r="GU252" i="7"/>
  <c r="GT252" i="7"/>
  <c r="GS252" i="7"/>
  <c r="GR252" i="7"/>
  <c r="GQ252" i="7"/>
  <c r="GP252" i="7"/>
  <c r="GO252" i="7"/>
  <c r="GN252" i="7"/>
  <c r="GM252" i="7"/>
  <c r="GL252" i="7"/>
  <c r="GK252" i="7"/>
  <c r="GJ252" i="7"/>
  <c r="GI252" i="7"/>
  <c r="GH252" i="7"/>
  <c r="GG252" i="7"/>
  <c r="GF252" i="7"/>
  <c r="GE252" i="7"/>
  <c r="GD252" i="7"/>
  <c r="GC252" i="7"/>
  <c r="GB252" i="7"/>
  <c r="GA252" i="7"/>
  <c r="FZ252" i="7"/>
  <c r="FY252" i="7"/>
  <c r="FX252" i="7"/>
  <c r="FW252" i="7"/>
  <c r="FV252" i="7"/>
  <c r="FU252" i="7"/>
  <c r="FT252" i="7"/>
  <c r="FS252" i="7"/>
  <c r="FR252" i="7"/>
  <c r="FQ252" i="7"/>
  <c r="FP252" i="7"/>
  <c r="FO252" i="7"/>
  <c r="FN252" i="7"/>
  <c r="FM252" i="7"/>
  <c r="FL252" i="7"/>
  <c r="FK252" i="7"/>
  <c r="FJ252" i="7"/>
  <c r="FI252" i="7"/>
  <c r="FH252" i="7"/>
  <c r="FG252" i="7"/>
  <c r="FF252" i="7"/>
  <c r="FE252" i="7"/>
  <c r="FD252" i="7"/>
  <c r="FC252" i="7"/>
  <c r="FB252" i="7"/>
  <c r="FA252" i="7"/>
  <c r="EZ252" i="7"/>
  <c r="EY252" i="7"/>
  <c r="EX252" i="7"/>
  <c r="EW252" i="7"/>
  <c r="EV252" i="7"/>
  <c r="EU252" i="7"/>
  <c r="ET252" i="7"/>
  <c r="ES252" i="7"/>
  <c r="ER252" i="7"/>
  <c r="EQ252" i="7"/>
  <c r="EP252" i="7"/>
  <c r="EO252" i="7"/>
  <c r="EN252" i="7"/>
  <c r="EM252" i="7"/>
  <c r="EL252" i="7"/>
  <c r="EK252" i="7"/>
  <c r="EJ252" i="7"/>
  <c r="EI252" i="7"/>
  <c r="EH252" i="7"/>
  <c r="EG252" i="7"/>
  <c r="EF252" i="7"/>
  <c r="EE252" i="7"/>
  <c r="IN251" i="7"/>
  <c r="IM251" i="7"/>
  <c r="IL251" i="7"/>
  <c r="IK251" i="7"/>
  <c r="IJ251" i="7"/>
  <c r="II251" i="7"/>
  <c r="IH251" i="7"/>
  <c r="IG251" i="7"/>
  <c r="IF251" i="7"/>
  <c r="IE251" i="7"/>
  <c r="ID251" i="7"/>
  <c r="IC251" i="7"/>
  <c r="IB251" i="7"/>
  <c r="IA251" i="7"/>
  <c r="HZ251" i="7"/>
  <c r="HY251" i="7"/>
  <c r="HX251" i="7"/>
  <c r="HW251" i="7"/>
  <c r="HV251" i="7"/>
  <c r="HU251" i="7"/>
  <c r="HT251" i="7"/>
  <c r="HS251" i="7"/>
  <c r="HR251" i="7"/>
  <c r="HQ251" i="7"/>
  <c r="HP251" i="7"/>
  <c r="HO251" i="7"/>
  <c r="HN251" i="7"/>
  <c r="HM251" i="7"/>
  <c r="HL251" i="7"/>
  <c r="HK251" i="7"/>
  <c r="HJ251" i="7"/>
  <c r="HI251" i="7"/>
  <c r="HH251" i="7"/>
  <c r="HG251" i="7"/>
  <c r="HF251" i="7"/>
  <c r="HE251" i="7"/>
  <c r="HD251" i="7"/>
  <c r="HC251" i="7"/>
  <c r="HB251" i="7"/>
  <c r="HA251" i="7"/>
  <c r="GZ251" i="7"/>
  <c r="GY251" i="7"/>
  <c r="GX251" i="7"/>
  <c r="GW251" i="7"/>
  <c r="GV251" i="7"/>
  <c r="GU251" i="7"/>
  <c r="GT251" i="7"/>
  <c r="GS251" i="7"/>
  <c r="GR251" i="7"/>
  <c r="GQ251" i="7"/>
  <c r="GP251" i="7"/>
  <c r="GO251" i="7"/>
  <c r="GN251" i="7"/>
  <c r="GM251" i="7"/>
  <c r="GL251" i="7"/>
  <c r="GK251" i="7"/>
  <c r="GJ251" i="7"/>
  <c r="GI251" i="7"/>
  <c r="GH251" i="7"/>
  <c r="GG251" i="7"/>
  <c r="GF251" i="7"/>
  <c r="GE251" i="7"/>
  <c r="GD251" i="7"/>
  <c r="GC251" i="7"/>
  <c r="GB251" i="7"/>
  <c r="GA251" i="7"/>
  <c r="FZ251" i="7"/>
  <c r="FY251" i="7"/>
  <c r="FX251" i="7"/>
  <c r="FW251" i="7"/>
  <c r="FV251" i="7"/>
  <c r="FU251" i="7"/>
  <c r="FT251" i="7"/>
  <c r="FS251" i="7"/>
  <c r="FR251" i="7"/>
  <c r="FQ251" i="7"/>
  <c r="FP251" i="7"/>
  <c r="FO251" i="7"/>
  <c r="FN251" i="7"/>
  <c r="FM251" i="7"/>
  <c r="FL251" i="7"/>
  <c r="FK251" i="7"/>
  <c r="FJ251" i="7"/>
  <c r="FI251" i="7"/>
  <c r="FH251" i="7"/>
  <c r="FG251" i="7"/>
  <c r="FF251" i="7"/>
  <c r="FE251" i="7"/>
  <c r="FD251" i="7"/>
  <c r="FC251" i="7"/>
  <c r="FB251" i="7"/>
  <c r="FA251" i="7"/>
  <c r="EZ251" i="7"/>
  <c r="EY251" i="7"/>
  <c r="EX251" i="7"/>
  <c r="EW251" i="7"/>
  <c r="EV251" i="7"/>
  <c r="EU251" i="7"/>
  <c r="ET251" i="7"/>
  <c r="ES251" i="7"/>
  <c r="ER251" i="7"/>
  <c r="EQ251" i="7"/>
  <c r="EP251" i="7"/>
  <c r="EO251" i="7"/>
  <c r="EN251" i="7"/>
  <c r="EM251" i="7"/>
  <c r="EL251" i="7"/>
  <c r="EK251" i="7"/>
  <c r="EJ251" i="7"/>
  <c r="EI251" i="7"/>
  <c r="EH251" i="7"/>
  <c r="EG251" i="7"/>
  <c r="EF251" i="7"/>
  <c r="EE251" i="7"/>
  <c r="IN250" i="7"/>
  <c r="IM250" i="7"/>
  <c r="IL250" i="7"/>
  <c r="IK250" i="7"/>
  <c r="IJ250" i="7"/>
  <c r="II250" i="7"/>
  <c r="IH250" i="7"/>
  <c r="IG250" i="7"/>
  <c r="IF250" i="7"/>
  <c r="IE250" i="7"/>
  <c r="ID250" i="7"/>
  <c r="IC250" i="7"/>
  <c r="IB250" i="7"/>
  <c r="IA250" i="7"/>
  <c r="HZ250" i="7"/>
  <c r="HY250" i="7"/>
  <c r="HX250" i="7"/>
  <c r="HW250" i="7"/>
  <c r="HV250" i="7"/>
  <c r="HU250" i="7"/>
  <c r="HT250" i="7"/>
  <c r="HS250" i="7"/>
  <c r="HR250" i="7"/>
  <c r="HQ250" i="7"/>
  <c r="HP250" i="7"/>
  <c r="HO250" i="7"/>
  <c r="HN250" i="7"/>
  <c r="HM250" i="7"/>
  <c r="HL250" i="7"/>
  <c r="HK250" i="7"/>
  <c r="HJ250" i="7"/>
  <c r="HI250" i="7"/>
  <c r="HH250" i="7"/>
  <c r="HG250" i="7"/>
  <c r="HF250" i="7"/>
  <c r="HE250" i="7"/>
  <c r="HD250" i="7"/>
  <c r="HC250" i="7"/>
  <c r="HB250" i="7"/>
  <c r="HA250" i="7"/>
  <c r="GZ250" i="7"/>
  <c r="GY250" i="7"/>
  <c r="GX250" i="7"/>
  <c r="GW250" i="7"/>
  <c r="GV250" i="7"/>
  <c r="GU250" i="7"/>
  <c r="GT250" i="7"/>
  <c r="GS250" i="7"/>
  <c r="GR250" i="7"/>
  <c r="GQ250" i="7"/>
  <c r="GP250" i="7"/>
  <c r="GO250" i="7"/>
  <c r="GN250" i="7"/>
  <c r="GM250" i="7"/>
  <c r="GL250" i="7"/>
  <c r="GK250" i="7"/>
  <c r="GJ250" i="7"/>
  <c r="GI250" i="7"/>
  <c r="GH250" i="7"/>
  <c r="GG250" i="7"/>
  <c r="GF250" i="7"/>
  <c r="GE250" i="7"/>
  <c r="GD250" i="7"/>
  <c r="GC250" i="7"/>
  <c r="GB250" i="7"/>
  <c r="GA250" i="7"/>
  <c r="FZ250" i="7"/>
  <c r="FY250" i="7"/>
  <c r="FX250" i="7"/>
  <c r="FW250" i="7"/>
  <c r="FV250" i="7"/>
  <c r="FU250" i="7"/>
  <c r="FT250" i="7"/>
  <c r="FS250" i="7"/>
  <c r="FR250" i="7"/>
  <c r="FQ250" i="7"/>
  <c r="FP250" i="7"/>
  <c r="FO250" i="7"/>
  <c r="FN250" i="7"/>
  <c r="FM250" i="7"/>
  <c r="FL250" i="7"/>
  <c r="FK250" i="7"/>
  <c r="FJ250" i="7"/>
  <c r="FI250" i="7"/>
  <c r="FH250" i="7"/>
  <c r="FG250" i="7"/>
  <c r="FF250" i="7"/>
  <c r="FE250" i="7"/>
  <c r="FD250" i="7"/>
  <c r="FC250" i="7"/>
  <c r="FB250" i="7"/>
  <c r="FA250" i="7"/>
  <c r="EZ250" i="7"/>
  <c r="EY250" i="7"/>
  <c r="EX250" i="7"/>
  <c r="EW250" i="7"/>
  <c r="EV250" i="7"/>
  <c r="EU250" i="7"/>
  <c r="ET250" i="7"/>
  <c r="ES250" i="7"/>
  <c r="ER250" i="7"/>
  <c r="EQ250" i="7"/>
  <c r="EP250" i="7"/>
  <c r="EO250" i="7"/>
  <c r="EN250" i="7"/>
  <c r="EM250" i="7"/>
  <c r="EL250" i="7"/>
  <c r="EK250" i="7"/>
  <c r="EJ250" i="7"/>
  <c r="EI250" i="7"/>
  <c r="EH250" i="7"/>
  <c r="EG250" i="7"/>
  <c r="EF250" i="7"/>
  <c r="EE250" i="7"/>
  <c r="IN249" i="7"/>
  <c r="IM249" i="7"/>
  <c r="IL249" i="7"/>
  <c r="IK249" i="7"/>
  <c r="IJ249" i="7"/>
  <c r="II249" i="7"/>
  <c r="IH249" i="7"/>
  <c r="IG249" i="7"/>
  <c r="IF249" i="7"/>
  <c r="IE249" i="7"/>
  <c r="ID249" i="7"/>
  <c r="IC249" i="7"/>
  <c r="IB249" i="7"/>
  <c r="IA249" i="7"/>
  <c r="HZ249" i="7"/>
  <c r="HY249" i="7"/>
  <c r="HX249" i="7"/>
  <c r="HW249" i="7"/>
  <c r="HV249" i="7"/>
  <c r="HU249" i="7"/>
  <c r="HT249" i="7"/>
  <c r="HS249" i="7"/>
  <c r="HR249" i="7"/>
  <c r="HQ249" i="7"/>
  <c r="HP249" i="7"/>
  <c r="HO249" i="7"/>
  <c r="HN249" i="7"/>
  <c r="HM249" i="7"/>
  <c r="HL249" i="7"/>
  <c r="HK249" i="7"/>
  <c r="HJ249" i="7"/>
  <c r="HI249" i="7"/>
  <c r="HH249" i="7"/>
  <c r="HG249" i="7"/>
  <c r="HF249" i="7"/>
  <c r="HE249" i="7"/>
  <c r="HD249" i="7"/>
  <c r="HC249" i="7"/>
  <c r="HB249" i="7"/>
  <c r="HA249" i="7"/>
  <c r="GZ249" i="7"/>
  <c r="GY249" i="7"/>
  <c r="GX249" i="7"/>
  <c r="GW249" i="7"/>
  <c r="GV249" i="7"/>
  <c r="GU249" i="7"/>
  <c r="GT249" i="7"/>
  <c r="GS249" i="7"/>
  <c r="GR249" i="7"/>
  <c r="GQ249" i="7"/>
  <c r="GP249" i="7"/>
  <c r="GO249" i="7"/>
  <c r="GN249" i="7"/>
  <c r="GM249" i="7"/>
  <c r="GL249" i="7"/>
  <c r="GK249" i="7"/>
  <c r="GJ249" i="7"/>
  <c r="GI249" i="7"/>
  <c r="GH249" i="7"/>
  <c r="GG249" i="7"/>
  <c r="GF249" i="7"/>
  <c r="GE249" i="7"/>
  <c r="GD249" i="7"/>
  <c r="GC249" i="7"/>
  <c r="GB249" i="7"/>
  <c r="GA249" i="7"/>
  <c r="FZ249" i="7"/>
  <c r="FY249" i="7"/>
  <c r="FX249" i="7"/>
  <c r="FW249" i="7"/>
  <c r="FV249" i="7"/>
  <c r="FU249" i="7"/>
  <c r="FT249" i="7"/>
  <c r="FS249" i="7"/>
  <c r="FR249" i="7"/>
  <c r="FQ249" i="7"/>
  <c r="FP249" i="7"/>
  <c r="FO249" i="7"/>
  <c r="FN249" i="7"/>
  <c r="FM249" i="7"/>
  <c r="FL249" i="7"/>
  <c r="FK249" i="7"/>
  <c r="FJ249" i="7"/>
  <c r="FI249" i="7"/>
  <c r="FH249" i="7"/>
  <c r="FG249" i="7"/>
  <c r="FF249" i="7"/>
  <c r="FE249" i="7"/>
  <c r="FD249" i="7"/>
  <c r="FC249" i="7"/>
  <c r="FB249" i="7"/>
  <c r="FA249" i="7"/>
  <c r="EZ249" i="7"/>
  <c r="EY249" i="7"/>
  <c r="EX249" i="7"/>
  <c r="EW249" i="7"/>
  <c r="EV249" i="7"/>
  <c r="EU249" i="7"/>
  <c r="ET249" i="7"/>
  <c r="ES249" i="7"/>
  <c r="ER249" i="7"/>
  <c r="EQ249" i="7"/>
  <c r="EP249" i="7"/>
  <c r="EO249" i="7"/>
  <c r="EN249" i="7"/>
  <c r="EM249" i="7"/>
  <c r="EL249" i="7"/>
  <c r="EK249" i="7"/>
  <c r="EJ249" i="7"/>
  <c r="EI249" i="7"/>
  <c r="EH249" i="7"/>
  <c r="EG249" i="7"/>
  <c r="EF249" i="7"/>
  <c r="EE249" i="7"/>
  <c r="IN248" i="7"/>
  <c r="IM248" i="7"/>
  <c r="IL248" i="7"/>
  <c r="IK248" i="7"/>
  <c r="IJ248" i="7"/>
  <c r="II248" i="7"/>
  <c r="IH248" i="7"/>
  <c r="IG248" i="7"/>
  <c r="IF248" i="7"/>
  <c r="IE248" i="7"/>
  <c r="ID248" i="7"/>
  <c r="IC248" i="7"/>
  <c r="IB248" i="7"/>
  <c r="IA248" i="7"/>
  <c r="HZ248" i="7"/>
  <c r="HY248" i="7"/>
  <c r="HX248" i="7"/>
  <c r="HW248" i="7"/>
  <c r="HV248" i="7"/>
  <c r="HU248" i="7"/>
  <c r="HT248" i="7"/>
  <c r="HS248" i="7"/>
  <c r="HR248" i="7"/>
  <c r="HQ248" i="7"/>
  <c r="HP248" i="7"/>
  <c r="HO248" i="7"/>
  <c r="HN248" i="7"/>
  <c r="HM248" i="7"/>
  <c r="HL248" i="7"/>
  <c r="HK248" i="7"/>
  <c r="HJ248" i="7"/>
  <c r="HI248" i="7"/>
  <c r="HH248" i="7"/>
  <c r="HG248" i="7"/>
  <c r="HF248" i="7"/>
  <c r="HE248" i="7"/>
  <c r="HD248" i="7"/>
  <c r="HC248" i="7"/>
  <c r="HB248" i="7"/>
  <c r="HA248" i="7"/>
  <c r="GZ248" i="7"/>
  <c r="GY248" i="7"/>
  <c r="GX248" i="7"/>
  <c r="GW248" i="7"/>
  <c r="GV248" i="7"/>
  <c r="GU248" i="7"/>
  <c r="GT248" i="7"/>
  <c r="GS248" i="7"/>
  <c r="GR248" i="7"/>
  <c r="GQ248" i="7"/>
  <c r="GP248" i="7"/>
  <c r="GO248" i="7"/>
  <c r="GN248" i="7"/>
  <c r="GM248" i="7"/>
  <c r="GL248" i="7"/>
  <c r="GK248" i="7"/>
  <c r="GJ248" i="7"/>
  <c r="GI248" i="7"/>
  <c r="GH248" i="7"/>
  <c r="GG248" i="7"/>
  <c r="GF248" i="7"/>
  <c r="GE248" i="7"/>
  <c r="GD248" i="7"/>
  <c r="GC248" i="7"/>
  <c r="GB248" i="7"/>
  <c r="GA248" i="7"/>
  <c r="FZ248" i="7"/>
  <c r="FY248" i="7"/>
  <c r="FX248" i="7"/>
  <c r="FW248" i="7"/>
  <c r="FV248" i="7"/>
  <c r="FU248" i="7"/>
  <c r="FT248" i="7"/>
  <c r="FS248" i="7"/>
  <c r="FR248" i="7"/>
  <c r="FQ248" i="7"/>
  <c r="FP248" i="7"/>
  <c r="FO248" i="7"/>
  <c r="FN248" i="7"/>
  <c r="FM248" i="7"/>
  <c r="FL248" i="7"/>
  <c r="FK248" i="7"/>
  <c r="FJ248" i="7"/>
  <c r="FI248" i="7"/>
  <c r="FH248" i="7"/>
  <c r="FG248" i="7"/>
  <c r="FF248" i="7"/>
  <c r="FE248" i="7"/>
  <c r="FD248" i="7"/>
  <c r="FC248" i="7"/>
  <c r="FB248" i="7"/>
  <c r="FA248" i="7"/>
  <c r="EZ248" i="7"/>
  <c r="EY248" i="7"/>
  <c r="EX248" i="7"/>
  <c r="EW248" i="7"/>
  <c r="EV248" i="7"/>
  <c r="EU248" i="7"/>
  <c r="ET248" i="7"/>
  <c r="ES248" i="7"/>
  <c r="ER248" i="7"/>
  <c r="EQ248" i="7"/>
  <c r="EP248" i="7"/>
  <c r="EO248" i="7"/>
  <c r="EN248" i="7"/>
  <c r="EM248" i="7"/>
  <c r="EL248" i="7"/>
  <c r="EK248" i="7"/>
  <c r="EJ248" i="7"/>
  <c r="EI248" i="7"/>
  <c r="EH248" i="7"/>
  <c r="EG248" i="7"/>
  <c r="EF248" i="7"/>
  <c r="EE248" i="7"/>
  <c r="IN247" i="7"/>
  <c r="IM247" i="7"/>
  <c r="IL247" i="7"/>
  <c r="IK247" i="7"/>
  <c r="IJ247" i="7"/>
  <c r="II247" i="7"/>
  <c r="IH247" i="7"/>
  <c r="IG247" i="7"/>
  <c r="IF247" i="7"/>
  <c r="IE247" i="7"/>
  <c r="ID247" i="7"/>
  <c r="IC247" i="7"/>
  <c r="IB247" i="7"/>
  <c r="IA247" i="7"/>
  <c r="HZ247" i="7"/>
  <c r="HY247" i="7"/>
  <c r="HX247" i="7"/>
  <c r="HW247" i="7"/>
  <c r="HV247" i="7"/>
  <c r="HU247" i="7"/>
  <c r="HT247" i="7"/>
  <c r="HS247" i="7"/>
  <c r="HR247" i="7"/>
  <c r="HQ247" i="7"/>
  <c r="HP247" i="7"/>
  <c r="HO247" i="7"/>
  <c r="HN247" i="7"/>
  <c r="HM247" i="7"/>
  <c r="HL247" i="7"/>
  <c r="HK247" i="7"/>
  <c r="HJ247" i="7"/>
  <c r="HI247" i="7"/>
  <c r="HH247" i="7"/>
  <c r="HG247" i="7"/>
  <c r="HF247" i="7"/>
  <c r="HE247" i="7"/>
  <c r="HD247" i="7"/>
  <c r="HC247" i="7"/>
  <c r="HB247" i="7"/>
  <c r="HA247" i="7"/>
  <c r="GZ247" i="7"/>
  <c r="GY247" i="7"/>
  <c r="GX247" i="7"/>
  <c r="GW247" i="7"/>
  <c r="GV247" i="7"/>
  <c r="GU247" i="7"/>
  <c r="GT247" i="7"/>
  <c r="GS247" i="7"/>
  <c r="GR247" i="7"/>
  <c r="GQ247" i="7"/>
  <c r="GP247" i="7"/>
  <c r="GO247" i="7"/>
  <c r="GN247" i="7"/>
  <c r="GM247" i="7"/>
  <c r="GL247" i="7"/>
  <c r="GK247" i="7"/>
  <c r="GJ247" i="7"/>
  <c r="GI247" i="7"/>
  <c r="GH247" i="7"/>
  <c r="GG247" i="7"/>
  <c r="GF247" i="7"/>
  <c r="GE247" i="7"/>
  <c r="GD247" i="7"/>
  <c r="GC247" i="7"/>
  <c r="GB247" i="7"/>
  <c r="GA247" i="7"/>
  <c r="FZ247" i="7"/>
  <c r="FY247" i="7"/>
  <c r="FX247" i="7"/>
  <c r="FW247" i="7"/>
  <c r="FV247" i="7"/>
  <c r="FU247" i="7"/>
  <c r="FT247" i="7"/>
  <c r="FS247" i="7"/>
  <c r="FR247" i="7"/>
  <c r="FQ247" i="7"/>
  <c r="FP247" i="7"/>
  <c r="FO247" i="7"/>
  <c r="FN247" i="7"/>
  <c r="FM247" i="7"/>
  <c r="FL247" i="7"/>
  <c r="FK247" i="7"/>
  <c r="FJ247" i="7"/>
  <c r="FI247" i="7"/>
  <c r="FH247" i="7"/>
  <c r="FG247" i="7"/>
  <c r="FF247" i="7"/>
  <c r="FE247" i="7"/>
  <c r="FD247" i="7"/>
  <c r="FC247" i="7"/>
  <c r="FB247" i="7"/>
  <c r="FA247" i="7"/>
  <c r="EZ247" i="7"/>
  <c r="EY247" i="7"/>
  <c r="EX247" i="7"/>
  <c r="EW247" i="7"/>
  <c r="EV247" i="7"/>
  <c r="EU247" i="7"/>
  <c r="ET247" i="7"/>
  <c r="ES247" i="7"/>
  <c r="ER247" i="7"/>
  <c r="EQ247" i="7"/>
  <c r="EP247" i="7"/>
  <c r="EO247" i="7"/>
  <c r="EN247" i="7"/>
  <c r="EM247" i="7"/>
  <c r="EL247" i="7"/>
  <c r="EK247" i="7"/>
  <c r="EJ247" i="7"/>
  <c r="EI247" i="7"/>
  <c r="EH247" i="7"/>
  <c r="EG247" i="7"/>
  <c r="EF247" i="7"/>
  <c r="EE247" i="7"/>
  <c r="DQ245" i="7"/>
  <c r="DP245" i="7"/>
  <c r="DO245" i="7"/>
  <c r="DN245" i="7"/>
  <c r="DM245" i="7"/>
  <c r="DK241" i="7"/>
  <c r="DJ241" i="7"/>
  <c r="DI241" i="7"/>
  <c r="DH241" i="7"/>
  <c r="DG241" i="7"/>
  <c r="DF241" i="7"/>
  <c r="DE241" i="7"/>
  <c r="DD241" i="7"/>
  <c r="DC241" i="7"/>
  <c r="DB241" i="7"/>
  <c r="DA241" i="7"/>
  <c r="CZ241" i="7"/>
  <c r="CY241" i="7"/>
  <c r="CX241" i="7"/>
  <c r="CW241" i="7"/>
  <c r="CV241" i="7"/>
  <c r="CU241" i="7"/>
  <c r="CT241" i="7"/>
  <c r="CS241" i="7"/>
  <c r="CR241" i="7"/>
  <c r="CQ241" i="7"/>
  <c r="CP241" i="7"/>
  <c r="CO241" i="7"/>
  <c r="CN241" i="7"/>
  <c r="CM241" i="7"/>
  <c r="CL241" i="7"/>
  <c r="CK241" i="7"/>
  <c r="CJ241" i="7"/>
  <c r="CI241" i="7"/>
  <c r="CH241" i="7"/>
  <c r="CG241" i="7"/>
  <c r="CF241" i="7"/>
  <c r="CE241" i="7"/>
  <c r="CD241" i="7"/>
  <c r="CC241" i="7"/>
  <c r="CB241" i="7"/>
  <c r="CA241" i="7"/>
  <c r="BZ241" i="7"/>
  <c r="BY241" i="7"/>
  <c r="BX241" i="7"/>
  <c r="BW241" i="7"/>
  <c r="BV241" i="7"/>
  <c r="BU241" i="7"/>
  <c r="BT241" i="7"/>
  <c r="BS241" i="7"/>
  <c r="BR241" i="7"/>
  <c r="BQ241" i="7"/>
  <c r="BP241" i="7"/>
  <c r="BO241" i="7"/>
  <c r="BN241" i="7"/>
  <c r="BM241" i="7"/>
  <c r="BL241" i="7"/>
  <c r="BK241" i="7"/>
  <c r="BJ241" i="7"/>
  <c r="BI241" i="7"/>
  <c r="BH241" i="7"/>
  <c r="BG241" i="7"/>
  <c r="BF241" i="7"/>
  <c r="BE241" i="7"/>
  <c r="BD241" i="7"/>
  <c r="BC241" i="7"/>
  <c r="BB241" i="7"/>
  <c r="BA241" i="7"/>
  <c r="AZ241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C241" i="7"/>
  <c r="B241" i="7"/>
  <c r="DL241" i="7" s="1"/>
  <c r="IN240" i="7"/>
  <c r="IM240" i="7"/>
  <c r="IL240" i="7"/>
  <c r="IK240" i="7"/>
  <c r="IJ240" i="7"/>
  <c r="II240" i="7"/>
  <c r="IH240" i="7"/>
  <c r="IG240" i="7"/>
  <c r="IF240" i="7"/>
  <c r="IE240" i="7"/>
  <c r="ID240" i="7"/>
  <c r="IC240" i="7"/>
  <c r="IB240" i="7"/>
  <c r="IA240" i="7"/>
  <c r="HZ240" i="7"/>
  <c r="HY240" i="7"/>
  <c r="HX240" i="7"/>
  <c r="HW240" i="7"/>
  <c r="HV240" i="7"/>
  <c r="HU240" i="7"/>
  <c r="HT240" i="7"/>
  <c r="HS240" i="7"/>
  <c r="HR240" i="7"/>
  <c r="HQ240" i="7"/>
  <c r="HP240" i="7"/>
  <c r="HO240" i="7"/>
  <c r="HN240" i="7"/>
  <c r="HM240" i="7"/>
  <c r="HL240" i="7"/>
  <c r="HK240" i="7"/>
  <c r="HJ240" i="7"/>
  <c r="HI240" i="7"/>
  <c r="HH240" i="7"/>
  <c r="HG240" i="7"/>
  <c r="HF240" i="7"/>
  <c r="HE240" i="7"/>
  <c r="HD240" i="7"/>
  <c r="HC240" i="7"/>
  <c r="HB240" i="7"/>
  <c r="HA240" i="7"/>
  <c r="GZ240" i="7"/>
  <c r="GY240" i="7"/>
  <c r="GX240" i="7"/>
  <c r="GW240" i="7"/>
  <c r="GV240" i="7"/>
  <c r="GU240" i="7"/>
  <c r="GT240" i="7"/>
  <c r="GS240" i="7"/>
  <c r="GR240" i="7"/>
  <c r="GQ240" i="7"/>
  <c r="GP240" i="7"/>
  <c r="GO240" i="7"/>
  <c r="GN240" i="7"/>
  <c r="GM240" i="7"/>
  <c r="GL240" i="7"/>
  <c r="GK240" i="7"/>
  <c r="GJ240" i="7"/>
  <c r="GI240" i="7"/>
  <c r="GH240" i="7"/>
  <c r="GG240" i="7"/>
  <c r="GF240" i="7"/>
  <c r="GE240" i="7"/>
  <c r="GD240" i="7"/>
  <c r="GC240" i="7"/>
  <c r="GB240" i="7"/>
  <c r="GA240" i="7"/>
  <c r="FZ240" i="7"/>
  <c r="FY240" i="7"/>
  <c r="FX240" i="7"/>
  <c r="FW240" i="7"/>
  <c r="FV240" i="7"/>
  <c r="FU240" i="7"/>
  <c r="FT240" i="7"/>
  <c r="FS240" i="7"/>
  <c r="FR240" i="7"/>
  <c r="FQ240" i="7"/>
  <c r="FP240" i="7"/>
  <c r="FO240" i="7"/>
  <c r="FN240" i="7"/>
  <c r="FM240" i="7"/>
  <c r="FL240" i="7"/>
  <c r="FK240" i="7"/>
  <c r="FJ240" i="7"/>
  <c r="FI240" i="7"/>
  <c r="FH240" i="7"/>
  <c r="FG240" i="7"/>
  <c r="FF240" i="7"/>
  <c r="FE240" i="7"/>
  <c r="FD240" i="7"/>
  <c r="FC240" i="7"/>
  <c r="FB240" i="7"/>
  <c r="FA240" i="7"/>
  <c r="EZ240" i="7"/>
  <c r="EY240" i="7"/>
  <c r="EX240" i="7"/>
  <c r="EW240" i="7"/>
  <c r="EV240" i="7"/>
  <c r="EU240" i="7"/>
  <c r="ET240" i="7"/>
  <c r="ES240" i="7"/>
  <c r="ER240" i="7"/>
  <c r="EQ240" i="7"/>
  <c r="EP240" i="7"/>
  <c r="EO240" i="7"/>
  <c r="EN240" i="7"/>
  <c r="EM240" i="7"/>
  <c r="EL240" i="7"/>
  <c r="EK240" i="7"/>
  <c r="EJ240" i="7"/>
  <c r="EI240" i="7"/>
  <c r="EH240" i="7"/>
  <c r="EG240" i="7"/>
  <c r="EF240" i="7"/>
  <c r="EE240" i="7"/>
  <c r="IN239" i="7"/>
  <c r="IM239" i="7"/>
  <c r="IL239" i="7"/>
  <c r="IK239" i="7"/>
  <c r="IJ239" i="7"/>
  <c r="II239" i="7"/>
  <c r="IH239" i="7"/>
  <c r="IG239" i="7"/>
  <c r="IF239" i="7"/>
  <c r="IE239" i="7"/>
  <c r="ID239" i="7"/>
  <c r="IC239" i="7"/>
  <c r="IB239" i="7"/>
  <c r="IA239" i="7"/>
  <c r="HZ239" i="7"/>
  <c r="HY239" i="7"/>
  <c r="HX239" i="7"/>
  <c r="HW239" i="7"/>
  <c r="HV239" i="7"/>
  <c r="HU239" i="7"/>
  <c r="HT239" i="7"/>
  <c r="HS239" i="7"/>
  <c r="HR239" i="7"/>
  <c r="HQ239" i="7"/>
  <c r="HP239" i="7"/>
  <c r="HO239" i="7"/>
  <c r="HN239" i="7"/>
  <c r="HM239" i="7"/>
  <c r="HL239" i="7"/>
  <c r="HK239" i="7"/>
  <c r="HJ239" i="7"/>
  <c r="HI239" i="7"/>
  <c r="HH239" i="7"/>
  <c r="HG239" i="7"/>
  <c r="HF239" i="7"/>
  <c r="HE239" i="7"/>
  <c r="HD239" i="7"/>
  <c r="HC239" i="7"/>
  <c r="HB239" i="7"/>
  <c r="HA239" i="7"/>
  <c r="GZ239" i="7"/>
  <c r="GY239" i="7"/>
  <c r="GX239" i="7"/>
  <c r="GW239" i="7"/>
  <c r="GV239" i="7"/>
  <c r="GU239" i="7"/>
  <c r="GT239" i="7"/>
  <c r="GS239" i="7"/>
  <c r="GR239" i="7"/>
  <c r="GQ239" i="7"/>
  <c r="GP239" i="7"/>
  <c r="GO239" i="7"/>
  <c r="GN239" i="7"/>
  <c r="GM239" i="7"/>
  <c r="GL239" i="7"/>
  <c r="GK239" i="7"/>
  <c r="GJ239" i="7"/>
  <c r="GI239" i="7"/>
  <c r="GH239" i="7"/>
  <c r="GG239" i="7"/>
  <c r="GF239" i="7"/>
  <c r="GE239" i="7"/>
  <c r="GD239" i="7"/>
  <c r="GC239" i="7"/>
  <c r="GB239" i="7"/>
  <c r="GA239" i="7"/>
  <c r="FZ239" i="7"/>
  <c r="FY239" i="7"/>
  <c r="FX239" i="7"/>
  <c r="FW239" i="7"/>
  <c r="FV239" i="7"/>
  <c r="FU239" i="7"/>
  <c r="FT239" i="7"/>
  <c r="FS239" i="7"/>
  <c r="FR239" i="7"/>
  <c r="FQ239" i="7"/>
  <c r="FP239" i="7"/>
  <c r="FO239" i="7"/>
  <c r="FN239" i="7"/>
  <c r="FM239" i="7"/>
  <c r="FL239" i="7"/>
  <c r="FK239" i="7"/>
  <c r="FJ239" i="7"/>
  <c r="FI239" i="7"/>
  <c r="FH239" i="7"/>
  <c r="FG239" i="7"/>
  <c r="FF239" i="7"/>
  <c r="FE239" i="7"/>
  <c r="FD239" i="7"/>
  <c r="FC239" i="7"/>
  <c r="FB239" i="7"/>
  <c r="FA239" i="7"/>
  <c r="EZ239" i="7"/>
  <c r="EY239" i="7"/>
  <c r="EX239" i="7"/>
  <c r="EW239" i="7"/>
  <c r="EV239" i="7"/>
  <c r="EU239" i="7"/>
  <c r="ET239" i="7"/>
  <c r="ES239" i="7"/>
  <c r="ER239" i="7"/>
  <c r="EQ239" i="7"/>
  <c r="EP239" i="7"/>
  <c r="EO239" i="7"/>
  <c r="EN239" i="7"/>
  <c r="EM239" i="7"/>
  <c r="EL239" i="7"/>
  <c r="EK239" i="7"/>
  <c r="EJ239" i="7"/>
  <c r="EI239" i="7"/>
  <c r="EH239" i="7"/>
  <c r="EG239" i="7"/>
  <c r="EF239" i="7"/>
  <c r="EE239" i="7"/>
  <c r="DO239" i="7" s="1"/>
  <c r="IN238" i="7"/>
  <c r="IM238" i="7"/>
  <c r="IL238" i="7"/>
  <c r="IK238" i="7"/>
  <c r="IJ238" i="7"/>
  <c r="II238" i="7"/>
  <c r="IH238" i="7"/>
  <c r="IG238" i="7"/>
  <c r="IF238" i="7"/>
  <c r="IE238" i="7"/>
  <c r="ID238" i="7"/>
  <c r="IC238" i="7"/>
  <c r="IB238" i="7"/>
  <c r="IA238" i="7"/>
  <c r="HZ238" i="7"/>
  <c r="HY238" i="7"/>
  <c r="HX238" i="7"/>
  <c r="HW238" i="7"/>
  <c r="HV238" i="7"/>
  <c r="HU238" i="7"/>
  <c r="HT238" i="7"/>
  <c r="HS238" i="7"/>
  <c r="HR238" i="7"/>
  <c r="HQ238" i="7"/>
  <c r="HP238" i="7"/>
  <c r="HO238" i="7"/>
  <c r="HN238" i="7"/>
  <c r="HM238" i="7"/>
  <c r="HL238" i="7"/>
  <c r="HK238" i="7"/>
  <c r="HJ238" i="7"/>
  <c r="HI238" i="7"/>
  <c r="HH238" i="7"/>
  <c r="HG238" i="7"/>
  <c r="HF238" i="7"/>
  <c r="HE238" i="7"/>
  <c r="HD238" i="7"/>
  <c r="HC238" i="7"/>
  <c r="HB238" i="7"/>
  <c r="HA238" i="7"/>
  <c r="GZ238" i="7"/>
  <c r="GY238" i="7"/>
  <c r="GX238" i="7"/>
  <c r="GW238" i="7"/>
  <c r="GV238" i="7"/>
  <c r="GU238" i="7"/>
  <c r="GT238" i="7"/>
  <c r="GS238" i="7"/>
  <c r="GR238" i="7"/>
  <c r="GQ238" i="7"/>
  <c r="GP238" i="7"/>
  <c r="GO238" i="7"/>
  <c r="GN238" i="7"/>
  <c r="GM238" i="7"/>
  <c r="GL238" i="7"/>
  <c r="GK238" i="7"/>
  <c r="GJ238" i="7"/>
  <c r="GI238" i="7"/>
  <c r="GH238" i="7"/>
  <c r="GG238" i="7"/>
  <c r="GF238" i="7"/>
  <c r="GE238" i="7"/>
  <c r="GD238" i="7"/>
  <c r="GC238" i="7"/>
  <c r="GB238" i="7"/>
  <c r="GA238" i="7"/>
  <c r="FZ238" i="7"/>
  <c r="FY238" i="7"/>
  <c r="FX238" i="7"/>
  <c r="FW238" i="7"/>
  <c r="FV238" i="7"/>
  <c r="FU238" i="7"/>
  <c r="FT238" i="7"/>
  <c r="FS238" i="7"/>
  <c r="FR238" i="7"/>
  <c r="FQ238" i="7"/>
  <c r="FP238" i="7"/>
  <c r="FO238" i="7"/>
  <c r="FN238" i="7"/>
  <c r="FM238" i="7"/>
  <c r="FL238" i="7"/>
  <c r="FK238" i="7"/>
  <c r="FJ238" i="7"/>
  <c r="FI238" i="7"/>
  <c r="FH238" i="7"/>
  <c r="FG238" i="7"/>
  <c r="FF238" i="7"/>
  <c r="FE238" i="7"/>
  <c r="FD238" i="7"/>
  <c r="FC238" i="7"/>
  <c r="FB238" i="7"/>
  <c r="FA238" i="7"/>
  <c r="EZ238" i="7"/>
  <c r="EY238" i="7"/>
  <c r="EX238" i="7"/>
  <c r="EW238" i="7"/>
  <c r="EV238" i="7"/>
  <c r="EU238" i="7"/>
  <c r="ET238" i="7"/>
  <c r="ES238" i="7"/>
  <c r="ER238" i="7"/>
  <c r="EQ238" i="7"/>
  <c r="EP238" i="7"/>
  <c r="EO238" i="7"/>
  <c r="EN238" i="7"/>
  <c r="EM238" i="7"/>
  <c r="EL238" i="7"/>
  <c r="EK238" i="7"/>
  <c r="EJ238" i="7"/>
  <c r="EI238" i="7"/>
  <c r="EH238" i="7"/>
  <c r="EG238" i="7"/>
  <c r="EF238" i="7"/>
  <c r="EE238" i="7"/>
  <c r="IN237" i="7"/>
  <c r="IM237" i="7"/>
  <c r="IL237" i="7"/>
  <c r="IK237" i="7"/>
  <c r="IJ237" i="7"/>
  <c r="II237" i="7"/>
  <c r="IH237" i="7"/>
  <c r="IG237" i="7"/>
  <c r="IF237" i="7"/>
  <c r="IE237" i="7"/>
  <c r="ID237" i="7"/>
  <c r="IC237" i="7"/>
  <c r="IB237" i="7"/>
  <c r="IA237" i="7"/>
  <c r="HZ237" i="7"/>
  <c r="HY237" i="7"/>
  <c r="HX237" i="7"/>
  <c r="HW237" i="7"/>
  <c r="HV237" i="7"/>
  <c r="HU237" i="7"/>
  <c r="HT237" i="7"/>
  <c r="HS237" i="7"/>
  <c r="HR237" i="7"/>
  <c r="HQ237" i="7"/>
  <c r="HP237" i="7"/>
  <c r="HO237" i="7"/>
  <c r="HN237" i="7"/>
  <c r="HM237" i="7"/>
  <c r="HL237" i="7"/>
  <c r="HK237" i="7"/>
  <c r="HJ237" i="7"/>
  <c r="HI237" i="7"/>
  <c r="HH237" i="7"/>
  <c r="HG237" i="7"/>
  <c r="HF237" i="7"/>
  <c r="HE237" i="7"/>
  <c r="HD237" i="7"/>
  <c r="HC237" i="7"/>
  <c r="HB237" i="7"/>
  <c r="HA237" i="7"/>
  <c r="GZ237" i="7"/>
  <c r="GY237" i="7"/>
  <c r="GX237" i="7"/>
  <c r="GW237" i="7"/>
  <c r="GV237" i="7"/>
  <c r="GU237" i="7"/>
  <c r="GT237" i="7"/>
  <c r="GS237" i="7"/>
  <c r="GR237" i="7"/>
  <c r="GQ237" i="7"/>
  <c r="GP237" i="7"/>
  <c r="GO237" i="7"/>
  <c r="GN237" i="7"/>
  <c r="GM237" i="7"/>
  <c r="GL237" i="7"/>
  <c r="GK237" i="7"/>
  <c r="GJ237" i="7"/>
  <c r="GI237" i="7"/>
  <c r="GH237" i="7"/>
  <c r="GG237" i="7"/>
  <c r="GF237" i="7"/>
  <c r="GE237" i="7"/>
  <c r="GD237" i="7"/>
  <c r="GC237" i="7"/>
  <c r="GB237" i="7"/>
  <c r="GA237" i="7"/>
  <c r="FZ237" i="7"/>
  <c r="FY237" i="7"/>
  <c r="FX237" i="7"/>
  <c r="FW237" i="7"/>
  <c r="FV237" i="7"/>
  <c r="FU237" i="7"/>
  <c r="FT237" i="7"/>
  <c r="FS237" i="7"/>
  <c r="FR237" i="7"/>
  <c r="FQ237" i="7"/>
  <c r="FP237" i="7"/>
  <c r="FO237" i="7"/>
  <c r="FN237" i="7"/>
  <c r="FM237" i="7"/>
  <c r="FL237" i="7"/>
  <c r="FK237" i="7"/>
  <c r="FJ237" i="7"/>
  <c r="FI237" i="7"/>
  <c r="FH237" i="7"/>
  <c r="FG237" i="7"/>
  <c r="FF237" i="7"/>
  <c r="FE237" i="7"/>
  <c r="FD237" i="7"/>
  <c r="FC237" i="7"/>
  <c r="FB237" i="7"/>
  <c r="FA237" i="7"/>
  <c r="EZ237" i="7"/>
  <c r="EY237" i="7"/>
  <c r="EX237" i="7"/>
  <c r="EW237" i="7"/>
  <c r="EV237" i="7"/>
  <c r="EU237" i="7"/>
  <c r="ET237" i="7"/>
  <c r="ES237" i="7"/>
  <c r="ER237" i="7"/>
  <c r="EQ237" i="7"/>
  <c r="EP237" i="7"/>
  <c r="EO237" i="7"/>
  <c r="EN237" i="7"/>
  <c r="EM237" i="7"/>
  <c r="EL237" i="7"/>
  <c r="EK237" i="7"/>
  <c r="EJ237" i="7"/>
  <c r="EI237" i="7"/>
  <c r="EH237" i="7"/>
  <c r="EG237" i="7"/>
  <c r="EF237" i="7"/>
  <c r="EE237" i="7"/>
  <c r="DO237" i="7"/>
  <c r="IN236" i="7"/>
  <c r="IM236" i="7"/>
  <c r="IL236" i="7"/>
  <c r="IK236" i="7"/>
  <c r="IJ236" i="7"/>
  <c r="II236" i="7"/>
  <c r="IH236" i="7"/>
  <c r="IG236" i="7"/>
  <c r="IF236" i="7"/>
  <c r="IE236" i="7"/>
  <c r="ID236" i="7"/>
  <c r="IC236" i="7"/>
  <c r="IB236" i="7"/>
  <c r="IA236" i="7"/>
  <c r="HZ236" i="7"/>
  <c r="HY236" i="7"/>
  <c r="HX236" i="7"/>
  <c r="HW236" i="7"/>
  <c r="HV236" i="7"/>
  <c r="HU236" i="7"/>
  <c r="HT236" i="7"/>
  <c r="HS236" i="7"/>
  <c r="HR236" i="7"/>
  <c r="HQ236" i="7"/>
  <c r="HP236" i="7"/>
  <c r="HO236" i="7"/>
  <c r="HN236" i="7"/>
  <c r="HM236" i="7"/>
  <c r="HL236" i="7"/>
  <c r="HK236" i="7"/>
  <c r="HJ236" i="7"/>
  <c r="HI236" i="7"/>
  <c r="HH236" i="7"/>
  <c r="HG236" i="7"/>
  <c r="HF236" i="7"/>
  <c r="HE236" i="7"/>
  <c r="HD236" i="7"/>
  <c r="HC236" i="7"/>
  <c r="HB236" i="7"/>
  <c r="HA236" i="7"/>
  <c r="GZ236" i="7"/>
  <c r="GY236" i="7"/>
  <c r="GX236" i="7"/>
  <c r="GW236" i="7"/>
  <c r="GV236" i="7"/>
  <c r="GU236" i="7"/>
  <c r="GT236" i="7"/>
  <c r="GS236" i="7"/>
  <c r="GR236" i="7"/>
  <c r="GQ236" i="7"/>
  <c r="GP236" i="7"/>
  <c r="GO236" i="7"/>
  <c r="GN236" i="7"/>
  <c r="GM236" i="7"/>
  <c r="GL236" i="7"/>
  <c r="GK236" i="7"/>
  <c r="GJ236" i="7"/>
  <c r="GI236" i="7"/>
  <c r="GH236" i="7"/>
  <c r="GG236" i="7"/>
  <c r="GF236" i="7"/>
  <c r="GE236" i="7"/>
  <c r="GD236" i="7"/>
  <c r="GC236" i="7"/>
  <c r="GB236" i="7"/>
  <c r="GA236" i="7"/>
  <c r="FZ236" i="7"/>
  <c r="FY236" i="7"/>
  <c r="FX236" i="7"/>
  <c r="FW236" i="7"/>
  <c r="FV236" i="7"/>
  <c r="FU236" i="7"/>
  <c r="FT236" i="7"/>
  <c r="FS236" i="7"/>
  <c r="FR236" i="7"/>
  <c r="FQ236" i="7"/>
  <c r="FP236" i="7"/>
  <c r="FO236" i="7"/>
  <c r="FN236" i="7"/>
  <c r="FM236" i="7"/>
  <c r="FL236" i="7"/>
  <c r="FK236" i="7"/>
  <c r="FJ236" i="7"/>
  <c r="FI236" i="7"/>
  <c r="FH236" i="7"/>
  <c r="FG236" i="7"/>
  <c r="FF236" i="7"/>
  <c r="FE236" i="7"/>
  <c r="FD236" i="7"/>
  <c r="FC236" i="7"/>
  <c r="FB236" i="7"/>
  <c r="FA236" i="7"/>
  <c r="EZ236" i="7"/>
  <c r="EY236" i="7"/>
  <c r="EX236" i="7"/>
  <c r="EW236" i="7"/>
  <c r="EV236" i="7"/>
  <c r="EU236" i="7"/>
  <c r="ET236" i="7"/>
  <c r="ES236" i="7"/>
  <c r="ER236" i="7"/>
  <c r="EQ236" i="7"/>
  <c r="EP236" i="7"/>
  <c r="EO236" i="7"/>
  <c r="EN236" i="7"/>
  <c r="EM236" i="7"/>
  <c r="EL236" i="7"/>
  <c r="EK236" i="7"/>
  <c r="EJ236" i="7"/>
  <c r="EI236" i="7"/>
  <c r="EH236" i="7"/>
  <c r="EG236" i="7"/>
  <c r="EF236" i="7"/>
  <c r="EE236" i="7"/>
  <c r="IN235" i="7"/>
  <c r="IM235" i="7"/>
  <c r="IL235" i="7"/>
  <c r="IK235" i="7"/>
  <c r="IJ235" i="7"/>
  <c r="II235" i="7"/>
  <c r="IH235" i="7"/>
  <c r="IG235" i="7"/>
  <c r="IF235" i="7"/>
  <c r="IE235" i="7"/>
  <c r="ID235" i="7"/>
  <c r="IC235" i="7"/>
  <c r="IB235" i="7"/>
  <c r="IA235" i="7"/>
  <c r="HZ235" i="7"/>
  <c r="HY235" i="7"/>
  <c r="HX235" i="7"/>
  <c r="HW235" i="7"/>
  <c r="HV235" i="7"/>
  <c r="HU235" i="7"/>
  <c r="HT235" i="7"/>
  <c r="HS235" i="7"/>
  <c r="HR235" i="7"/>
  <c r="HQ235" i="7"/>
  <c r="HP235" i="7"/>
  <c r="HO235" i="7"/>
  <c r="HN235" i="7"/>
  <c r="HM235" i="7"/>
  <c r="HL235" i="7"/>
  <c r="HK235" i="7"/>
  <c r="HJ235" i="7"/>
  <c r="HI235" i="7"/>
  <c r="HH235" i="7"/>
  <c r="HG235" i="7"/>
  <c r="HF235" i="7"/>
  <c r="HE235" i="7"/>
  <c r="HD235" i="7"/>
  <c r="HC235" i="7"/>
  <c r="HB235" i="7"/>
  <c r="HA235" i="7"/>
  <c r="GZ235" i="7"/>
  <c r="GY235" i="7"/>
  <c r="GX235" i="7"/>
  <c r="GW235" i="7"/>
  <c r="GV235" i="7"/>
  <c r="GU235" i="7"/>
  <c r="GT235" i="7"/>
  <c r="GS235" i="7"/>
  <c r="GR235" i="7"/>
  <c r="GQ235" i="7"/>
  <c r="GP235" i="7"/>
  <c r="GO235" i="7"/>
  <c r="GN235" i="7"/>
  <c r="GM235" i="7"/>
  <c r="GL235" i="7"/>
  <c r="GK235" i="7"/>
  <c r="GJ235" i="7"/>
  <c r="GI235" i="7"/>
  <c r="GH235" i="7"/>
  <c r="GG235" i="7"/>
  <c r="GF235" i="7"/>
  <c r="GE235" i="7"/>
  <c r="GD235" i="7"/>
  <c r="GC235" i="7"/>
  <c r="GB235" i="7"/>
  <c r="GA235" i="7"/>
  <c r="FZ235" i="7"/>
  <c r="FY235" i="7"/>
  <c r="FX235" i="7"/>
  <c r="FW235" i="7"/>
  <c r="FV235" i="7"/>
  <c r="FU235" i="7"/>
  <c r="FT235" i="7"/>
  <c r="FS235" i="7"/>
  <c r="FR235" i="7"/>
  <c r="FQ235" i="7"/>
  <c r="FP235" i="7"/>
  <c r="FO235" i="7"/>
  <c r="FN235" i="7"/>
  <c r="FM235" i="7"/>
  <c r="FL235" i="7"/>
  <c r="FK235" i="7"/>
  <c r="FJ235" i="7"/>
  <c r="FI235" i="7"/>
  <c r="FH235" i="7"/>
  <c r="FG235" i="7"/>
  <c r="FF235" i="7"/>
  <c r="FE235" i="7"/>
  <c r="FD235" i="7"/>
  <c r="FC235" i="7"/>
  <c r="FB235" i="7"/>
  <c r="FA235" i="7"/>
  <c r="EZ235" i="7"/>
  <c r="EY235" i="7"/>
  <c r="EX235" i="7"/>
  <c r="EW235" i="7"/>
  <c r="EV235" i="7"/>
  <c r="EU235" i="7"/>
  <c r="ET235" i="7"/>
  <c r="ES235" i="7"/>
  <c r="ER235" i="7"/>
  <c r="EQ235" i="7"/>
  <c r="EP235" i="7"/>
  <c r="EO235" i="7"/>
  <c r="EN235" i="7"/>
  <c r="EM235" i="7"/>
  <c r="EL235" i="7"/>
  <c r="EK235" i="7"/>
  <c r="EJ235" i="7"/>
  <c r="EI235" i="7"/>
  <c r="EH235" i="7"/>
  <c r="EG235" i="7"/>
  <c r="EF235" i="7"/>
  <c r="EE235" i="7"/>
  <c r="DQ233" i="7"/>
  <c r="DP233" i="7"/>
  <c r="DO233" i="7"/>
  <c r="DN233" i="7"/>
  <c r="DM233" i="7"/>
  <c r="DK229" i="7"/>
  <c r="DJ229" i="7"/>
  <c r="DI229" i="7"/>
  <c r="DH229" i="7"/>
  <c r="DG229" i="7"/>
  <c r="DF229" i="7"/>
  <c r="DE229" i="7"/>
  <c r="DD229" i="7"/>
  <c r="DC229" i="7"/>
  <c r="DB229" i="7"/>
  <c r="DA229" i="7"/>
  <c r="CZ229" i="7"/>
  <c r="CY229" i="7"/>
  <c r="CX229" i="7"/>
  <c r="CW229" i="7"/>
  <c r="CV229" i="7"/>
  <c r="CU229" i="7"/>
  <c r="CT229" i="7"/>
  <c r="CS229" i="7"/>
  <c r="CR229" i="7"/>
  <c r="CQ229" i="7"/>
  <c r="CP229" i="7"/>
  <c r="CO229" i="7"/>
  <c r="CN229" i="7"/>
  <c r="CM229" i="7"/>
  <c r="CL229" i="7"/>
  <c r="CK229" i="7"/>
  <c r="CJ229" i="7"/>
  <c r="CI229" i="7"/>
  <c r="CH229" i="7"/>
  <c r="CG229" i="7"/>
  <c r="CF229" i="7"/>
  <c r="CE229" i="7"/>
  <c r="CD229" i="7"/>
  <c r="CC229" i="7"/>
  <c r="CB229" i="7"/>
  <c r="CA229" i="7"/>
  <c r="BZ229" i="7"/>
  <c r="BY229" i="7"/>
  <c r="BX229" i="7"/>
  <c r="BW229" i="7"/>
  <c r="BV229" i="7"/>
  <c r="BU229" i="7"/>
  <c r="BT229" i="7"/>
  <c r="BS229" i="7"/>
  <c r="BR229" i="7"/>
  <c r="BQ229" i="7"/>
  <c r="BP229" i="7"/>
  <c r="BO229" i="7"/>
  <c r="BN229" i="7"/>
  <c r="BM229" i="7"/>
  <c r="BL229" i="7"/>
  <c r="BK229" i="7"/>
  <c r="BJ229" i="7"/>
  <c r="BI229" i="7"/>
  <c r="BH229" i="7"/>
  <c r="BG229" i="7"/>
  <c r="BF229" i="7"/>
  <c r="BE229" i="7"/>
  <c r="BD229" i="7"/>
  <c r="BC229" i="7"/>
  <c r="BB229" i="7"/>
  <c r="BA229" i="7"/>
  <c r="AZ229" i="7"/>
  <c r="AY229" i="7"/>
  <c r="AX229" i="7"/>
  <c r="AW229" i="7"/>
  <c r="AV229" i="7"/>
  <c r="AU229" i="7"/>
  <c r="AT229" i="7"/>
  <c r="AS229" i="7"/>
  <c r="AR229" i="7"/>
  <c r="AQ229" i="7"/>
  <c r="AP229" i="7"/>
  <c r="AO229" i="7"/>
  <c r="AN229" i="7"/>
  <c r="AM229" i="7"/>
  <c r="AL229" i="7"/>
  <c r="AK229" i="7"/>
  <c r="AJ229" i="7"/>
  <c r="AI229" i="7"/>
  <c r="AH229" i="7"/>
  <c r="AG229" i="7"/>
  <c r="AF229" i="7"/>
  <c r="AE229" i="7"/>
  <c r="AD229" i="7"/>
  <c r="AC229" i="7"/>
  <c r="AB229" i="7"/>
  <c r="AA229" i="7"/>
  <c r="Z229" i="7"/>
  <c r="Y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C229" i="7"/>
  <c r="B229" i="7"/>
  <c r="IN228" i="7"/>
  <c r="IM228" i="7"/>
  <c r="IL228" i="7"/>
  <c r="IK228" i="7"/>
  <c r="IJ228" i="7"/>
  <c r="II228" i="7"/>
  <c r="IH228" i="7"/>
  <c r="IG228" i="7"/>
  <c r="IF228" i="7"/>
  <c r="IE228" i="7"/>
  <c r="ID228" i="7"/>
  <c r="IC228" i="7"/>
  <c r="IB228" i="7"/>
  <c r="IA228" i="7"/>
  <c r="HZ228" i="7"/>
  <c r="HY228" i="7"/>
  <c r="HX228" i="7"/>
  <c r="HW228" i="7"/>
  <c r="HV228" i="7"/>
  <c r="HU228" i="7"/>
  <c r="HT228" i="7"/>
  <c r="HS228" i="7"/>
  <c r="HR228" i="7"/>
  <c r="HQ228" i="7"/>
  <c r="HP228" i="7"/>
  <c r="HO228" i="7"/>
  <c r="HN228" i="7"/>
  <c r="HM228" i="7"/>
  <c r="HL228" i="7"/>
  <c r="HK228" i="7"/>
  <c r="HJ228" i="7"/>
  <c r="HI228" i="7"/>
  <c r="HH228" i="7"/>
  <c r="HG228" i="7"/>
  <c r="HF228" i="7"/>
  <c r="HE228" i="7"/>
  <c r="HD228" i="7"/>
  <c r="HC228" i="7"/>
  <c r="HB228" i="7"/>
  <c r="HA228" i="7"/>
  <c r="GZ228" i="7"/>
  <c r="GY228" i="7"/>
  <c r="GX228" i="7"/>
  <c r="GW228" i="7"/>
  <c r="GV228" i="7"/>
  <c r="GU228" i="7"/>
  <c r="GT228" i="7"/>
  <c r="GS228" i="7"/>
  <c r="GR228" i="7"/>
  <c r="GQ228" i="7"/>
  <c r="GP228" i="7"/>
  <c r="GO228" i="7"/>
  <c r="GN228" i="7"/>
  <c r="GM228" i="7"/>
  <c r="GL228" i="7"/>
  <c r="GK228" i="7"/>
  <c r="GJ228" i="7"/>
  <c r="GI228" i="7"/>
  <c r="GH228" i="7"/>
  <c r="GG228" i="7"/>
  <c r="GF228" i="7"/>
  <c r="GE228" i="7"/>
  <c r="GD228" i="7"/>
  <c r="GC228" i="7"/>
  <c r="GB228" i="7"/>
  <c r="GA228" i="7"/>
  <c r="FZ228" i="7"/>
  <c r="FY228" i="7"/>
  <c r="FX228" i="7"/>
  <c r="FW228" i="7"/>
  <c r="FV228" i="7"/>
  <c r="FU228" i="7"/>
  <c r="FT228" i="7"/>
  <c r="FS228" i="7"/>
  <c r="FR228" i="7"/>
  <c r="FQ228" i="7"/>
  <c r="FP228" i="7"/>
  <c r="FO228" i="7"/>
  <c r="FN228" i="7"/>
  <c r="FM228" i="7"/>
  <c r="FL228" i="7"/>
  <c r="FK228" i="7"/>
  <c r="FJ228" i="7"/>
  <c r="FI228" i="7"/>
  <c r="FH228" i="7"/>
  <c r="FG228" i="7"/>
  <c r="FF228" i="7"/>
  <c r="FE228" i="7"/>
  <c r="FD228" i="7"/>
  <c r="FC228" i="7"/>
  <c r="FB228" i="7"/>
  <c r="FA228" i="7"/>
  <c r="EZ228" i="7"/>
  <c r="EY228" i="7"/>
  <c r="EX228" i="7"/>
  <c r="EW228" i="7"/>
  <c r="EV228" i="7"/>
  <c r="EU228" i="7"/>
  <c r="ET228" i="7"/>
  <c r="ES228" i="7"/>
  <c r="ER228" i="7"/>
  <c r="EQ228" i="7"/>
  <c r="EP228" i="7"/>
  <c r="EO228" i="7"/>
  <c r="EN228" i="7"/>
  <c r="EM228" i="7"/>
  <c r="EL228" i="7"/>
  <c r="EK228" i="7"/>
  <c r="EJ228" i="7"/>
  <c r="EI228" i="7"/>
  <c r="EH228" i="7"/>
  <c r="EG228" i="7"/>
  <c r="EF228" i="7"/>
  <c r="EE228" i="7"/>
  <c r="IN227" i="7"/>
  <c r="IM227" i="7"/>
  <c r="IL227" i="7"/>
  <c r="IK227" i="7"/>
  <c r="IJ227" i="7"/>
  <c r="II227" i="7"/>
  <c r="IH227" i="7"/>
  <c r="IG227" i="7"/>
  <c r="IF227" i="7"/>
  <c r="IE227" i="7"/>
  <c r="ID227" i="7"/>
  <c r="IC227" i="7"/>
  <c r="IB227" i="7"/>
  <c r="IA227" i="7"/>
  <c r="HZ227" i="7"/>
  <c r="HY227" i="7"/>
  <c r="HX227" i="7"/>
  <c r="HW227" i="7"/>
  <c r="HV227" i="7"/>
  <c r="HU227" i="7"/>
  <c r="HT227" i="7"/>
  <c r="HS227" i="7"/>
  <c r="HR227" i="7"/>
  <c r="HQ227" i="7"/>
  <c r="HP227" i="7"/>
  <c r="HO227" i="7"/>
  <c r="HN227" i="7"/>
  <c r="HM227" i="7"/>
  <c r="HL227" i="7"/>
  <c r="HK227" i="7"/>
  <c r="HJ227" i="7"/>
  <c r="HI227" i="7"/>
  <c r="HH227" i="7"/>
  <c r="HG227" i="7"/>
  <c r="HF227" i="7"/>
  <c r="HE227" i="7"/>
  <c r="HD227" i="7"/>
  <c r="HC227" i="7"/>
  <c r="HB227" i="7"/>
  <c r="HA227" i="7"/>
  <c r="GZ227" i="7"/>
  <c r="GY227" i="7"/>
  <c r="GX227" i="7"/>
  <c r="GW227" i="7"/>
  <c r="GV227" i="7"/>
  <c r="GU227" i="7"/>
  <c r="GT227" i="7"/>
  <c r="GS227" i="7"/>
  <c r="GR227" i="7"/>
  <c r="GQ227" i="7"/>
  <c r="GP227" i="7"/>
  <c r="GO227" i="7"/>
  <c r="GN227" i="7"/>
  <c r="GM227" i="7"/>
  <c r="GL227" i="7"/>
  <c r="GK227" i="7"/>
  <c r="GJ227" i="7"/>
  <c r="GI227" i="7"/>
  <c r="GH227" i="7"/>
  <c r="GG227" i="7"/>
  <c r="GF227" i="7"/>
  <c r="GE227" i="7"/>
  <c r="GD227" i="7"/>
  <c r="GC227" i="7"/>
  <c r="GB227" i="7"/>
  <c r="GA227" i="7"/>
  <c r="FZ227" i="7"/>
  <c r="FY227" i="7"/>
  <c r="FX227" i="7"/>
  <c r="FW227" i="7"/>
  <c r="FV227" i="7"/>
  <c r="FU227" i="7"/>
  <c r="FT227" i="7"/>
  <c r="FS227" i="7"/>
  <c r="FR227" i="7"/>
  <c r="FQ227" i="7"/>
  <c r="FP227" i="7"/>
  <c r="FO227" i="7"/>
  <c r="FN227" i="7"/>
  <c r="FM227" i="7"/>
  <c r="FL227" i="7"/>
  <c r="FK227" i="7"/>
  <c r="FJ227" i="7"/>
  <c r="FI227" i="7"/>
  <c r="FH227" i="7"/>
  <c r="FG227" i="7"/>
  <c r="FF227" i="7"/>
  <c r="FE227" i="7"/>
  <c r="FD227" i="7"/>
  <c r="FC227" i="7"/>
  <c r="FB227" i="7"/>
  <c r="FA227" i="7"/>
  <c r="EZ227" i="7"/>
  <c r="EY227" i="7"/>
  <c r="EX227" i="7"/>
  <c r="EW227" i="7"/>
  <c r="EV227" i="7"/>
  <c r="EU227" i="7"/>
  <c r="ET227" i="7"/>
  <c r="ES227" i="7"/>
  <c r="ER227" i="7"/>
  <c r="EQ227" i="7"/>
  <c r="EP227" i="7"/>
  <c r="EO227" i="7"/>
  <c r="EN227" i="7"/>
  <c r="EM227" i="7"/>
  <c r="EL227" i="7"/>
  <c r="EK227" i="7"/>
  <c r="EJ227" i="7"/>
  <c r="EI227" i="7"/>
  <c r="EH227" i="7"/>
  <c r="EG227" i="7"/>
  <c r="EF227" i="7"/>
  <c r="EE227" i="7"/>
  <c r="IN226" i="7"/>
  <c r="IM226" i="7"/>
  <c r="IL226" i="7"/>
  <c r="IK226" i="7"/>
  <c r="IJ226" i="7"/>
  <c r="II226" i="7"/>
  <c r="IH226" i="7"/>
  <c r="IG226" i="7"/>
  <c r="IF226" i="7"/>
  <c r="IE226" i="7"/>
  <c r="ID226" i="7"/>
  <c r="IC226" i="7"/>
  <c r="IB226" i="7"/>
  <c r="IA226" i="7"/>
  <c r="HZ226" i="7"/>
  <c r="HY226" i="7"/>
  <c r="HX226" i="7"/>
  <c r="HW226" i="7"/>
  <c r="HV226" i="7"/>
  <c r="HU226" i="7"/>
  <c r="HT226" i="7"/>
  <c r="HS226" i="7"/>
  <c r="HR226" i="7"/>
  <c r="HQ226" i="7"/>
  <c r="HP226" i="7"/>
  <c r="HO226" i="7"/>
  <c r="HN226" i="7"/>
  <c r="HM226" i="7"/>
  <c r="HL226" i="7"/>
  <c r="HK226" i="7"/>
  <c r="HJ226" i="7"/>
  <c r="HI226" i="7"/>
  <c r="HH226" i="7"/>
  <c r="HG226" i="7"/>
  <c r="HF226" i="7"/>
  <c r="HE226" i="7"/>
  <c r="HD226" i="7"/>
  <c r="HC226" i="7"/>
  <c r="HB226" i="7"/>
  <c r="HA226" i="7"/>
  <c r="GZ226" i="7"/>
  <c r="GY226" i="7"/>
  <c r="GX226" i="7"/>
  <c r="GW226" i="7"/>
  <c r="GV226" i="7"/>
  <c r="GU226" i="7"/>
  <c r="GT226" i="7"/>
  <c r="GS226" i="7"/>
  <c r="GR226" i="7"/>
  <c r="GQ226" i="7"/>
  <c r="GP226" i="7"/>
  <c r="GO226" i="7"/>
  <c r="GN226" i="7"/>
  <c r="GM226" i="7"/>
  <c r="GL226" i="7"/>
  <c r="GK226" i="7"/>
  <c r="GJ226" i="7"/>
  <c r="GI226" i="7"/>
  <c r="GH226" i="7"/>
  <c r="GG226" i="7"/>
  <c r="GF226" i="7"/>
  <c r="GE226" i="7"/>
  <c r="GD226" i="7"/>
  <c r="GC226" i="7"/>
  <c r="GB226" i="7"/>
  <c r="GA226" i="7"/>
  <c r="FZ226" i="7"/>
  <c r="FY226" i="7"/>
  <c r="FX226" i="7"/>
  <c r="FW226" i="7"/>
  <c r="FV226" i="7"/>
  <c r="FU226" i="7"/>
  <c r="FT226" i="7"/>
  <c r="FS226" i="7"/>
  <c r="FR226" i="7"/>
  <c r="FQ226" i="7"/>
  <c r="FP226" i="7"/>
  <c r="FO226" i="7"/>
  <c r="FN226" i="7"/>
  <c r="FM226" i="7"/>
  <c r="FL226" i="7"/>
  <c r="FK226" i="7"/>
  <c r="FJ226" i="7"/>
  <c r="FI226" i="7"/>
  <c r="FH226" i="7"/>
  <c r="FG226" i="7"/>
  <c r="FF226" i="7"/>
  <c r="FE226" i="7"/>
  <c r="FD226" i="7"/>
  <c r="FC226" i="7"/>
  <c r="FB226" i="7"/>
  <c r="FA226" i="7"/>
  <c r="EZ226" i="7"/>
  <c r="EY226" i="7"/>
  <c r="EX226" i="7"/>
  <c r="EW226" i="7"/>
  <c r="EV226" i="7"/>
  <c r="EU226" i="7"/>
  <c r="ET226" i="7"/>
  <c r="ES226" i="7"/>
  <c r="ER226" i="7"/>
  <c r="EQ226" i="7"/>
  <c r="EP226" i="7"/>
  <c r="EO226" i="7"/>
  <c r="EN226" i="7"/>
  <c r="EM226" i="7"/>
  <c r="EL226" i="7"/>
  <c r="EK226" i="7"/>
  <c r="EJ226" i="7"/>
  <c r="EI226" i="7"/>
  <c r="EH226" i="7"/>
  <c r="EG226" i="7"/>
  <c r="EF226" i="7"/>
  <c r="EE226" i="7"/>
  <c r="IN225" i="7"/>
  <c r="IM225" i="7"/>
  <c r="IL225" i="7"/>
  <c r="IK225" i="7"/>
  <c r="IJ225" i="7"/>
  <c r="II225" i="7"/>
  <c r="IH225" i="7"/>
  <c r="IG225" i="7"/>
  <c r="IF225" i="7"/>
  <c r="IE225" i="7"/>
  <c r="ID225" i="7"/>
  <c r="IC225" i="7"/>
  <c r="IB225" i="7"/>
  <c r="IA225" i="7"/>
  <c r="HZ225" i="7"/>
  <c r="HY225" i="7"/>
  <c r="HX225" i="7"/>
  <c r="HW225" i="7"/>
  <c r="HV225" i="7"/>
  <c r="HU225" i="7"/>
  <c r="HT225" i="7"/>
  <c r="HS225" i="7"/>
  <c r="HR225" i="7"/>
  <c r="HQ225" i="7"/>
  <c r="HP225" i="7"/>
  <c r="HO225" i="7"/>
  <c r="HN225" i="7"/>
  <c r="HM225" i="7"/>
  <c r="HL225" i="7"/>
  <c r="HK225" i="7"/>
  <c r="HJ225" i="7"/>
  <c r="HI225" i="7"/>
  <c r="HH225" i="7"/>
  <c r="HG225" i="7"/>
  <c r="HF225" i="7"/>
  <c r="HE225" i="7"/>
  <c r="HD225" i="7"/>
  <c r="HC225" i="7"/>
  <c r="HB225" i="7"/>
  <c r="HA225" i="7"/>
  <c r="GZ225" i="7"/>
  <c r="GY225" i="7"/>
  <c r="GX225" i="7"/>
  <c r="GW225" i="7"/>
  <c r="GV225" i="7"/>
  <c r="GU225" i="7"/>
  <c r="GT225" i="7"/>
  <c r="GS225" i="7"/>
  <c r="GR225" i="7"/>
  <c r="GQ225" i="7"/>
  <c r="GP225" i="7"/>
  <c r="GO225" i="7"/>
  <c r="GN225" i="7"/>
  <c r="GM225" i="7"/>
  <c r="GL225" i="7"/>
  <c r="GK225" i="7"/>
  <c r="GJ225" i="7"/>
  <c r="GI225" i="7"/>
  <c r="GH225" i="7"/>
  <c r="GG225" i="7"/>
  <c r="GF225" i="7"/>
  <c r="GE225" i="7"/>
  <c r="GD225" i="7"/>
  <c r="GC225" i="7"/>
  <c r="GB225" i="7"/>
  <c r="GA225" i="7"/>
  <c r="FZ225" i="7"/>
  <c r="FY225" i="7"/>
  <c r="FX225" i="7"/>
  <c r="FW225" i="7"/>
  <c r="FV225" i="7"/>
  <c r="FU225" i="7"/>
  <c r="FT225" i="7"/>
  <c r="FS225" i="7"/>
  <c r="FR225" i="7"/>
  <c r="FQ225" i="7"/>
  <c r="FP225" i="7"/>
  <c r="FO225" i="7"/>
  <c r="FN225" i="7"/>
  <c r="FM225" i="7"/>
  <c r="FL225" i="7"/>
  <c r="FK225" i="7"/>
  <c r="FJ225" i="7"/>
  <c r="FI225" i="7"/>
  <c r="FH225" i="7"/>
  <c r="FG225" i="7"/>
  <c r="FF225" i="7"/>
  <c r="FE225" i="7"/>
  <c r="FD225" i="7"/>
  <c r="FC225" i="7"/>
  <c r="FB225" i="7"/>
  <c r="FA225" i="7"/>
  <c r="EZ225" i="7"/>
  <c r="EY225" i="7"/>
  <c r="EX225" i="7"/>
  <c r="EW225" i="7"/>
  <c r="EV225" i="7"/>
  <c r="EU225" i="7"/>
  <c r="ET225" i="7"/>
  <c r="ES225" i="7"/>
  <c r="ER225" i="7"/>
  <c r="EQ225" i="7"/>
  <c r="EP225" i="7"/>
  <c r="EO225" i="7"/>
  <c r="EN225" i="7"/>
  <c r="EM225" i="7"/>
  <c r="EL225" i="7"/>
  <c r="EK225" i="7"/>
  <c r="EJ225" i="7"/>
  <c r="EI225" i="7"/>
  <c r="EH225" i="7"/>
  <c r="EG225" i="7"/>
  <c r="EF225" i="7"/>
  <c r="EE225" i="7"/>
  <c r="IN224" i="7"/>
  <c r="IM224" i="7"/>
  <c r="IL224" i="7"/>
  <c r="IK224" i="7"/>
  <c r="IJ224" i="7"/>
  <c r="II224" i="7"/>
  <c r="IH224" i="7"/>
  <c r="IG224" i="7"/>
  <c r="IF224" i="7"/>
  <c r="IE224" i="7"/>
  <c r="ID224" i="7"/>
  <c r="IC224" i="7"/>
  <c r="IB224" i="7"/>
  <c r="IA224" i="7"/>
  <c r="HZ224" i="7"/>
  <c r="HY224" i="7"/>
  <c r="HX224" i="7"/>
  <c r="HW224" i="7"/>
  <c r="HV224" i="7"/>
  <c r="HU224" i="7"/>
  <c r="HT224" i="7"/>
  <c r="HS224" i="7"/>
  <c r="HR224" i="7"/>
  <c r="HQ224" i="7"/>
  <c r="HP224" i="7"/>
  <c r="HO224" i="7"/>
  <c r="HN224" i="7"/>
  <c r="HM224" i="7"/>
  <c r="HL224" i="7"/>
  <c r="HK224" i="7"/>
  <c r="HJ224" i="7"/>
  <c r="HI224" i="7"/>
  <c r="HH224" i="7"/>
  <c r="HG224" i="7"/>
  <c r="HF224" i="7"/>
  <c r="HE224" i="7"/>
  <c r="HD224" i="7"/>
  <c r="HC224" i="7"/>
  <c r="HB224" i="7"/>
  <c r="HA224" i="7"/>
  <c r="GZ224" i="7"/>
  <c r="GY224" i="7"/>
  <c r="GX224" i="7"/>
  <c r="GW224" i="7"/>
  <c r="GV224" i="7"/>
  <c r="GU224" i="7"/>
  <c r="GT224" i="7"/>
  <c r="GS224" i="7"/>
  <c r="GR224" i="7"/>
  <c r="GQ224" i="7"/>
  <c r="GP224" i="7"/>
  <c r="GO224" i="7"/>
  <c r="GN224" i="7"/>
  <c r="GM224" i="7"/>
  <c r="GL224" i="7"/>
  <c r="GK224" i="7"/>
  <c r="GJ224" i="7"/>
  <c r="GI224" i="7"/>
  <c r="GH224" i="7"/>
  <c r="GG224" i="7"/>
  <c r="GF224" i="7"/>
  <c r="GE224" i="7"/>
  <c r="GD224" i="7"/>
  <c r="GC224" i="7"/>
  <c r="GB224" i="7"/>
  <c r="GA224" i="7"/>
  <c r="FZ224" i="7"/>
  <c r="FY224" i="7"/>
  <c r="FX224" i="7"/>
  <c r="FW224" i="7"/>
  <c r="FV224" i="7"/>
  <c r="FU224" i="7"/>
  <c r="FT224" i="7"/>
  <c r="FS224" i="7"/>
  <c r="FR224" i="7"/>
  <c r="FQ224" i="7"/>
  <c r="FP224" i="7"/>
  <c r="FO224" i="7"/>
  <c r="FN224" i="7"/>
  <c r="FM224" i="7"/>
  <c r="FL224" i="7"/>
  <c r="FK224" i="7"/>
  <c r="FJ224" i="7"/>
  <c r="FI224" i="7"/>
  <c r="FH224" i="7"/>
  <c r="FG224" i="7"/>
  <c r="FF224" i="7"/>
  <c r="FE224" i="7"/>
  <c r="FD224" i="7"/>
  <c r="FC224" i="7"/>
  <c r="FB224" i="7"/>
  <c r="FA224" i="7"/>
  <c r="EZ224" i="7"/>
  <c r="EY224" i="7"/>
  <c r="EX224" i="7"/>
  <c r="EW224" i="7"/>
  <c r="EV224" i="7"/>
  <c r="EU224" i="7"/>
  <c r="ET224" i="7"/>
  <c r="ES224" i="7"/>
  <c r="ER224" i="7"/>
  <c r="EQ224" i="7"/>
  <c r="EP224" i="7"/>
  <c r="EO224" i="7"/>
  <c r="EN224" i="7"/>
  <c r="EM224" i="7"/>
  <c r="EL224" i="7"/>
  <c r="EK224" i="7"/>
  <c r="EJ224" i="7"/>
  <c r="EI224" i="7"/>
  <c r="EH224" i="7"/>
  <c r="EG224" i="7"/>
  <c r="EF224" i="7"/>
  <c r="EE224" i="7"/>
  <c r="IN223" i="7"/>
  <c r="IM223" i="7"/>
  <c r="IL223" i="7"/>
  <c r="IK223" i="7"/>
  <c r="IJ223" i="7"/>
  <c r="II223" i="7"/>
  <c r="IH223" i="7"/>
  <c r="IG223" i="7"/>
  <c r="IF223" i="7"/>
  <c r="IE223" i="7"/>
  <c r="ID223" i="7"/>
  <c r="IC223" i="7"/>
  <c r="IB223" i="7"/>
  <c r="IA223" i="7"/>
  <c r="HZ223" i="7"/>
  <c r="HY223" i="7"/>
  <c r="HX223" i="7"/>
  <c r="HW223" i="7"/>
  <c r="HV223" i="7"/>
  <c r="HU223" i="7"/>
  <c r="HT223" i="7"/>
  <c r="HS223" i="7"/>
  <c r="HR223" i="7"/>
  <c r="HQ223" i="7"/>
  <c r="HP223" i="7"/>
  <c r="HO223" i="7"/>
  <c r="HN223" i="7"/>
  <c r="HM223" i="7"/>
  <c r="HL223" i="7"/>
  <c r="HK223" i="7"/>
  <c r="HJ223" i="7"/>
  <c r="HI223" i="7"/>
  <c r="HH223" i="7"/>
  <c r="HG223" i="7"/>
  <c r="HF223" i="7"/>
  <c r="HE223" i="7"/>
  <c r="HD223" i="7"/>
  <c r="HC223" i="7"/>
  <c r="HB223" i="7"/>
  <c r="HA223" i="7"/>
  <c r="GZ223" i="7"/>
  <c r="GY223" i="7"/>
  <c r="GX223" i="7"/>
  <c r="GW223" i="7"/>
  <c r="GV223" i="7"/>
  <c r="GU223" i="7"/>
  <c r="GT223" i="7"/>
  <c r="GS223" i="7"/>
  <c r="GR223" i="7"/>
  <c r="GQ223" i="7"/>
  <c r="GP223" i="7"/>
  <c r="GO223" i="7"/>
  <c r="GN223" i="7"/>
  <c r="GM223" i="7"/>
  <c r="GL223" i="7"/>
  <c r="GK223" i="7"/>
  <c r="GJ223" i="7"/>
  <c r="GI223" i="7"/>
  <c r="GH223" i="7"/>
  <c r="GG223" i="7"/>
  <c r="GF223" i="7"/>
  <c r="GE223" i="7"/>
  <c r="GD223" i="7"/>
  <c r="GC223" i="7"/>
  <c r="GB223" i="7"/>
  <c r="GA223" i="7"/>
  <c r="FZ223" i="7"/>
  <c r="FY223" i="7"/>
  <c r="FX223" i="7"/>
  <c r="FW223" i="7"/>
  <c r="FV223" i="7"/>
  <c r="FU223" i="7"/>
  <c r="FT223" i="7"/>
  <c r="FS223" i="7"/>
  <c r="FR223" i="7"/>
  <c r="FQ223" i="7"/>
  <c r="FP223" i="7"/>
  <c r="FO223" i="7"/>
  <c r="FN223" i="7"/>
  <c r="FM223" i="7"/>
  <c r="FL223" i="7"/>
  <c r="FK223" i="7"/>
  <c r="FJ223" i="7"/>
  <c r="FI223" i="7"/>
  <c r="FH223" i="7"/>
  <c r="FG223" i="7"/>
  <c r="FF223" i="7"/>
  <c r="FE223" i="7"/>
  <c r="FD223" i="7"/>
  <c r="FC223" i="7"/>
  <c r="FB223" i="7"/>
  <c r="FA223" i="7"/>
  <c r="EZ223" i="7"/>
  <c r="EY223" i="7"/>
  <c r="EX223" i="7"/>
  <c r="EW223" i="7"/>
  <c r="EV223" i="7"/>
  <c r="EU223" i="7"/>
  <c r="ET223" i="7"/>
  <c r="ES223" i="7"/>
  <c r="ER223" i="7"/>
  <c r="EQ223" i="7"/>
  <c r="EP223" i="7"/>
  <c r="EO223" i="7"/>
  <c r="EN223" i="7"/>
  <c r="EM223" i="7"/>
  <c r="EL223" i="7"/>
  <c r="EK223" i="7"/>
  <c r="EJ223" i="7"/>
  <c r="EI223" i="7"/>
  <c r="EH223" i="7"/>
  <c r="EG223" i="7"/>
  <c r="EF223" i="7"/>
  <c r="EE223" i="7"/>
  <c r="IN222" i="7"/>
  <c r="IM222" i="7"/>
  <c r="IL222" i="7"/>
  <c r="IK222" i="7"/>
  <c r="IJ222" i="7"/>
  <c r="II222" i="7"/>
  <c r="IH222" i="7"/>
  <c r="IG222" i="7"/>
  <c r="IF222" i="7"/>
  <c r="IE222" i="7"/>
  <c r="ID222" i="7"/>
  <c r="IC222" i="7"/>
  <c r="IB222" i="7"/>
  <c r="IA222" i="7"/>
  <c r="HZ222" i="7"/>
  <c r="HY222" i="7"/>
  <c r="HX222" i="7"/>
  <c r="HW222" i="7"/>
  <c r="HV222" i="7"/>
  <c r="HU222" i="7"/>
  <c r="HT222" i="7"/>
  <c r="HS222" i="7"/>
  <c r="HR222" i="7"/>
  <c r="HQ222" i="7"/>
  <c r="HP222" i="7"/>
  <c r="HO222" i="7"/>
  <c r="HN222" i="7"/>
  <c r="HM222" i="7"/>
  <c r="HL222" i="7"/>
  <c r="HK222" i="7"/>
  <c r="HJ222" i="7"/>
  <c r="HI222" i="7"/>
  <c r="HH222" i="7"/>
  <c r="HG222" i="7"/>
  <c r="HF222" i="7"/>
  <c r="HE222" i="7"/>
  <c r="HD222" i="7"/>
  <c r="HC222" i="7"/>
  <c r="HB222" i="7"/>
  <c r="HA222" i="7"/>
  <c r="GZ222" i="7"/>
  <c r="GY222" i="7"/>
  <c r="GX222" i="7"/>
  <c r="GW222" i="7"/>
  <c r="GV222" i="7"/>
  <c r="GU222" i="7"/>
  <c r="GT222" i="7"/>
  <c r="GS222" i="7"/>
  <c r="GR222" i="7"/>
  <c r="GQ222" i="7"/>
  <c r="GP222" i="7"/>
  <c r="GO222" i="7"/>
  <c r="GN222" i="7"/>
  <c r="GM222" i="7"/>
  <c r="GL222" i="7"/>
  <c r="GK222" i="7"/>
  <c r="GJ222" i="7"/>
  <c r="GI222" i="7"/>
  <c r="GH222" i="7"/>
  <c r="GG222" i="7"/>
  <c r="GF222" i="7"/>
  <c r="GE222" i="7"/>
  <c r="GD222" i="7"/>
  <c r="GC222" i="7"/>
  <c r="GB222" i="7"/>
  <c r="GA222" i="7"/>
  <c r="FZ222" i="7"/>
  <c r="FY222" i="7"/>
  <c r="FX222" i="7"/>
  <c r="FW222" i="7"/>
  <c r="FV222" i="7"/>
  <c r="FU222" i="7"/>
  <c r="FT222" i="7"/>
  <c r="FS222" i="7"/>
  <c r="FR222" i="7"/>
  <c r="FQ222" i="7"/>
  <c r="FP222" i="7"/>
  <c r="FO222" i="7"/>
  <c r="FN222" i="7"/>
  <c r="FM222" i="7"/>
  <c r="FL222" i="7"/>
  <c r="FK222" i="7"/>
  <c r="FJ222" i="7"/>
  <c r="FI222" i="7"/>
  <c r="FH222" i="7"/>
  <c r="FG222" i="7"/>
  <c r="FF222" i="7"/>
  <c r="FE222" i="7"/>
  <c r="FD222" i="7"/>
  <c r="FC222" i="7"/>
  <c r="FB222" i="7"/>
  <c r="FA222" i="7"/>
  <c r="EZ222" i="7"/>
  <c r="EY222" i="7"/>
  <c r="EX222" i="7"/>
  <c r="EW222" i="7"/>
  <c r="EV222" i="7"/>
  <c r="EU222" i="7"/>
  <c r="ET222" i="7"/>
  <c r="ES222" i="7"/>
  <c r="ER222" i="7"/>
  <c r="EQ222" i="7"/>
  <c r="EP222" i="7"/>
  <c r="EO222" i="7"/>
  <c r="EN222" i="7"/>
  <c r="EM222" i="7"/>
  <c r="EL222" i="7"/>
  <c r="EK222" i="7"/>
  <c r="EJ222" i="7"/>
  <c r="EI222" i="7"/>
  <c r="EH222" i="7"/>
  <c r="EG222" i="7"/>
  <c r="EF222" i="7"/>
  <c r="EE222" i="7"/>
  <c r="DQ220" i="7"/>
  <c r="DP220" i="7"/>
  <c r="DO220" i="7"/>
  <c r="DN220" i="7"/>
  <c r="DM220" i="7"/>
  <c r="DK216" i="7"/>
  <c r="DJ216" i="7"/>
  <c r="DI216" i="7"/>
  <c r="DH216" i="7"/>
  <c r="DG216" i="7"/>
  <c r="DF216" i="7"/>
  <c r="DE216" i="7"/>
  <c r="DD216" i="7"/>
  <c r="DC216" i="7"/>
  <c r="DB216" i="7"/>
  <c r="DA216" i="7"/>
  <c r="CZ216" i="7"/>
  <c r="CY216" i="7"/>
  <c r="CX216" i="7"/>
  <c r="CW216" i="7"/>
  <c r="CV216" i="7"/>
  <c r="CU216" i="7"/>
  <c r="CT216" i="7"/>
  <c r="CS216" i="7"/>
  <c r="CR216" i="7"/>
  <c r="CQ216" i="7"/>
  <c r="CP216" i="7"/>
  <c r="CO216" i="7"/>
  <c r="CN216" i="7"/>
  <c r="CM216" i="7"/>
  <c r="CL216" i="7"/>
  <c r="CK216" i="7"/>
  <c r="CJ216" i="7"/>
  <c r="CI216" i="7"/>
  <c r="CH216" i="7"/>
  <c r="CG216" i="7"/>
  <c r="CF216" i="7"/>
  <c r="CE216" i="7"/>
  <c r="CD216" i="7"/>
  <c r="CC216" i="7"/>
  <c r="CB216" i="7"/>
  <c r="CA216" i="7"/>
  <c r="BZ216" i="7"/>
  <c r="BY216" i="7"/>
  <c r="BX216" i="7"/>
  <c r="BW216" i="7"/>
  <c r="BV216" i="7"/>
  <c r="BU216" i="7"/>
  <c r="BT216" i="7"/>
  <c r="BS216" i="7"/>
  <c r="BR216" i="7"/>
  <c r="BQ216" i="7"/>
  <c r="BP216" i="7"/>
  <c r="BO216" i="7"/>
  <c r="BN216" i="7"/>
  <c r="BM216" i="7"/>
  <c r="BL216" i="7"/>
  <c r="BK216" i="7"/>
  <c r="BJ216" i="7"/>
  <c r="BI216" i="7"/>
  <c r="BH216" i="7"/>
  <c r="BG216" i="7"/>
  <c r="BF216" i="7"/>
  <c r="BE216" i="7"/>
  <c r="BD216" i="7"/>
  <c r="BC216" i="7"/>
  <c r="BB216" i="7"/>
  <c r="BA216" i="7"/>
  <c r="AZ216" i="7"/>
  <c r="AY216" i="7"/>
  <c r="AX216" i="7"/>
  <c r="AW216" i="7"/>
  <c r="AV216" i="7"/>
  <c r="AU216" i="7"/>
  <c r="AT216" i="7"/>
  <c r="AS216" i="7"/>
  <c r="AR216" i="7"/>
  <c r="AQ216" i="7"/>
  <c r="AP216" i="7"/>
  <c r="AO216" i="7"/>
  <c r="AN216" i="7"/>
  <c r="AM216" i="7"/>
  <c r="AL216" i="7"/>
  <c r="AK216" i="7"/>
  <c r="AJ216" i="7"/>
  <c r="AI216" i="7"/>
  <c r="AH216" i="7"/>
  <c r="AG216" i="7"/>
  <c r="AF216" i="7"/>
  <c r="AE216" i="7"/>
  <c r="AD216" i="7"/>
  <c r="AC216" i="7"/>
  <c r="AB216" i="7"/>
  <c r="AA216" i="7"/>
  <c r="Z216" i="7"/>
  <c r="Y216" i="7"/>
  <c r="X216" i="7"/>
  <c r="W216" i="7"/>
  <c r="V216" i="7"/>
  <c r="U216" i="7"/>
  <c r="T216" i="7"/>
  <c r="S216" i="7"/>
  <c r="R216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IN215" i="7"/>
  <c r="IM215" i="7"/>
  <c r="IL215" i="7"/>
  <c r="IK215" i="7"/>
  <c r="IJ215" i="7"/>
  <c r="II215" i="7"/>
  <c r="IH215" i="7"/>
  <c r="IG215" i="7"/>
  <c r="IF215" i="7"/>
  <c r="IE215" i="7"/>
  <c r="ID215" i="7"/>
  <c r="IC215" i="7"/>
  <c r="IB215" i="7"/>
  <c r="IA215" i="7"/>
  <c r="HZ215" i="7"/>
  <c r="HY215" i="7"/>
  <c r="HX215" i="7"/>
  <c r="HW215" i="7"/>
  <c r="HV215" i="7"/>
  <c r="HU215" i="7"/>
  <c r="HT215" i="7"/>
  <c r="HS215" i="7"/>
  <c r="HR215" i="7"/>
  <c r="HQ215" i="7"/>
  <c r="HP215" i="7"/>
  <c r="HO215" i="7"/>
  <c r="HN215" i="7"/>
  <c r="HM215" i="7"/>
  <c r="HL215" i="7"/>
  <c r="HK215" i="7"/>
  <c r="HJ215" i="7"/>
  <c r="HI215" i="7"/>
  <c r="HH215" i="7"/>
  <c r="HG215" i="7"/>
  <c r="HF215" i="7"/>
  <c r="HE215" i="7"/>
  <c r="HD215" i="7"/>
  <c r="HC215" i="7"/>
  <c r="HB215" i="7"/>
  <c r="HA215" i="7"/>
  <c r="GZ215" i="7"/>
  <c r="GY215" i="7"/>
  <c r="GX215" i="7"/>
  <c r="GW215" i="7"/>
  <c r="GV215" i="7"/>
  <c r="GU215" i="7"/>
  <c r="GT215" i="7"/>
  <c r="GS215" i="7"/>
  <c r="GR215" i="7"/>
  <c r="GQ215" i="7"/>
  <c r="GP215" i="7"/>
  <c r="GO215" i="7"/>
  <c r="GN215" i="7"/>
  <c r="GM215" i="7"/>
  <c r="GL215" i="7"/>
  <c r="GK215" i="7"/>
  <c r="GJ215" i="7"/>
  <c r="GI215" i="7"/>
  <c r="GH215" i="7"/>
  <c r="GG215" i="7"/>
  <c r="GF215" i="7"/>
  <c r="GE215" i="7"/>
  <c r="GD215" i="7"/>
  <c r="GC215" i="7"/>
  <c r="GB215" i="7"/>
  <c r="GA215" i="7"/>
  <c r="FZ215" i="7"/>
  <c r="FY215" i="7"/>
  <c r="FX215" i="7"/>
  <c r="FW215" i="7"/>
  <c r="FV215" i="7"/>
  <c r="FU215" i="7"/>
  <c r="FT215" i="7"/>
  <c r="FS215" i="7"/>
  <c r="FR215" i="7"/>
  <c r="FQ215" i="7"/>
  <c r="FP215" i="7"/>
  <c r="FO215" i="7"/>
  <c r="FN215" i="7"/>
  <c r="FM215" i="7"/>
  <c r="FL215" i="7"/>
  <c r="FK215" i="7"/>
  <c r="FJ215" i="7"/>
  <c r="FI215" i="7"/>
  <c r="FH215" i="7"/>
  <c r="FG215" i="7"/>
  <c r="FF215" i="7"/>
  <c r="FE215" i="7"/>
  <c r="FD215" i="7"/>
  <c r="FC215" i="7"/>
  <c r="FB215" i="7"/>
  <c r="FA215" i="7"/>
  <c r="EZ215" i="7"/>
  <c r="EY215" i="7"/>
  <c r="EX215" i="7"/>
  <c r="EW215" i="7"/>
  <c r="EV215" i="7"/>
  <c r="EU215" i="7"/>
  <c r="ET215" i="7"/>
  <c r="ES215" i="7"/>
  <c r="ER215" i="7"/>
  <c r="EQ215" i="7"/>
  <c r="EP215" i="7"/>
  <c r="EO215" i="7"/>
  <c r="EN215" i="7"/>
  <c r="EM215" i="7"/>
  <c r="EL215" i="7"/>
  <c r="EK215" i="7"/>
  <c r="EJ215" i="7"/>
  <c r="EI215" i="7"/>
  <c r="EH215" i="7"/>
  <c r="EG215" i="7"/>
  <c r="EF215" i="7"/>
  <c r="EE215" i="7"/>
  <c r="IN214" i="7"/>
  <c r="IM214" i="7"/>
  <c r="IL214" i="7"/>
  <c r="IK214" i="7"/>
  <c r="IJ214" i="7"/>
  <c r="II214" i="7"/>
  <c r="IH214" i="7"/>
  <c r="IG214" i="7"/>
  <c r="IF214" i="7"/>
  <c r="IE214" i="7"/>
  <c r="ID214" i="7"/>
  <c r="IC214" i="7"/>
  <c r="IB214" i="7"/>
  <c r="IA214" i="7"/>
  <c r="HZ214" i="7"/>
  <c r="HY214" i="7"/>
  <c r="HX214" i="7"/>
  <c r="HW214" i="7"/>
  <c r="HV214" i="7"/>
  <c r="HU214" i="7"/>
  <c r="HT214" i="7"/>
  <c r="HS214" i="7"/>
  <c r="HR214" i="7"/>
  <c r="HQ214" i="7"/>
  <c r="HP214" i="7"/>
  <c r="HO214" i="7"/>
  <c r="HN214" i="7"/>
  <c r="HM214" i="7"/>
  <c r="HL214" i="7"/>
  <c r="HK214" i="7"/>
  <c r="HJ214" i="7"/>
  <c r="HI214" i="7"/>
  <c r="HH214" i="7"/>
  <c r="HG214" i="7"/>
  <c r="HF214" i="7"/>
  <c r="HE214" i="7"/>
  <c r="HD214" i="7"/>
  <c r="HC214" i="7"/>
  <c r="HB214" i="7"/>
  <c r="HA214" i="7"/>
  <c r="GZ214" i="7"/>
  <c r="GY214" i="7"/>
  <c r="GX214" i="7"/>
  <c r="GW214" i="7"/>
  <c r="GV214" i="7"/>
  <c r="GU214" i="7"/>
  <c r="GT214" i="7"/>
  <c r="GS214" i="7"/>
  <c r="GR214" i="7"/>
  <c r="GQ214" i="7"/>
  <c r="GP214" i="7"/>
  <c r="GO214" i="7"/>
  <c r="GN214" i="7"/>
  <c r="GM214" i="7"/>
  <c r="GL214" i="7"/>
  <c r="GK214" i="7"/>
  <c r="GJ214" i="7"/>
  <c r="GI214" i="7"/>
  <c r="GH214" i="7"/>
  <c r="GG214" i="7"/>
  <c r="GF214" i="7"/>
  <c r="GE214" i="7"/>
  <c r="GD214" i="7"/>
  <c r="GC214" i="7"/>
  <c r="GB214" i="7"/>
  <c r="GA214" i="7"/>
  <c r="FZ214" i="7"/>
  <c r="FY214" i="7"/>
  <c r="FX214" i="7"/>
  <c r="FW214" i="7"/>
  <c r="FV214" i="7"/>
  <c r="FU214" i="7"/>
  <c r="FT214" i="7"/>
  <c r="FS214" i="7"/>
  <c r="FR214" i="7"/>
  <c r="FQ214" i="7"/>
  <c r="FP214" i="7"/>
  <c r="FO214" i="7"/>
  <c r="FN214" i="7"/>
  <c r="FM214" i="7"/>
  <c r="FL214" i="7"/>
  <c r="FK214" i="7"/>
  <c r="FJ214" i="7"/>
  <c r="FI214" i="7"/>
  <c r="FH214" i="7"/>
  <c r="FG214" i="7"/>
  <c r="FF214" i="7"/>
  <c r="FE214" i="7"/>
  <c r="FD214" i="7"/>
  <c r="FC214" i="7"/>
  <c r="FB214" i="7"/>
  <c r="FA214" i="7"/>
  <c r="EZ214" i="7"/>
  <c r="EY214" i="7"/>
  <c r="EX214" i="7"/>
  <c r="EW214" i="7"/>
  <c r="EV214" i="7"/>
  <c r="EU214" i="7"/>
  <c r="ET214" i="7"/>
  <c r="ES214" i="7"/>
  <c r="ER214" i="7"/>
  <c r="EQ214" i="7"/>
  <c r="EP214" i="7"/>
  <c r="EO214" i="7"/>
  <c r="EN214" i="7"/>
  <c r="EM214" i="7"/>
  <c r="EL214" i="7"/>
  <c r="EK214" i="7"/>
  <c r="EJ214" i="7"/>
  <c r="EI214" i="7"/>
  <c r="EH214" i="7"/>
  <c r="EG214" i="7"/>
  <c r="EF214" i="7"/>
  <c r="EE214" i="7"/>
  <c r="DO214" i="7"/>
  <c r="IN213" i="7"/>
  <c r="IM213" i="7"/>
  <c r="IL213" i="7"/>
  <c r="IK213" i="7"/>
  <c r="IJ213" i="7"/>
  <c r="II213" i="7"/>
  <c r="IH213" i="7"/>
  <c r="IG213" i="7"/>
  <c r="IF213" i="7"/>
  <c r="IE213" i="7"/>
  <c r="ID213" i="7"/>
  <c r="IC213" i="7"/>
  <c r="IB213" i="7"/>
  <c r="IA213" i="7"/>
  <c r="HZ213" i="7"/>
  <c r="HY213" i="7"/>
  <c r="HX213" i="7"/>
  <c r="HW213" i="7"/>
  <c r="HV213" i="7"/>
  <c r="HU213" i="7"/>
  <c r="HT213" i="7"/>
  <c r="HS213" i="7"/>
  <c r="HR213" i="7"/>
  <c r="HQ213" i="7"/>
  <c r="HP213" i="7"/>
  <c r="HO213" i="7"/>
  <c r="HN213" i="7"/>
  <c r="HM213" i="7"/>
  <c r="HL213" i="7"/>
  <c r="HK213" i="7"/>
  <c r="HJ213" i="7"/>
  <c r="HI213" i="7"/>
  <c r="HH213" i="7"/>
  <c r="HG213" i="7"/>
  <c r="HF213" i="7"/>
  <c r="HE213" i="7"/>
  <c r="HD213" i="7"/>
  <c r="HC213" i="7"/>
  <c r="HB213" i="7"/>
  <c r="HA213" i="7"/>
  <c r="GZ213" i="7"/>
  <c r="GY213" i="7"/>
  <c r="GX213" i="7"/>
  <c r="GW213" i="7"/>
  <c r="GV213" i="7"/>
  <c r="GU213" i="7"/>
  <c r="GT213" i="7"/>
  <c r="GS213" i="7"/>
  <c r="GR213" i="7"/>
  <c r="GQ213" i="7"/>
  <c r="GP213" i="7"/>
  <c r="GO213" i="7"/>
  <c r="GN213" i="7"/>
  <c r="GM213" i="7"/>
  <c r="GL213" i="7"/>
  <c r="GK213" i="7"/>
  <c r="GJ213" i="7"/>
  <c r="GI213" i="7"/>
  <c r="GH213" i="7"/>
  <c r="GG213" i="7"/>
  <c r="GF213" i="7"/>
  <c r="GE213" i="7"/>
  <c r="GD213" i="7"/>
  <c r="GC213" i="7"/>
  <c r="GB213" i="7"/>
  <c r="GA213" i="7"/>
  <c r="FZ213" i="7"/>
  <c r="FY213" i="7"/>
  <c r="FX213" i="7"/>
  <c r="FW213" i="7"/>
  <c r="FV213" i="7"/>
  <c r="FU213" i="7"/>
  <c r="FT213" i="7"/>
  <c r="FS213" i="7"/>
  <c r="FR213" i="7"/>
  <c r="FQ213" i="7"/>
  <c r="FP213" i="7"/>
  <c r="FO213" i="7"/>
  <c r="FN213" i="7"/>
  <c r="FM213" i="7"/>
  <c r="FL213" i="7"/>
  <c r="FK213" i="7"/>
  <c r="FJ213" i="7"/>
  <c r="FI213" i="7"/>
  <c r="FH213" i="7"/>
  <c r="FG213" i="7"/>
  <c r="FF213" i="7"/>
  <c r="FE213" i="7"/>
  <c r="FD213" i="7"/>
  <c r="FC213" i="7"/>
  <c r="FB213" i="7"/>
  <c r="FA213" i="7"/>
  <c r="EZ213" i="7"/>
  <c r="EY213" i="7"/>
  <c r="EX213" i="7"/>
  <c r="EW213" i="7"/>
  <c r="EV213" i="7"/>
  <c r="EU213" i="7"/>
  <c r="ET213" i="7"/>
  <c r="ES213" i="7"/>
  <c r="ER213" i="7"/>
  <c r="EQ213" i="7"/>
  <c r="EP213" i="7"/>
  <c r="EO213" i="7"/>
  <c r="EN213" i="7"/>
  <c r="EM213" i="7"/>
  <c r="EL213" i="7"/>
  <c r="EK213" i="7"/>
  <c r="EJ213" i="7"/>
  <c r="EI213" i="7"/>
  <c r="EH213" i="7"/>
  <c r="EG213" i="7"/>
  <c r="EF213" i="7"/>
  <c r="EE213" i="7"/>
  <c r="DO213" i="7" s="1"/>
  <c r="IN212" i="7"/>
  <c r="IM212" i="7"/>
  <c r="IL212" i="7"/>
  <c r="IK212" i="7"/>
  <c r="IJ212" i="7"/>
  <c r="II212" i="7"/>
  <c r="IH212" i="7"/>
  <c r="IG212" i="7"/>
  <c r="IF212" i="7"/>
  <c r="IE212" i="7"/>
  <c r="ID212" i="7"/>
  <c r="IC212" i="7"/>
  <c r="IB212" i="7"/>
  <c r="IA212" i="7"/>
  <c r="HZ212" i="7"/>
  <c r="HY212" i="7"/>
  <c r="HX212" i="7"/>
  <c r="HW212" i="7"/>
  <c r="HV212" i="7"/>
  <c r="HU212" i="7"/>
  <c r="HT212" i="7"/>
  <c r="HS212" i="7"/>
  <c r="HR212" i="7"/>
  <c r="HQ212" i="7"/>
  <c r="HP212" i="7"/>
  <c r="HO212" i="7"/>
  <c r="HN212" i="7"/>
  <c r="HM212" i="7"/>
  <c r="HL212" i="7"/>
  <c r="HK212" i="7"/>
  <c r="HJ212" i="7"/>
  <c r="HI212" i="7"/>
  <c r="HH212" i="7"/>
  <c r="HG212" i="7"/>
  <c r="HF212" i="7"/>
  <c r="HE212" i="7"/>
  <c r="HD212" i="7"/>
  <c r="HC212" i="7"/>
  <c r="HB212" i="7"/>
  <c r="HA212" i="7"/>
  <c r="GZ212" i="7"/>
  <c r="GY212" i="7"/>
  <c r="GX212" i="7"/>
  <c r="GW212" i="7"/>
  <c r="GV212" i="7"/>
  <c r="GU212" i="7"/>
  <c r="GT212" i="7"/>
  <c r="GS212" i="7"/>
  <c r="GR212" i="7"/>
  <c r="GQ212" i="7"/>
  <c r="GP212" i="7"/>
  <c r="GO212" i="7"/>
  <c r="GN212" i="7"/>
  <c r="GM212" i="7"/>
  <c r="GL212" i="7"/>
  <c r="GK212" i="7"/>
  <c r="GJ212" i="7"/>
  <c r="GI212" i="7"/>
  <c r="GH212" i="7"/>
  <c r="GG212" i="7"/>
  <c r="GF212" i="7"/>
  <c r="GE212" i="7"/>
  <c r="GD212" i="7"/>
  <c r="GC212" i="7"/>
  <c r="GB212" i="7"/>
  <c r="GA212" i="7"/>
  <c r="FZ212" i="7"/>
  <c r="FY212" i="7"/>
  <c r="FX212" i="7"/>
  <c r="FW212" i="7"/>
  <c r="FV212" i="7"/>
  <c r="FU212" i="7"/>
  <c r="FT212" i="7"/>
  <c r="FS212" i="7"/>
  <c r="FR212" i="7"/>
  <c r="FQ212" i="7"/>
  <c r="FP212" i="7"/>
  <c r="FO212" i="7"/>
  <c r="FN212" i="7"/>
  <c r="FM212" i="7"/>
  <c r="FL212" i="7"/>
  <c r="FK212" i="7"/>
  <c r="FJ212" i="7"/>
  <c r="FI212" i="7"/>
  <c r="FH212" i="7"/>
  <c r="FG212" i="7"/>
  <c r="FF212" i="7"/>
  <c r="FE212" i="7"/>
  <c r="FD212" i="7"/>
  <c r="FC212" i="7"/>
  <c r="FB212" i="7"/>
  <c r="FA212" i="7"/>
  <c r="EZ212" i="7"/>
  <c r="EY212" i="7"/>
  <c r="EX212" i="7"/>
  <c r="EW212" i="7"/>
  <c r="EV212" i="7"/>
  <c r="EU212" i="7"/>
  <c r="ET212" i="7"/>
  <c r="ES212" i="7"/>
  <c r="ER212" i="7"/>
  <c r="EQ212" i="7"/>
  <c r="EP212" i="7"/>
  <c r="EO212" i="7"/>
  <c r="EN212" i="7"/>
  <c r="EM212" i="7"/>
  <c r="EL212" i="7"/>
  <c r="EK212" i="7"/>
  <c r="EJ212" i="7"/>
  <c r="EI212" i="7"/>
  <c r="EH212" i="7"/>
  <c r="EG212" i="7"/>
  <c r="EF212" i="7"/>
  <c r="EE212" i="7"/>
  <c r="IN211" i="7"/>
  <c r="IM211" i="7"/>
  <c r="IL211" i="7"/>
  <c r="IK211" i="7"/>
  <c r="IJ211" i="7"/>
  <c r="II211" i="7"/>
  <c r="IH211" i="7"/>
  <c r="IG211" i="7"/>
  <c r="IF211" i="7"/>
  <c r="IE211" i="7"/>
  <c r="ID211" i="7"/>
  <c r="IC211" i="7"/>
  <c r="IB211" i="7"/>
  <c r="IA211" i="7"/>
  <c r="HZ211" i="7"/>
  <c r="HY211" i="7"/>
  <c r="HX211" i="7"/>
  <c r="HW211" i="7"/>
  <c r="HV211" i="7"/>
  <c r="HU211" i="7"/>
  <c r="HT211" i="7"/>
  <c r="HS211" i="7"/>
  <c r="HR211" i="7"/>
  <c r="HQ211" i="7"/>
  <c r="HP211" i="7"/>
  <c r="HO211" i="7"/>
  <c r="HN211" i="7"/>
  <c r="HM211" i="7"/>
  <c r="HL211" i="7"/>
  <c r="HK211" i="7"/>
  <c r="HJ211" i="7"/>
  <c r="HI211" i="7"/>
  <c r="HH211" i="7"/>
  <c r="HG211" i="7"/>
  <c r="HF211" i="7"/>
  <c r="HE211" i="7"/>
  <c r="HD211" i="7"/>
  <c r="HC211" i="7"/>
  <c r="HB211" i="7"/>
  <c r="HA211" i="7"/>
  <c r="GZ211" i="7"/>
  <c r="GY211" i="7"/>
  <c r="GX211" i="7"/>
  <c r="GW211" i="7"/>
  <c r="GV211" i="7"/>
  <c r="GU211" i="7"/>
  <c r="GT211" i="7"/>
  <c r="GS211" i="7"/>
  <c r="GR211" i="7"/>
  <c r="GQ211" i="7"/>
  <c r="GP211" i="7"/>
  <c r="GO211" i="7"/>
  <c r="GN211" i="7"/>
  <c r="GM211" i="7"/>
  <c r="GL211" i="7"/>
  <c r="GK211" i="7"/>
  <c r="GJ211" i="7"/>
  <c r="GI211" i="7"/>
  <c r="GH211" i="7"/>
  <c r="GG211" i="7"/>
  <c r="GF211" i="7"/>
  <c r="GE211" i="7"/>
  <c r="GD211" i="7"/>
  <c r="GC211" i="7"/>
  <c r="GB211" i="7"/>
  <c r="GA211" i="7"/>
  <c r="FZ211" i="7"/>
  <c r="FY211" i="7"/>
  <c r="FX211" i="7"/>
  <c r="FW211" i="7"/>
  <c r="FV211" i="7"/>
  <c r="FU211" i="7"/>
  <c r="FT211" i="7"/>
  <c r="FS211" i="7"/>
  <c r="FR211" i="7"/>
  <c r="FQ211" i="7"/>
  <c r="FP211" i="7"/>
  <c r="FO211" i="7"/>
  <c r="FN211" i="7"/>
  <c r="FM211" i="7"/>
  <c r="FL211" i="7"/>
  <c r="FK211" i="7"/>
  <c r="FJ211" i="7"/>
  <c r="FI211" i="7"/>
  <c r="FH211" i="7"/>
  <c r="FG211" i="7"/>
  <c r="FF211" i="7"/>
  <c r="FE211" i="7"/>
  <c r="FD211" i="7"/>
  <c r="FC211" i="7"/>
  <c r="FB211" i="7"/>
  <c r="FA211" i="7"/>
  <c r="EZ211" i="7"/>
  <c r="EY211" i="7"/>
  <c r="EX211" i="7"/>
  <c r="EW211" i="7"/>
  <c r="EV211" i="7"/>
  <c r="EU211" i="7"/>
  <c r="ET211" i="7"/>
  <c r="ES211" i="7"/>
  <c r="ER211" i="7"/>
  <c r="EQ211" i="7"/>
  <c r="EP211" i="7"/>
  <c r="EO211" i="7"/>
  <c r="EN211" i="7"/>
  <c r="EM211" i="7"/>
  <c r="EL211" i="7"/>
  <c r="EK211" i="7"/>
  <c r="EJ211" i="7"/>
  <c r="EI211" i="7"/>
  <c r="EH211" i="7"/>
  <c r="EG211" i="7"/>
  <c r="EF211" i="7"/>
  <c r="EE211" i="7"/>
  <c r="DQ209" i="7"/>
  <c r="DP209" i="7"/>
  <c r="DO209" i="7"/>
  <c r="DN209" i="7"/>
  <c r="DM209" i="7"/>
  <c r="DK205" i="7"/>
  <c r="DJ205" i="7"/>
  <c r="DI205" i="7"/>
  <c r="DH205" i="7"/>
  <c r="DG205" i="7"/>
  <c r="DF205" i="7"/>
  <c r="DE205" i="7"/>
  <c r="DD205" i="7"/>
  <c r="DC205" i="7"/>
  <c r="DB205" i="7"/>
  <c r="DA205" i="7"/>
  <c r="CZ205" i="7"/>
  <c r="CY205" i="7"/>
  <c r="CX205" i="7"/>
  <c r="CW205" i="7"/>
  <c r="CV205" i="7"/>
  <c r="CU205" i="7"/>
  <c r="CT205" i="7"/>
  <c r="CS205" i="7"/>
  <c r="CR205" i="7"/>
  <c r="CQ205" i="7"/>
  <c r="CP205" i="7"/>
  <c r="CO205" i="7"/>
  <c r="CN205" i="7"/>
  <c r="CM205" i="7"/>
  <c r="CL205" i="7"/>
  <c r="CK205" i="7"/>
  <c r="CJ205" i="7"/>
  <c r="CI205" i="7"/>
  <c r="CH205" i="7"/>
  <c r="CG205" i="7"/>
  <c r="CF205" i="7"/>
  <c r="CE205" i="7"/>
  <c r="CD205" i="7"/>
  <c r="CC205" i="7"/>
  <c r="CB205" i="7"/>
  <c r="CA205" i="7"/>
  <c r="BZ205" i="7"/>
  <c r="BY205" i="7"/>
  <c r="BX205" i="7"/>
  <c r="BW205" i="7"/>
  <c r="BV205" i="7"/>
  <c r="BU205" i="7"/>
  <c r="BT205" i="7"/>
  <c r="BS205" i="7"/>
  <c r="BR205" i="7"/>
  <c r="BQ205" i="7"/>
  <c r="BP205" i="7"/>
  <c r="BO205" i="7"/>
  <c r="BN205" i="7"/>
  <c r="BM205" i="7"/>
  <c r="BL205" i="7"/>
  <c r="BK205" i="7"/>
  <c r="BJ205" i="7"/>
  <c r="BI205" i="7"/>
  <c r="BH205" i="7"/>
  <c r="BG205" i="7"/>
  <c r="BF205" i="7"/>
  <c r="BE205" i="7"/>
  <c r="BD205" i="7"/>
  <c r="BC205" i="7"/>
  <c r="BB205" i="7"/>
  <c r="BA205" i="7"/>
  <c r="AZ205" i="7"/>
  <c r="AY205" i="7"/>
  <c r="AX205" i="7"/>
  <c r="AW205" i="7"/>
  <c r="AV205" i="7"/>
  <c r="AU205" i="7"/>
  <c r="AT205" i="7"/>
  <c r="AS205" i="7"/>
  <c r="AR205" i="7"/>
  <c r="AQ205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D205" i="7"/>
  <c r="AC205" i="7"/>
  <c r="AB205" i="7"/>
  <c r="AA205" i="7"/>
  <c r="Z205" i="7"/>
  <c r="Y205" i="7"/>
  <c r="X205" i="7"/>
  <c r="W205" i="7"/>
  <c r="V205" i="7"/>
  <c r="U205" i="7"/>
  <c r="T205" i="7"/>
  <c r="S205" i="7"/>
  <c r="R205" i="7"/>
  <c r="Q205" i="7"/>
  <c r="P205" i="7"/>
  <c r="O205" i="7"/>
  <c r="N205" i="7"/>
  <c r="M205" i="7"/>
  <c r="L205" i="7"/>
  <c r="K205" i="7"/>
  <c r="J205" i="7"/>
  <c r="I205" i="7"/>
  <c r="H205" i="7"/>
  <c r="G205" i="7"/>
  <c r="F205" i="7"/>
  <c r="E205" i="7"/>
  <c r="D205" i="7"/>
  <c r="C205" i="7"/>
  <c r="B205" i="7"/>
  <c r="IN204" i="7"/>
  <c r="IM204" i="7"/>
  <c r="IL204" i="7"/>
  <c r="IK204" i="7"/>
  <c r="IJ204" i="7"/>
  <c r="II204" i="7"/>
  <c r="IH204" i="7"/>
  <c r="IG204" i="7"/>
  <c r="IF204" i="7"/>
  <c r="IE204" i="7"/>
  <c r="ID204" i="7"/>
  <c r="IC204" i="7"/>
  <c r="IB204" i="7"/>
  <c r="IA204" i="7"/>
  <c r="HZ204" i="7"/>
  <c r="HY204" i="7"/>
  <c r="HX204" i="7"/>
  <c r="HW204" i="7"/>
  <c r="HV204" i="7"/>
  <c r="HU204" i="7"/>
  <c r="HT204" i="7"/>
  <c r="HS204" i="7"/>
  <c r="HR204" i="7"/>
  <c r="HQ204" i="7"/>
  <c r="HP204" i="7"/>
  <c r="HO204" i="7"/>
  <c r="HN204" i="7"/>
  <c r="HM204" i="7"/>
  <c r="HL204" i="7"/>
  <c r="HK204" i="7"/>
  <c r="HJ204" i="7"/>
  <c r="HI204" i="7"/>
  <c r="HH204" i="7"/>
  <c r="HG204" i="7"/>
  <c r="HF204" i="7"/>
  <c r="HE204" i="7"/>
  <c r="HD204" i="7"/>
  <c r="HC204" i="7"/>
  <c r="HB204" i="7"/>
  <c r="HA204" i="7"/>
  <c r="GZ204" i="7"/>
  <c r="GY204" i="7"/>
  <c r="GX204" i="7"/>
  <c r="GW204" i="7"/>
  <c r="GV204" i="7"/>
  <c r="GU204" i="7"/>
  <c r="GT204" i="7"/>
  <c r="GS204" i="7"/>
  <c r="GR204" i="7"/>
  <c r="GQ204" i="7"/>
  <c r="GP204" i="7"/>
  <c r="GO204" i="7"/>
  <c r="GN204" i="7"/>
  <c r="GM204" i="7"/>
  <c r="GL204" i="7"/>
  <c r="GK204" i="7"/>
  <c r="GJ204" i="7"/>
  <c r="GI204" i="7"/>
  <c r="GH204" i="7"/>
  <c r="GG204" i="7"/>
  <c r="GF204" i="7"/>
  <c r="GE204" i="7"/>
  <c r="GD204" i="7"/>
  <c r="GC204" i="7"/>
  <c r="GB204" i="7"/>
  <c r="GA204" i="7"/>
  <c r="FZ204" i="7"/>
  <c r="FY204" i="7"/>
  <c r="FX204" i="7"/>
  <c r="FW204" i="7"/>
  <c r="FV204" i="7"/>
  <c r="FU204" i="7"/>
  <c r="FT204" i="7"/>
  <c r="FS204" i="7"/>
  <c r="FR204" i="7"/>
  <c r="FQ204" i="7"/>
  <c r="FP204" i="7"/>
  <c r="FO204" i="7"/>
  <c r="FN204" i="7"/>
  <c r="FM204" i="7"/>
  <c r="FL204" i="7"/>
  <c r="FK204" i="7"/>
  <c r="FJ204" i="7"/>
  <c r="FI204" i="7"/>
  <c r="FH204" i="7"/>
  <c r="FG204" i="7"/>
  <c r="FF204" i="7"/>
  <c r="FE204" i="7"/>
  <c r="FD204" i="7"/>
  <c r="FC204" i="7"/>
  <c r="FB204" i="7"/>
  <c r="FA204" i="7"/>
  <c r="EZ204" i="7"/>
  <c r="EY204" i="7"/>
  <c r="EX204" i="7"/>
  <c r="EW204" i="7"/>
  <c r="EV204" i="7"/>
  <c r="EU204" i="7"/>
  <c r="ET204" i="7"/>
  <c r="ES204" i="7"/>
  <c r="ER204" i="7"/>
  <c r="EQ204" i="7"/>
  <c r="EP204" i="7"/>
  <c r="EO204" i="7"/>
  <c r="EN204" i="7"/>
  <c r="EM204" i="7"/>
  <c r="EL204" i="7"/>
  <c r="EK204" i="7"/>
  <c r="EJ204" i="7"/>
  <c r="EI204" i="7"/>
  <c r="EH204" i="7"/>
  <c r="EG204" i="7"/>
  <c r="EF204" i="7"/>
  <c r="EE204" i="7"/>
  <c r="IN203" i="7"/>
  <c r="IM203" i="7"/>
  <c r="IL203" i="7"/>
  <c r="IK203" i="7"/>
  <c r="IJ203" i="7"/>
  <c r="II203" i="7"/>
  <c r="IH203" i="7"/>
  <c r="IG203" i="7"/>
  <c r="IF203" i="7"/>
  <c r="IE203" i="7"/>
  <c r="ID203" i="7"/>
  <c r="IC203" i="7"/>
  <c r="IB203" i="7"/>
  <c r="IA203" i="7"/>
  <c r="HZ203" i="7"/>
  <c r="HY203" i="7"/>
  <c r="HX203" i="7"/>
  <c r="HW203" i="7"/>
  <c r="HV203" i="7"/>
  <c r="HU203" i="7"/>
  <c r="HT203" i="7"/>
  <c r="HS203" i="7"/>
  <c r="HR203" i="7"/>
  <c r="HQ203" i="7"/>
  <c r="HP203" i="7"/>
  <c r="HO203" i="7"/>
  <c r="HN203" i="7"/>
  <c r="HM203" i="7"/>
  <c r="HL203" i="7"/>
  <c r="HK203" i="7"/>
  <c r="HJ203" i="7"/>
  <c r="HI203" i="7"/>
  <c r="HH203" i="7"/>
  <c r="HG203" i="7"/>
  <c r="HF203" i="7"/>
  <c r="HE203" i="7"/>
  <c r="HD203" i="7"/>
  <c r="HC203" i="7"/>
  <c r="HB203" i="7"/>
  <c r="HA203" i="7"/>
  <c r="GZ203" i="7"/>
  <c r="GY203" i="7"/>
  <c r="GX203" i="7"/>
  <c r="GW203" i="7"/>
  <c r="GV203" i="7"/>
  <c r="GU203" i="7"/>
  <c r="GT203" i="7"/>
  <c r="GS203" i="7"/>
  <c r="GR203" i="7"/>
  <c r="GQ203" i="7"/>
  <c r="GP203" i="7"/>
  <c r="GO203" i="7"/>
  <c r="GN203" i="7"/>
  <c r="GM203" i="7"/>
  <c r="GL203" i="7"/>
  <c r="GK203" i="7"/>
  <c r="GJ203" i="7"/>
  <c r="GI203" i="7"/>
  <c r="GH203" i="7"/>
  <c r="GG203" i="7"/>
  <c r="GF203" i="7"/>
  <c r="GE203" i="7"/>
  <c r="GD203" i="7"/>
  <c r="GC203" i="7"/>
  <c r="GB203" i="7"/>
  <c r="GA203" i="7"/>
  <c r="FZ203" i="7"/>
  <c r="FY203" i="7"/>
  <c r="FX203" i="7"/>
  <c r="FW203" i="7"/>
  <c r="FV203" i="7"/>
  <c r="FU203" i="7"/>
  <c r="FT203" i="7"/>
  <c r="FS203" i="7"/>
  <c r="FR203" i="7"/>
  <c r="FQ203" i="7"/>
  <c r="FP203" i="7"/>
  <c r="FO203" i="7"/>
  <c r="FN203" i="7"/>
  <c r="FM203" i="7"/>
  <c r="FL203" i="7"/>
  <c r="FK203" i="7"/>
  <c r="FJ203" i="7"/>
  <c r="FI203" i="7"/>
  <c r="FH203" i="7"/>
  <c r="FG203" i="7"/>
  <c r="FF203" i="7"/>
  <c r="FE203" i="7"/>
  <c r="FD203" i="7"/>
  <c r="FC203" i="7"/>
  <c r="FB203" i="7"/>
  <c r="FA203" i="7"/>
  <c r="EZ203" i="7"/>
  <c r="EY203" i="7"/>
  <c r="EX203" i="7"/>
  <c r="EW203" i="7"/>
  <c r="EV203" i="7"/>
  <c r="EU203" i="7"/>
  <c r="ET203" i="7"/>
  <c r="ES203" i="7"/>
  <c r="ER203" i="7"/>
  <c r="EQ203" i="7"/>
  <c r="EP203" i="7"/>
  <c r="EO203" i="7"/>
  <c r="EN203" i="7"/>
  <c r="EM203" i="7"/>
  <c r="EL203" i="7"/>
  <c r="EK203" i="7"/>
  <c r="EJ203" i="7"/>
  <c r="EI203" i="7"/>
  <c r="EH203" i="7"/>
  <c r="EG203" i="7"/>
  <c r="EF203" i="7"/>
  <c r="EE203" i="7"/>
  <c r="DQ203" i="7" s="1"/>
  <c r="IN202" i="7"/>
  <c r="IM202" i="7"/>
  <c r="IL202" i="7"/>
  <c r="IK202" i="7"/>
  <c r="IJ202" i="7"/>
  <c r="II202" i="7"/>
  <c r="IH202" i="7"/>
  <c r="IG202" i="7"/>
  <c r="IF202" i="7"/>
  <c r="IE202" i="7"/>
  <c r="ID202" i="7"/>
  <c r="IC202" i="7"/>
  <c r="IB202" i="7"/>
  <c r="IA202" i="7"/>
  <c r="HZ202" i="7"/>
  <c r="HY202" i="7"/>
  <c r="HX202" i="7"/>
  <c r="HW202" i="7"/>
  <c r="HV202" i="7"/>
  <c r="HU202" i="7"/>
  <c r="HT202" i="7"/>
  <c r="HS202" i="7"/>
  <c r="HR202" i="7"/>
  <c r="HQ202" i="7"/>
  <c r="HP202" i="7"/>
  <c r="HO202" i="7"/>
  <c r="HN202" i="7"/>
  <c r="HM202" i="7"/>
  <c r="HL202" i="7"/>
  <c r="HK202" i="7"/>
  <c r="HJ202" i="7"/>
  <c r="HI202" i="7"/>
  <c r="HH202" i="7"/>
  <c r="HG202" i="7"/>
  <c r="HF202" i="7"/>
  <c r="HE202" i="7"/>
  <c r="HD202" i="7"/>
  <c r="HC202" i="7"/>
  <c r="HB202" i="7"/>
  <c r="HA202" i="7"/>
  <c r="GZ202" i="7"/>
  <c r="GY202" i="7"/>
  <c r="GX202" i="7"/>
  <c r="GW202" i="7"/>
  <c r="GV202" i="7"/>
  <c r="GU202" i="7"/>
  <c r="GT202" i="7"/>
  <c r="GS202" i="7"/>
  <c r="GR202" i="7"/>
  <c r="GQ202" i="7"/>
  <c r="GP202" i="7"/>
  <c r="GO202" i="7"/>
  <c r="GN202" i="7"/>
  <c r="GM202" i="7"/>
  <c r="GL202" i="7"/>
  <c r="GK202" i="7"/>
  <c r="GJ202" i="7"/>
  <c r="GI202" i="7"/>
  <c r="GH202" i="7"/>
  <c r="GG202" i="7"/>
  <c r="GF202" i="7"/>
  <c r="GE202" i="7"/>
  <c r="GD202" i="7"/>
  <c r="GC202" i="7"/>
  <c r="GB202" i="7"/>
  <c r="GA202" i="7"/>
  <c r="FZ202" i="7"/>
  <c r="FY202" i="7"/>
  <c r="FX202" i="7"/>
  <c r="FW202" i="7"/>
  <c r="FV202" i="7"/>
  <c r="FU202" i="7"/>
  <c r="FT202" i="7"/>
  <c r="FS202" i="7"/>
  <c r="FR202" i="7"/>
  <c r="FQ202" i="7"/>
  <c r="FP202" i="7"/>
  <c r="FO202" i="7"/>
  <c r="FN202" i="7"/>
  <c r="FM202" i="7"/>
  <c r="FL202" i="7"/>
  <c r="FK202" i="7"/>
  <c r="FJ202" i="7"/>
  <c r="FI202" i="7"/>
  <c r="FH202" i="7"/>
  <c r="FG202" i="7"/>
  <c r="FF202" i="7"/>
  <c r="FE202" i="7"/>
  <c r="FD202" i="7"/>
  <c r="FC202" i="7"/>
  <c r="FB202" i="7"/>
  <c r="FA202" i="7"/>
  <c r="EZ202" i="7"/>
  <c r="EY202" i="7"/>
  <c r="EX202" i="7"/>
  <c r="EW202" i="7"/>
  <c r="EV202" i="7"/>
  <c r="EU202" i="7"/>
  <c r="ET202" i="7"/>
  <c r="ES202" i="7"/>
  <c r="ER202" i="7"/>
  <c r="EQ202" i="7"/>
  <c r="EP202" i="7"/>
  <c r="EO202" i="7"/>
  <c r="EN202" i="7"/>
  <c r="EM202" i="7"/>
  <c r="EL202" i="7"/>
  <c r="EK202" i="7"/>
  <c r="EJ202" i="7"/>
  <c r="EI202" i="7"/>
  <c r="EH202" i="7"/>
  <c r="EG202" i="7"/>
  <c r="EF202" i="7"/>
  <c r="EE202" i="7"/>
  <c r="IN201" i="7"/>
  <c r="IM201" i="7"/>
  <c r="IL201" i="7"/>
  <c r="IK201" i="7"/>
  <c r="IJ201" i="7"/>
  <c r="II201" i="7"/>
  <c r="IH201" i="7"/>
  <c r="IG201" i="7"/>
  <c r="IF201" i="7"/>
  <c r="IE201" i="7"/>
  <c r="ID201" i="7"/>
  <c r="IC201" i="7"/>
  <c r="IB201" i="7"/>
  <c r="IA201" i="7"/>
  <c r="HZ201" i="7"/>
  <c r="HY201" i="7"/>
  <c r="HX201" i="7"/>
  <c r="HW201" i="7"/>
  <c r="HV201" i="7"/>
  <c r="HU201" i="7"/>
  <c r="HT201" i="7"/>
  <c r="HS201" i="7"/>
  <c r="HR201" i="7"/>
  <c r="HQ201" i="7"/>
  <c r="HP201" i="7"/>
  <c r="HO201" i="7"/>
  <c r="HN201" i="7"/>
  <c r="HM201" i="7"/>
  <c r="HL201" i="7"/>
  <c r="HK201" i="7"/>
  <c r="HJ201" i="7"/>
  <c r="HI201" i="7"/>
  <c r="HH201" i="7"/>
  <c r="HG201" i="7"/>
  <c r="HF201" i="7"/>
  <c r="HE201" i="7"/>
  <c r="HD201" i="7"/>
  <c r="HC201" i="7"/>
  <c r="HB201" i="7"/>
  <c r="HA201" i="7"/>
  <c r="GZ201" i="7"/>
  <c r="GY201" i="7"/>
  <c r="GX201" i="7"/>
  <c r="GW201" i="7"/>
  <c r="GV201" i="7"/>
  <c r="GU201" i="7"/>
  <c r="GT201" i="7"/>
  <c r="GS201" i="7"/>
  <c r="GR201" i="7"/>
  <c r="GQ201" i="7"/>
  <c r="GP201" i="7"/>
  <c r="GO201" i="7"/>
  <c r="GN201" i="7"/>
  <c r="GM201" i="7"/>
  <c r="GL201" i="7"/>
  <c r="GK201" i="7"/>
  <c r="GJ201" i="7"/>
  <c r="GI201" i="7"/>
  <c r="GH201" i="7"/>
  <c r="GG201" i="7"/>
  <c r="GF201" i="7"/>
  <c r="GE201" i="7"/>
  <c r="GD201" i="7"/>
  <c r="GC201" i="7"/>
  <c r="GB201" i="7"/>
  <c r="GA201" i="7"/>
  <c r="FZ201" i="7"/>
  <c r="FY201" i="7"/>
  <c r="FX201" i="7"/>
  <c r="FW201" i="7"/>
  <c r="FV201" i="7"/>
  <c r="FU201" i="7"/>
  <c r="FT201" i="7"/>
  <c r="FS201" i="7"/>
  <c r="FR201" i="7"/>
  <c r="FQ201" i="7"/>
  <c r="FP201" i="7"/>
  <c r="FO201" i="7"/>
  <c r="FN201" i="7"/>
  <c r="FM201" i="7"/>
  <c r="FL201" i="7"/>
  <c r="FK201" i="7"/>
  <c r="FJ201" i="7"/>
  <c r="FI201" i="7"/>
  <c r="FH201" i="7"/>
  <c r="FG201" i="7"/>
  <c r="FF201" i="7"/>
  <c r="FE201" i="7"/>
  <c r="FD201" i="7"/>
  <c r="FC201" i="7"/>
  <c r="FB201" i="7"/>
  <c r="FA201" i="7"/>
  <c r="EZ201" i="7"/>
  <c r="EY201" i="7"/>
  <c r="EX201" i="7"/>
  <c r="EW201" i="7"/>
  <c r="EV201" i="7"/>
  <c r="EU201" i="7"/>
  <c r="ET201" i="7"/>
  <c r="ES201" i="7"/>
  <c r="ER201" i="7"/>
  <c r="EQ201" i="7"/>
  <c r="EP201" i="7"/>
  <c r="EO201" i="7"/>
  <c r="EN201" i="7"/>
  <c r="EM201" i="7"/>
  <c r="EL201" i="7"/>
  <c r="EK201" i="7"/>
  <c r="EJ201" i="7"/>
  <c r="EI201" i="7"/>
  <c r="EH201" i="7"/>
  <c r="EG201" i="7"/>
  <c r="EF201" i="7"/>
  <c r="EE201" i="7"/>
  <c r="DQ201" i="7" s="1"/>
  <c r="DQ199" i="7"/>
  <c r="DP199" i="7"/>
  <c r="DO199" i="7"/>
  <c r="DN199" i="7"/>
  <c r="DM199" i="7"/>
  <c r="DK195" i="7"/>
  <c r="DJ195" i="7"/>
  <c r="DI195" i="7"/>
  <c r="DH195" i="7"/>
  <c r="DG195" i="7"/>
  <c r="DF195" i="7"/>
  <c r="DE195" i="7"/>
  <c r="DD195" i="7"/>
  <c r="DC195" i="7"/>
  <c r="DB195" i="7"/>
  <c r="DA195" i="7"/>
  <c r="CZ195" i="7"/>
  <c r="CY195" i="7"/>
  <c r="CX195" i="7"/>
  <c r="CW195" i="7"/>
  <c r="CV195" i="7"/>
  <c r="CU195" i="7"/>
  <c r="CT195" i="7"/>
  <c r="CS195" i="7"/>
  <c r="CR195" i="7"/>
  <c r="CQ195" i="7"/>
  <c r="CP195" i="7"/>
  <c r="CO195" i="7"/>
  <c r="CN195" i="7"/>
  <c r="CM195" i="7"/>
  <c r="CL195" i="7"/>
  <c r="CK195" i="7"/>
  <c r="CJ195" i="7"/>
  <c r="CI195" i="7"/>
  <c r="CH195" i="7"/>
  <c r="CG195" i="7"/>
  <c r="CF195" i="7"/>
  <c r="CE195" i="7"/>
  <c r="CD195" i="7"/>
  <c r="CC195" i="7"/>
  <c r="CB195" i="7"/>
  <c r="CA195" i="7"/>
  <c r="BZ195" i="7"/>
  <c r="BY195" i="7"/>
  <c r="BX195" i="7"/>
  <c r="BW195" i="7"/>
  <c r="BV195" i="7"/>
  <c r="BU195" i="7"/>
  <c r="BT195" i="7"/>
  <c r="BS195" i="7"/>
  <c r="BR195" i="7"/>
  <c r="BQ195" i="7"/>
  <c r="BP195" i="7"/>
  <c r="BO195" i="7"/>
  <c r="BN195" i="7"/>
  <c r="BM195" i="7"/>
  <c r="BL195" i="7"/>
  <c r="BK195" i="7"/>
  <c r="BJ195" i="7"/>
  <c r="BI195" i="7"/>
  <c r="BH195" i="7"/>
  <c r="BG195" i="7"/>
  <c r="BF195" i="7"/>
  <c r="BE195" i="7"/>
  <c r="BD195" i="7"/>
  <c r="BC195" i="7"/>
  <c r="BB195" i="7"/>
  <c r="BA195" i="7"/>
  <c r="AZ195" i="7"/>
  <c r="AY195" i="7"/>
  <c r="AX195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Y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F195" i="7"/>
  <c r="E195" i="7"/>
  <c r="D195" i="7"/>
  <c r="C195" i="7"/>
  <c r="B195" i="7"/>
  <c r="IN194" i="7"/>
  <c r="IM194" i="7"/>
  <c r="IL194" i="7"/>
  <c r="IK194" i="7"/>
  <c r="IJ194" i="7"/>
  <c r="II194" i="7"/>
  <c r="IH194" i="7"/>
  <c r="IG194" i="7"/>
  <c r="IF194" i="7"/>
  <c r="IE194" i="7"/>
  <c r="ID194" i="7"/>
  <c r="IC194" i="7"/>
  <c r="IB194" i="7"/>
  <c r="IA194" i="7"/>
  <c r="HZ194" i="7"/>
  <c r="HY194" i="7"/>
  <c r="HX194" i="7"/>
  <c r="HW194" i="7"/>
  <c r="HV194" i="7"/>
  <c r="HU194" i="7"/>
  <c r="HT194" i="7"/>
  <c r="HS194" i="7"/>
  <c r="HR194" i="7"/>
  <c r="HQ194" i="7"/>
  <c r="HP194" i="7"/>
  <c r="HO194" i="7"/>
  <c r="HN194" i="7"/>
  <c r="HM194" i="7"/>
  <c r="HL194" i="7"/>
  <c r="HK194" i="7"/>
  <c r="HJ194" i="7"/>
  <c r="HI194" i="7"/>
  <c r="HH194" i="7"/>
  <c r="HG194" i="7"/>
  <c r="HF194" i="7"/>
  <c r="HE194" i="7"/>
  <c r="HD194" i="7"/>
  <c r="HC194" i="7"/>
  <c r="HB194" i="7"/>
  <c r="HA194" i="7"/>
  <c r="GZ194" i="7"/>
  <c r="GY194" i="7"/>
  <c r="GX194" i="7"/>
  <c r="GW194" i="7"/>
  <c r="GV194" i="7"/>
  <c r="GU194" i="7"/>
  <c r="GT194" i="7"/>
  <c r="GS194" i="7"/>
  <c r="GR194" i="7"/>
  <c r="GQ194" i="7"/>
  <c r="GP194" i="7"/>
  <c r="GO194" i="7"/>
  <c r="GN194" i="7"/>
  <c r="GM194" i="7"/>
  <c r="GL194" i="7"/>
  <c r="GK194" i="7"/>
  <c r="GJ194" i="7"/>
  <c r="GI194" i="7"/>
  <c r="GH194" i="7"/>
  <c r="GG194" i="7"/>
  <c r="GF194" i="7"/>
  <c r="GE194" i="7"/>
  <c r="GD194" i="7"/>
  <c r="GC194" i="7"/>
  <c r="GB194" i="7"/>
  <c r="GA194" i="7"/>
  <c r="FZ194" i="7"/>
  <c r="FY194" i="7"/>
  <c r="FX194" i="7"/>
  <c r="FW194" i="7"/>
  <c r="FV194" i="7"/>
  <c r="FU194" i="7"/>
  <c r="FT194" i="7"/>
  <c r="FS194" i="7"/>
  <c r="FR194" i="7"/>
  <c r="FQ194" i="7"/>
  <c r="FP194" i="7"/>
  <c r="FO194" i="7"/>
  <c r="FN194" i="7"/>
  <c r="FM194" i="7"/>
  <c r="FL194" i="7"/>
  <c r="FK194" i="7"/>
  <c r="FJ194" i="7"/>
  <c r="FI194" i="7"/>
  <c r="FH194" i="7"/>
  <c r="FG194" i="7"/>
  <c r="FF194" i="7"/>
  <c r="FE194" i="7"/>
  <c r="FD194" i="7"/>
  <c r="FC194" i="7"/>
  <c r="FB194" i="7"/>
  <c r="FA194" i="7"/>
  <c r="EZ194" i="7"/>
  <c r="EY194" i="7"/>
  <c r="EX194" i="7"/>
  <c r="EW194" i="7"/>
  <c r="EV194" i="7"/>
  <c r="EU194" i="7"/>
  <c r="ET194" i="7"/>
  <c r="ES194" i="7"/>
  <c r="ER194" i="7"/>
  <c r="EQ194" i="7"/>
  <c r="EP194" i="7"/>
  <c r="EO194" i="7"/>
  <c r="EN194" i="7"/>
  <c r="EM194" i="7"/>
  <c r="EL194" i="7"/>
  <c r="EK194" i="7"/>
  <c r="EJ194" i="7"/>
  <c r="EI194" i="7"/>
  <c r="EH194" i="7"/>
  <c r="EG194" i="7"/>
  <c r="EF194" i="7"/>
  <c r="EE194" i="7"/>
  <c r="DO194" i="7" s="1"/>
  <c r="IN193" i="7"/>
  <c r="IM193" i="7"/>
  <c r="IL193" i="7"/>
  <c r="IK193" i="7"/>
  <c r="IJ193" i="7"/>
  <c r="II193" i="7"/>
  <c r="IH193" i="7"/>
  <c r="IG193" i="7"/>
  <c r="IF193" i="7"/>
  <c r="IE193" i="7"/>
  <c r="ID193" i="7"/>
  <c r="IC193" i="7"/>
  <c r="IB193" i="7"/>
  <c r="IA193" i="7"/>
  <c r="HZ193" i="7"/>
  <c r="HY193" i="7"/>
  <c r="HX193" i="7"/>
  <c r="HW193" i="7"/>
  <c r="HV193" i="7"/>
  <c r="HU193" i="7"/>
  <c r="HT193" i="7"/>
  <c r="HS193" i="7"/>
  <c r="HR193" i="7"/>
  <c r="HQ193" i="7"/>
  <c r="HP193" i="7"/>
  <c r="HO193" i="7"/>
  <c r="HN193" i="7"/>
  <c r="HM193" i="7"/>
  <c r="HL193" i="7"/>
  <c r="HK193" i="7"/>
  <c r="HJ193" i="7"/>
  <c r="HI193" i="7"/>
  <c r="HH193" i="7"/>
  <c r="HG193" i="7"/>
  <c r="HF193" i="7"/>
  <c r="HE193" i="7"/>
  <c r="HD193" i="7"/>
  <c r="HC193" i="7"/>
  <c r="HB193" i="7"/>
  <c r="HA193" i="7"/>
  <c r="GZ193" i="7"/>
  <c r="GY193" i="7"/>
  <c r="GX193" i="7"/>
  <c r="GW193" i="7"/>
  <c r="GV193" i="7"/>
  <c r="GU193" i="7"/>
  <c r="GT193" i="7"/>
  <c r="GS193" i="7"/>
  <c r="GR193" i="7"/>
  <c r="GQ193" i="7"/>
  <c r="GP193" i="7"/>
  <c r="GO193" i="7"/>
  <c r="GN193" i="7"/>
  <c r="GM193" i="7"/>
  <c r="GL193" i="7"/>
  <c r="GK193" i="7"/>
  <c r="GJ193" i="7"/>
  <c r="GI193" i="7"/>
  <c r="GH193" i="7"/>
  <c r="GG193" i="7"/>
  <c r="GF193" i="7"/>
  <c r="GE193" i="7"/>
  <c r="GD193" i="7"/>
  <c r="GC193" i="7"/>
  <c r="GB193" i="7"/>
  <c r="GA193" i="7"/>
  <c r="FZ193" i="7"/>
  <c r="FY193" i="7"/>
  <c r="FX193" i="7"/>
  <c r="FW193" i="7"/>
  <c r="FV193" i="7"/>
  <c r="FU193" i="7"/>
  <c r="FT193" i="7"/>
  <c r="FS193" i="7"/>
  <c r="FR193" i="7"/>
  <c r="FQ193" i="7"/>
  <c r="FP193" i="7"/>
  <c r="FO193" i="7"/>
  <c r="FN193" i="7"/>
  <c r="FM193" i="7"/>
  <c r="FL193" i="7"/>
  <c r="FK193" i="7"/>
  <c r="FJ193" i="7"/>
  <c r="FI193" i="7"/>
  <c r="FH193" i="7"/>
  <c r="FG193" i="7"/>
  <c r="FF193" i="7"/>
  <c r="FE193" i="7"/>
  <c r="FD193" i="7"/>
  <c r="FC193" i="7"/>
  <c r="FB193" i="7"/>
  <c r="FA193" i="7"/>
  <c r="EZ193" i="7"/>
  <c r="EY193" i="7"/>
  <c r="EX193" i="7"/>
  <c r="EW193" i="7"/>
  <c r="EV193" i="7"/>
  <c r="EU193" i="7"/>
  <c r="ET193" i="7"/>
  <c r="ES193" i="7"/>
  <c r="ER193" i="7"/>
  <c r="EQ193" i="7"/>
  <c r="EP193" i="7"/>
  <c r="EO193" i="7"/>
  <c r="EN193" i="7"/>
  <c r="EM193" i="7"/>
  <c r="EL193" i="7"/>
  <c r="EK193" i="7"/>
  <c r="EJ193" i="7"/>
  <c r="EI193" i="7"/>
  <c r="EH193" i="7"/>
  <c r="EG193" i="7"/>
  <c r="EF193" i="7"/>
  <c r="EE193" i="7"/>
  <c r="IN192" i="7"/>
  <c r="IM192" i="7"/>
  <c r="IL192" i="7"/>
  <c r="IK192" i="7"/>
  <c r="IJ192" i="7"/>
  <c r="II192" i="7"/>
  <c r="IH192" i="7"/>
  <c r="IG192" i="7"/>
  <c r="IF192" i="7"/>
  <c r="IE192" i="7"/>
  <c r="ID192" i="7"/>
  <c r="IC192" i="7"/>
  <c r="IB192" i="7"/>
  <c r="IA192" i="7"/>
  <c r="HZ192" i="7"/>
  <c r="HY192" i="7"/>
  <c r="HX192" i="7"/>
  <c r="HW192" i="7"/>
  <c r="HV192" i="7"/>
  <c r="HU192" i="7"/>
  <c r="HT192" i="7"/>
  <c r="HS192" i="7"/>
  <c r="HR192" i="7"/>
  <c r="HQ192" i="7"/>
  <c r="HP192" i="7"/>
  <c r="HO192" i="7"/>
  <c r="HN192" i="7"/>
  <c r="HM192" i="7"/>
  <c r="HL192" i="7"/>
  <c r="HK192" i="7"/>
  <c r="HJ192" i="7"/>
  <c r="HI192" i="7"/>
  <c r="HH192" i="7"/>
  <c r="HG192" i="7"/>
  <c r="HF192" i="7"/>
  <c r="HE192" i="7"/>
  <c r="HD192" i="7"/>
  <c r="HC192" i="7"/>
  <c r="HB192" i="7"/>
  <c r="HA192" i="7"/>
  <c r="GZ192" i="7"/>
  <c r="GY192" i="7"/>
  <c r="GX192" i="7"/>
  <c r="GW192" i="7"/>
  <c r="GV192" i="7"/>
  <c r="GU192" i="7"/>
  <c r="GT192" i="7"/>
  <c r="GS192" i="7"/>
  <c r="GR192" i="7"/>
  <c r="GQ192" i="7"/>
  <c r="GP192" i="7"/>
  <c r="GO192" i="7"/>
  <c r="GN192" i="7"/>
  <c r="GM192" i="7"/>
  <c r="GL192" i="7"/>
  <c r="GK192" i="7"/>
  <c r="GJ192" i="7"/>
  <c r="GI192" i="7"/>
  <c r="GH192" i="7"/>
  <c r="GG192" i="7"/>
  <c r="GF192" i="7"/>
  <c r="GE192" i="7"/>
  <c r="GD192" i="7"/>
  <c r="GC192" i="7"/>
  <c r="GB192" i="7"/>
  <c r="GA192" i="7"/>
  <c r="FZ192" i="7"/>
  <c r="FY192" i="7"/>
  <c r="FX192" i="7"/>
  <c r="FW192" i="7"/>
  <c r="FV192" i="7"/>
  <c r="FU192" i="7"/>
  <c r="FT192" i="7"/>
  <c r="FS192" i="7"/>
  <c r="FR192" i="7"/>
  <c r="FQ192" i="7"/>
  <c r="FP192" i="7"/>
  <c r="FO192" i="7"/>
  <c r="FN192" i="7"/>
  <c r="FM192" i="7"/>
  <c r="FL192" i="7"/>
  <c r="FK192" i="7"/>
  <c r="FJ192" i="7"/>
  <c r="FI192" i="7"/>
  <c r="FH192" i="7"/>
  <c r="FG192" i="7"/>
  <c r="FF192" i="7"/>
  <c r="FE192" i="7"/>
  <c r="FD192" i="7"/>
  <c r="FC192" i="7"/>
  <c r="FB192" i="7"/>
  <c r="FA192" i="7"/>
  <c r="EZ192" i="7"/>
  <c r="EY192" i="7"/>
  <c r="EX192" i="7"/>
  <c r="EW192" i="7"/>
  <c r="EV192" i="7"/>
  <c r="EU192" i="7"/>
  <c r="ET192" i="7"/>
  <c r="ES192" i="7"/>
  <c r="ER192" i="7"/>
  <c r="EQ192" i="7"/>
  <c r="EP192" i="7"/>
  <c r="EO192" i="7"/>
  <c r="EN192" i="7"/>
  <c r="EM192" i="7"/>
  <c r="EL192" i="7"/>
  <c r="EK192" i="7"/>
  <c r="EJ192" i="7"/>
  <c r="EI192" i="7"/>
  <c r="EH192" i="7"/>
  <c r="EG192" i="7"/>
  <c r="EF192" i="7"/>
  <c r="EE192" i="7"/>
  <c r="DO192" i="7"/>
  <c r="IN191" i="7"/>
  <c r="IM191" i="7"/>
  <c r="IL191" i="7"/>
  <c r="IK191" i="7"/>
  <c r="IJ191" i="7"/>
  <c r="II191" i="7"/>
  <c r="IH191" i="7"/>
  <c r="IG191" i="7"/>
  <c r="IF191" i="7"/>
  <c r="IE191" i="7"/>
  <c r="ID191" i="7"/>
  <c r="IC191" i="7"/>
  <c r="IB191" i="7"/>
  <c r="IA191" i="7"/>
  <c r="HZ191" i="7"/>
  <c r="HY191" i="7"/>
  <c r="HX191" i="7"/>
  <c r="HW191" i="7"/>
  <c r="HV191" i="7"/>
  <c r="HU191" i="7"/>
  <c r="HT191" i="7"/>
  <c r="HS191" i="7"/>
  <c r="HR191" i="7"/>
  <c r="HQ191" i="7"/>
  <c r="HP191" i="7"/>
  <c r="HO191" i="7"/>
  <c r="HN191" i="7"/>
  <c r="HM191" i="7"/>
  <c r="HL191" i="7"/>
  <c r="HK191" i="7"/>
  <c r="HJ191" i="7"/>
  <c r="HI191" i="7"/>
  <c r="HH191" i="7"/>
  <c r="HG191" i="7"/>
  <c r="HF191" i="7"/>
  <c r="HE191" i="7"/>
  <c r="HD191" i="7"/>
  <c r="HC191" i="7"/>
  <c r="HB191" i="7"/>
  <c r="HA191" i="7"/>
  <c r="GZ191" i="7"/>
  <c r="GY191" i="7"/>
  <c r="GX191" i="7"/>
  <c r="GW191" i="7"/>
  <c r="GV191" i="7"/>
  <c r="GU191" i="7"/>
  <c r="GT191" i="7"/>
  <c r="GS191" i="7"/>
  <c r="GR191" i="7"/>
  <c r="GQ191" i="7"/>
  <c r="GP191" i="7"/>
  <c r="GO191" i="7"/>
  <c r="GN191" i="7"/>
  <c r="GM191" i="7"/>
  <c r="GL191" i="7"/>
  <c r="GK191" i="7"/>
  <c r="GJ191" i="7"/>
  <c r="GI191" i="7"/>
  <c r="GH191" i="7"/>
  <c r="GG191" i="7"/>
  <c r="GF191" i="7"/>
  <c r="GE191" i="7"/>
  <c r="GD191" i="7"/>
  <c r="GC191" i="7"/>
  <c r="GB191" i="7"/>
  <c r="GA191" i="7"/>
  <c r="FZ191" i="7"/>
  <c r="FY191" i="7"/>
  <c r="FX191" i="7"/>
  <c r="FW191" i="7"/>
  <c r="FV191" i="7"/>
  <c r="FU191" i="7"/>
  <c r="FT191" i="7"/>
  <c r="FS191" i="7"/>
  <c r="FR191" i="7"/>
  <c r="FQ191" i="7"/>
  <c r="FP191" i="7"/>
  <c r="FO191" i="7"/>
  <c r="FN191" i="7"/>
  <c r="FM191" i="7"/>
  <c r="FL191" i="7"/>
  <c r="FK191" i="7"/>
  <c r="FJ191" i="7"/>
  <c r="FI191" i="7"/>
  <c r="FH191" i="7"/>
  <c r="FG191" i="7"/>
  <c r="FF191" i="7"/>
  <c r="FE191" i="7"/>
  <c r="FD191" i="7"/>
  <c r="FC191" i="7"/>
  <c r="FB191" i="7"/>
  <c r="FA191" i="7"/>
  <c r="EZ191" i="7"/>
  <c r="EY191" i="7"/>
  <c r="EX191" i="7"/>
  <c r="EW191" i="7"/>
  <c r="EV191" i="7"/>
  <c r="EU191" i="7"/>
  <c r="ET191" i="7"/>
  <c r="ES191" i="7"/>
  <c r="ER191" i="7"/>
  <c r="EQ191" i="7"/>
  <c r="EP191" i="7"/>
  <c r="EO191" i="7"/>
  <c r="EN191" i="7"/>
  <c r="EM191" i="7"/>
  <c r="EL191" i="7"/>
  <c r="EK191" i="7"/>
  <c r="EJ191" i="7"/>
  <c r="EI191" i="7"/>
  <c r="EH191" i="7"/>
  <c r="EG191" i="7"/>
  <c r="EF191" i="7"/>
  <c r="EE191" i="7"/>
  <c r="DO191" i="7" s="1"/>
  <c r="IN190" i="7"/>
  <c r="IM190" i="7"/>
  <c r="IL190" i="7"/>
  <c r="IK190" i="7"/>
  <c r="IJ190" i="7"/>
  <c r="II190" i="7"/>
  <c r="IH190" i="7"/>
  <c r="IG190" i="7"/>
  <c r="IF190" i="7"/>
  <c r="IE190" i="7"/>
  <c r="ID190" i="7"/>
  <c r="IC190" i="7"/>
  <c r="IB190" i="7"/>
  <c r="IA190" i="7"/>
  <c r="HZ190" i="7"/>
  <c r="HY190" i="7"/>
  <c r="HX190" i="7"/>
  <c r="HW190" i="7"/>
  <c r="HV190" i="7"/>
  <c r="HU190" i="7"/>
  <c r="HT190" i="7"/>
  <c r="HS190" i="7"/>
  <c r="HR190" i="7"/>
  <c r="HQ190" i="7"/>
  <c r="HP190" i="7"/>
  <c r="HO190" i="7"/>
  <c r="HN190" i="7"/>
  <c r="HM190" i="7"/>
  <c r="HL190" i="7"/>
  <c r="HK190" i="7"/>
  <c r="HJ190" i="7"/>
  <c r="HI190" i="7"/>
  <c r="HH190" i="7"/>
  <c r="HG190" i="7"/>
  <c r="HF190" i="7"/>
  <c r="HE190" i="7"/>
  <c r="HD190" i="7"/>
  <c r="HC190" i="7"/>
  <c r="HB190" i="7"/>
  <c r="HA190" i="7"/>
  <c r="GZ190" i="7"/>
  <c r="GY190" i="7"/>
  <c r="GX190" i="7"/>
  <c r="GW190" i="7"/>
  <c r="GV190" i="7"/>
  <c r="GU190" i="7"/>
  <c r="GT190" i="7"/>
  <c r="GS190" i="7"/>
  <c r="GR190" i="7"/>
  <c r="GQ190" i="7"/>
  <c r="GP190" i="7"/>
  <c r="GO190" i="7"/>
  <c r="GN190" i="7"/>
  <c r="GM190" i="7"/>
  <c r="GL190" i="7"/>
  <c r="GK190" i="7"/>
  <c r="GJ190" i="7"/>
  <c r="GI190" i="7"/>
  <c r="GH190" i="7"/>
  <c r="GG190" i="7"/>
  <c r="GF190" i="7"/>
  <c r="GE190" i="7"/>
  <c r="GD190" i="7"/>
  <c r="GC190" i="7"/>
  <c r="GB190" i="7"/>
  <c r="GA190" i="7"/>
  <c r="FZ190" i="7"/>
  <c r="FY190" i="7"/>
  <c r="FX190" i="7"/>
  <c r="FW190" i="7"/>
  <c r="FV190" i="7"/>
  <c r="FU190" i="7"/>
  <c r="FT190" i="7"/>
  <c r="FS190" i="7"/>
  <c r="FR190" i="7"/>
  <c r="FQ190" i="7"/>
  <c r="FP190" i="7"/>
  <c r="FO190" i="7"/>
  <c r="FN190" i="7"/>
  <c r="FM190" i="7"/>
  <c r="FL190" i="7"/>
  <c r="FK190" i="7"/>
  <c r="FJ190" i="7"/>
  <c r="FI190" i="7"/>
  <c r="FH190" i="7"/>
  <c r="FG190" i="7"/>
  <c r="FF190" i="7"/>
  <c r="FE190" i="7"/>
  <c r="FD190" i="7"/>
  <c r="FC190" i="7"/>
  <c r="FB190" i="7"/>
  <c r="FA190" i="7"/>
  <c r="EZ190" i="7"/>
  <c r="EY190" i="7"/>
  <c r="EX190" i="7"/>
  <c r="EW190" i="7"/>
  <c r="EV190" i="7"/>
  <c r="EU190" i="7"/>
  <c r="ET190" i="7"/>
  <c r="ES190" i="7"/>
  <c r="ER190" i="7"/>
  <c r="EQ190" i="7"/>
  <c r="EP190" i="7"/>
  <c r="EO190" i="7"/>
  <c r="EN190" i="7"/>
  <c r="EM190" i="7"/>
  <c r="EL190" i="7"/>
  <c r="EK190" i="7"/>
  <c r="EJ190" i="7"/>
  <c r="EI190" i="7"/>
  <c r="EH190" i="7"/>
  <c r="EG190" i="7"/>
  <c r="EF190" i="7"/>
  <c r="EE190" i="7"/>
  <c r="IN189" i="7"/>
  <c r="IM189" i="7"/>
  <c r="IL189" i="7"/>
  <c r="IK189" i="7"/>
  <c r="IJ189" i="7"/>
  <c r="II189" i="7"/>
  <c r="IH189" i="7"/>
  <c r="IG189" i="7"/>
  <c r="IF189" i="7"/>
  <c r="IE189" i="7"/>
  <c r="ID189" i="7"/>
  <c r="IC189" i="7"/>
  <c r="IB189" i="7"/>
  <c r="IA189" i="7"/>
  <c r="HZ189" i="7"/>
  <c r="HY189" i="7"/>
  <c r="HX189" i="7"/>
  <c r="HW189" i="7"/>
  <c r="HV189" i="7"/>
  <c r="HU189" i="7"/>
  <c r="HT189" i="7"/>
  <c r="HS189" i="7"/>
  <c r="HR189" i="7"/>
  <c r="HQ189" i="7"/>
  <c r="HP189" i="7"/>
  <c r="HO189" i="7"/>
  <c r="HN189" i="7"/>
  <c r="HM189" i="7"/>
  <c r="HL189" i="7"/>
  <c r="HK189" i="7"/>
  <c r="HJ189" i="7"/>
  <c r="HI189" i="7"/>
  <c r="HH189" i="7"/>
  <c r="HG189" i="7"/>
  <c r="HF189" i="7"/>
  <c r="HE189" i="7"/>
  <c r="HD189" i="7"/>
  <c r="HC189" i="7"/>
  <c r="HB189" i="7"/>
  <c r="HA189" i="7"/>
  <c r="GZ189" i="7"/>
  <c r="GY189" i="7"/>
  <c r="GX189" i="7"/>
  <c r="GW189" i="7"/>
  <c r="GV189" i="7"/>
  <c r="GU189" i="7"/>
  <c r="GT189" i="7"/>
  <c r="GS189" i="7"/>
  <c r="GR189" i="7"/>
  <c r="GQ189" i="7"/>
  <c r="GP189" i="7"/>
  <c r="GO189" i="7"/>
  <c r="GN189" i="7"/>
  <c r="GM189" i="7"/>
  <c r="GL189" i="7"/>
  <c r="GK189" i="7"/>
  <c r="GJ189" i="7"/>
  <c r="GI189" i="7"/>
  <c r="GH189" i="7"/>
  <c r="GG189" i="7"/>
  <c r="GF189" i="7"/>
  <c r="GE189" i="7"/>
  <c r="GD189" i="7"/>
  <c r="GC189" i="7"/>
  <c r="GB189" i="7"/>
  <c r="GA189" i="7"/>
  <c r="FZ189" i="7"/>
  <c r="FY189" i="7"/>
  <c r="FX189" i="7"/>
  <c r="FW189" i="7"/>
  <c r="FV189" i="7"/>
  <c r="FU189" i="7"/>
  <c r="FT189" i="7"/>
  <c r="FS189" i="7"/>
  <c r="FR189" i="7"/>
  <c r="FQ189" i="7"/>
  <c r="FP189" i="7"/>
  <c r="FO189" i="7"/>
  <c r="FN189" i="7"/>
  <c r="FM189" i="7"/>
  <c r="FL189" i="7"/>
  <c r="FK189" i="7"/>
  <c r="FJ189" i="7"/>
  <c r="FI189" i="7"/>
  <c r="FH189" i="7"/>
  <c r="FG189" i="7"/>
  <c r="FF189" i="7"/>
  <c r="FE189" i="7"/>
  <c r="FD189" i="7"/>
  <c r="FC189" i="7"/>
  <c r="FB189" i="7"/>
  <c r="FA189" i="7"/>
  <c r="EZ189" i="7"/>
  <c r="EY189" i="7"/>
  <c r="EX189" i="7"/>
  <c r="EW189" i="7"/>
  <c r="EV189" i="7"/>
  <c r="EU189" i="7"/>
  <c r="ET189" i="7"/>
  <c r="ES189" i="7"/>
  <c r="ER189" i="7"/>
  <c r="EQ189" i="7"/>
  <c r="EP189" i="7"/>
  <c r="EO189" i="7"/>
  <c r="EN189" i="7"/>
  <c r="EM189" i="7"/>
  <c r="EL189" i="7"/>
  <c r="EK189" i="7"/>
  <c r="EJ189" i="7"/>
  <c r="EI189" i="7"/>
  <c r="EH189" i="7"/>
  <c r="EG189" i="7"/>
  <c r="EF189" i="7"/>
  <c r="EE189" i="7"/>
  <c r="IN188" i="7"/>
  <c r="IM188" i="7"/>
  <c r="IL188" i="7"/>
  <c r="IK188" i="7"/>
  <c r="IJ188" i="7"/>
  <c r="II188" i="7"/>
  <c r="IH188" i="7"/>
  <c r="IG188" i="7"/>
  <c r="IF188" i="7"/>
  <c r="IE188" i="7"/>
  <c r="ID188" i="7"/>
  <c r="IC188" i="7"/>
  <c r="IB188" i="7"/>
  <c r="IA188" i="7"/>
  <c r="HZ188" i="7"/>
  <c r="HY188" i="7"/>
  <c r="HX188" i="7"/>
  <c r="HW188" i="7"/>
  <c r="HV188" i="7"/>
  <c r="HU188" i="7"/>
  <c r="HT188" i="7"/>
  <c r="HS188" i="7"/>
  <c r="HR188" i="7"/>
  <c r="HQ188" i="7"/>
  <c r="HP188" i="7"/>
  <c r="HO188" i="7"/>
  <c r="HN188" i="7"/>
  <c r="HM188" i="7"/>
  <c r="HL188" i="7"/>
  <c r="HK188" i="7"/>
  <c r="HJ188" i="7"/>
  <c r="HI188" i="7"/>
  <c r="HH188" i="7"/>
  <c r="HG188" i="7"/>
  <c r="HF188" i="7"/>
  <c r="HE188" i="7"/>
  <c r="HD188" i="7"/>
  <c r="HC188" i="7"/>
  <c r="HB188" i="7"/>
  <c r="HA188" i="7"/>
  <c r="GZ188" i="7"/>
  <c r="GY188" i="7"/>
  <c r="GX188" i="7"/>
  <c r="GW188" i="7"/>
  <c r="GV188" i="7"/>
  <c r="GU188" i="7"/>
  <c r="GT188" i="7"/>
  <c r="GS188" i="7"/>
  <c r="GR188" i="7"/>
  <c r="GQ188" i="7"/>
  <c r="GP188" i="7"/>
  <c r="GO188" i="7"/>
  <c r="GN188" i="7"/>
  <c r="GM188" i="7"/>
  <c r="GL188" i="7"/>
  <c r="GK188" i="7"/>
  <c r="GJ188" i="7"/>
  <c r="GI188" i="7"/>
  <c r="GH188" i="7"/>
  <c r="GG188" i="7"/>
  <c r="GF188" i="7"/>
  <c r="GE188" i="7"/>
  <c r="GD188" i="7"/>
  <c r="GC188" i="7"/>
  <c r="GB188" i="7"/>
  <c r="GA188" i="7"/>
  <c r="FZ188" i="7"/>
  <c r="FY188" i="7"/>
  <c r="FX188" i="7"/>
  <c r="FW188" i="7"/>
  <c r="FV188" i="7"/>
  <c r="FU188" i="7"/>
  <c r="FT188" i="7"/>
  <c r="FS188" i="7"/>
  <c r="FR188" i="7"/>
  <c r="FQ188" i="7"/>
  <c r="FP188" i="7"/>
  <c r="FO188" i="7"/>
  <c r="FN188" i="7"/>
  <c r="FM188" i="7"/>
  <c r="FL188" i="7"/>
  <c r="FK188" i="7"/>
  <c r="FJ188" i="7"/>
  <c r="FI188" i="7"/>
  <c r="FH188" i="7"/>
  <c r="FG188" i="7"/>
  <c r="FF188" i="7"/>
  <c r="FE188" i="7"/>
  <c r="FD188" i="7"/>
  <c r="FC188" i="7"/>
  <c r="FB188" i="7"/>
  <c r="FA188" i="7"/>
  <c r="EZ188" i="7"/>
  <c r="EY188" i="7"/>
  <c r="EX188" i="7"/>
  <c r="EW188" i="7"/>
  <c r="EV188" i="7"/>
  <c r="EU188" i="7"/>
  <c r="ET188" i="7"/>
  <c r="ES188" i="7"/>
  <c r="ER188" i="7"/>
  <c r="EQ188" i="7"/>
  <c r="EP188" i="7"/>
  <c r="EO188" i="7"/>
  <c r="EN188" i="7"/>
  <c r="EM188" i="7"/>
  <c r="EL188" i="7"/>
  <c r="EK188" i="7"/>
  <c r="EJ188" i="7"/>
  <c r="EI188" i="7"/>
  <c r="EH188" i="7"/>
  <c r="EG188" i="7"/>
  <c r="EF188" i="7"/>
  <c r="EE188" i="7"/>
  <c r="DO188" i="7"/>
  <c r="IN187" i="7"/>
  <c r="IM187" i="7"/>
  <c r="IL187" i="7"/>
  <c r="IK187" i="7"/>
  <c r="IJ187" i="7"/>
  <c r="II187" i="7"/>
  <c r="IH187" i="7"/>
  <c r="IG187" i="7"/>
  <c r="IF187" i="7"/>
  <c r="IE187" i="7"/>
  <c r="ID187" i="7"/>
  <c r="IC187" i="7"/>
  <c r="IB187" i="7"/>
  <c r="IA187" i="7"/>
  <c r="HZ187" i="7"/>
  <c r="HY187" i="7"/>
  <c r="HX187" i="7"/>
  <c r="HW187" i="7"/>
  <c r="HV187" i="7"/>
  <c r="HU187" i="7"/>
  <c r="HT187" i="7"/>
  <c r="HS187" i="7"/>
  <c r="HR187" i="7"/>
  <c r="HQ187" i="7"/>
  <c r="HP187" i="7"/>
  <c r="HO187" i="7"/>
  <c r="HN187" i="7"/>
  <c r="HM187" i="7"/>
  <c r="HL187" i="7"/>
  <c r="HK187" i="7"/>
  <c r="HJ187" i="7"/>
  <c r="HI187" i="7"/>
  <c r="HH187" i="7"/>
  <c r="HG187" i="7"/>
  <c r="HF187" i="7"/>
  <c r="HE187" i="7"/>
  <c r="HD187" i="7"/>
  <c r="HC187" i="7"/>
  <c r="HB187" i="7"/>
  <c r="HA187" i="7"/>
  <c r="GZ187" i="7"/>
  <c r="GY187" i="7"/>
  <c r="GX187" i="7"/>
  <c r="GW187" i="7"/>
  <c r="GV187" i="7"/>
  <c r="GU187" i="7"/>
  <c r="GT187" i="7"/>
  <c r="GS187" i="7"/>
  <c r="GR187" i="7"/>
  <c r="GQ187" i="7"/>
  <c r="GP187" i="7"/>
  <c r="GO187" i="7"/>
  <c r="GN187" i="7"/>
  <c r="GM187" i="7"/>
  <c r="GL187" i="7"/>
  <c r="GK187" i="7"/>
  <c r="GJ187" i="7"/>
  <c r="GI187" i="7"/>
  <c r="GH187" i="7"/>
  <c r="GG187" i="7"/>
  <c r="GF187" i="7"/>
  <c r="GE187" i="7"/>
  <c r="GD187" i="7"/>
  <c r="GC187" i="7"/>
  <c r="GB187" i="7"/>
  <c r="GA187" i="7"/>
  <c r="FZ187" i="7"/>
  <c r="FY187" i="7"/>
  <c r="FX187" i="7"/>
  <c r="FW187" i="7"/>
  <c r="FV187" i="7"/>
  <c r="FU187" i="7"/>
  <c r="FT187" i="7"/>
  <c r="FS187" i="7"/>
  <c r="FR187" i="7"/>
  <c r="FQ187" i="7"/>
  <c r="FP187" i="7"/>
  <c r="FO187" i="7"/>
  <c r="FN187" i="7"/>
  <c r="FM187" i="7"/>
  <c r="FL187" i="7"/>
  <c r="FK187" i="7"/>
  <c r="FJ187" i="7"/>
  <c r="FI187" i="7"/>
  <c r="FH187" i="7"/>
  <c r="FG187" i="7"/>
  <c r="FF187" i="7"/>
  <c r="FE187" i="7"/>
  <c r="FD187" i="7"/>
  <c r="FC187" i="7"/>
  <c r="FB187" i="7"/>
  <c r="FA187" i="7"/>
  <c r="EZ187" i="7"/>
  <c r="EY187" i="7"/>
  <c r="EX187" i="7"/>
  <c r="EW187" i="7"/>
  <c r="EV187" i="7"/>
  <c r="EU187" i="7"/>
  <c r="ET187" i="7"/>
  <c r="ES187" i="7"/>
  <c r="ER187" i="7"/>
  <c r="EQ187" i="7"/>
  <c r="EP187" i="7"/>
  <c r="EO187" i="7"/>
  <c r="EN187" i="7"/>
  <c r="EM187" i="7"/>
  <c r="EL187" i="7"/>
  <c r="EK187" i="7"/>
  <c r="EJ187" i="7"/>
  <c r="EI187" i="7"/>
  <c r="EH187" i="7"/>
  <c r="EG187" i="7"/>
  <c r="EF187" i="7"/>
  <c r="EE187" i="7"/>
  <c r="DO187" i="7" s="1"/>
  <c r="IN186" i="7"/>
  <c r="IM186" i="7"/>
  <c r="IL186" i="7"/>
  <c r="IK186" i="7"/>
  <c r="IJ186" i="7"/>
  <c r="II186" i="7"/>
  <c r="IH186" i="7"/>
  <c r="IG186" i="7"/>
  <c r="IF186" i="7"/>
  <c r="IE186" i="7"/>
  <c r="ID186" i="7"/>
  <c r="IC186" i="7"/>
  <c r="IB186" i="7"/>
  <c r="IA186" i="7"/>
  <c r="HZ186" i="7"/>
  <c r="HY186" i="7"/>
  <c r="HX186" i="7"/>
  <c r="HW186" i="7"/>
  <c r="HV186" i="7"/>
  <c r="HU186" i="7"/>
  <c r="HT186" i="7"/>
  <c r="HS186" i="7"/>
  <c r="HR186" i="7"/>
  <c r="HQ186" i="7"/>
  <c r="HP186" i="7"/>
  <c r="HO186" i="7"/>
  <c r="HN186" i="7"/>
  <c r="HM186" i="7"/>
  <c r="HL186" i="7"/>
  <c r="HK186" i="7"/>
  <c r="HJ186" i="7"/>
  <c r="HI186" i="7"/>
  <c r="HH186" i="7"/>
  <c r="HG186" i="7"/>
  <c r="HF186" i="7"/>
  <c r="HE186" i="7"/>
  <c r="HD186" i="7"/>
  <c r="HC186" i="7"/>
  <c r="HB186" i="7"/>
  <c r="HA186" i="7"/>
  <c r="GZ186" i="7"/>
  <c r="GY186" i="7"/>
  <c r="GX186" i="7"/>
  <c r="GW186" i="7"/>
  <c r="GV186" i="7"/>
  <c r="GU186" i="7"/>
  <c r="GT186" i="7"/>
  <c r="GS186" i="7"/>
  <c r="GR186" i="7"/>
  <c r="GQ186" i="7"/>
  <c r="GP186" i="7"/>
  <c r="GO186" i="7"/>
  <c r="GN186" i="7"/>
  <c r="GM186" i="7"/>
  <c r="GL186" i="7"/>
  <c r="GK186" i="7"/>
  <c r="GJ186" i="7"/>
  <c r="GI186" i="7"/>
  <c r="GH186" i="7"/>
  <c r="GG186" i="7"/>
  <c r="GF186" i="7"/>
  <c r="GE186" i="7"/>
  <c r="GD186" i="7"/>
  <c r="GC186" i="7"/>
  <c r="GB186" i="7"/>
  <c r="GA186" i="7"/>
  <c r="FZ186" i="7"/>
  <c r="FY186" i="7"/>
  <c r="FX186" i="7"/>
  <c r="FW186" i="7"/>
  <c r="FV186" i="7"/>
  <c r="FU186" i="7"/>
  <c r="FT186" i="7"/>
  <c r="FS186" i="7"/>
  <c r="FR186" i="7"/>
  <c r="FQ186" i="7"/>
  <c r="FP186" i="7"/>
  <c r="FO186" i="7"/>
  <c r="FN186" i="7"/>
  <c r="FM186" i="7"/>
  <c r="FL186" i="7"/>
  <c r="FK186" i="7"/>
  <c r="FJ186" i="7"/>
  <c r="FI186" i="7"/>
  <c r="FH186" i="7"/>
  <c r="FG186" i="7"/>
  <c r="FF186" i="7"/>
  <c r="FE186" i="7"/>
  <c r="FD186" i="7"/>
  <c r="FC186" i="7"/>
  <c r="FB186" i="7"/>
  <c r="FA186" i="7"/>
  <c r="EZ186" i="7"/>
  <c r="EY186" i="7"/>
  <c r="EX186" i="7"/>
  <c r="EW186" i="7"/>
  <c r="EV186" i="7"/>
  <c r="EU186" i="7"/>
  <c r="ET186" i="7"/>
  <c r="ES186" i="7"/>
  <c r="ER186" i="7"/>
  <c r="EQ186" i="7"/>
  <c r="EP186" i="7"/>
  <c r="EO186" i="7"/>
  <c r="EN186" i="7"/>
  <c r="EM186" i="7"/>
  <c r="EL186" i="7"/>
  <c r="EK186" i="7"/>
  <c r="EJ186" i="7"/>
  <c r="EI186" i="7"/>
  <c r="EH186" i="7"/>
  <c r="EG186" i="7"/>
  <c r="EF186" i="7"/>
  <c r="EE186" i="7"/>
  <c r="IN185" i="7"/>
  <c r="IM185" i="7"/>
  <c r="IL185" i="7"/>
  <c r="IK185" i="7"/>
  <c r="IJ185" i="7"/>
  <c r="II185" i="7"/>
  <c r="IH185" i="7"/>
  <c r="IG185" i="7"/>
  <c r="IF185" i="7"/>
  <c r="IE185" i="7"/>
  <c r="ID185" i="7"/>
  <c r="IC185" i="7"/>
  <c r="IB185" i="7"/>
  <c r="IA185" i="7"/>
  <c r="HZ185" i="7"/>
  <c r="HY185" i="7"/>
  <c r="HX185" i="7"/>
  <c r="HW185" i="7"/>
  <c r="HV185" i="7"/>
  <c r="HU185" i="7"/>
  <c r="HT185" i="7"/>
  <c r="HS185" i="7"/>
  <c r="HR185" i="7"/>
  <c r="HQ185" i="7"/>
  <c r="HP185" i="7"/>
  <c r="HO185" i="7"/>
  <c r="HN185" i="7"/>
  <c r="HM185" i="7"/>
  <c r="HL185" i="7"/>
  <c r="HK185" i="7"/>
  <c r="HJ185" i="7"/>
  <c r="HI185" i="7"/>
  <c r="HH185" i="7"/>
  <c r="HG185" i="7"/>
  <c r="HF185" i="7"/>
  <c r="HE185" i="7"/>
  <c r="HD185" i="7"/>
  <c r="HC185" i="7"/>
  <c r="HB185" i="7"/>
  <c r="HA185" i="7"/>
  <c r="GZ185" i="7"/>
  <c r="GY185" i="7"/>
  <c r="GX185" i="7"/>
  <c r="GW185" i="7"/>
  <c r="GV185" i="7"/>
  <c r="GU185" i="7"/>
  <c r="GT185" i="7"/>
  <c r="GS185" i="7"/>
  <c r="GR185" i="7"/>
  <c r="GQ185" i="7"/>
  <c r="GP185" i="7"/>
  <c r="GO185" i="7"/>
  <c r="GN185" i="7"/>
  <c r="GM185" i="7"/>
  <c r="GL185" i="7"/>
  <c r="GK185" i="7"/>
  <c r="GJ185" i="7"/>
  <c r="GI185" i="7"/>
  <c r="GH185" i="7"/>
  <c r="GG185" i="7"/>
  <c r="GF185" i="7"/>
  <c r="GE185" i="7"/>
  <c r="GD185" i="7"/>
  <c r="GC185" i="7"/>
  <c r="GB185" i="7"/>
  <c r="GA185" i="7"/>
  <c r="FZ185" i="7"/>
  <c r="FY185" i="7"/>
  <c r="FX185" i="7"/>
  <c r="FW185" i="7"/>
  <c r="FV185" i="7"/>
  <c r="FU185" i="7"/>
  <c r="FT185" i="7"/>
  <c r="FS185" i="7"/>
  <c r="FR185" i="7"/>
  <c r="FQ185" i="7"/>
  <c r="FP185" i="7"/>
  <c r="FO185" i="7"/>
  <c r="FN185" i="7"/>
  <c r="FM185" i="7"/>
  <c r="FL185" i="7"/>
  <c r="FK185" i="7"/>
  <c r="FJ185" i="7"/>
  <c r="FI185" i="7"/>
  <c r="FH185" i="7"/>
  <c r="FG185" i="7"/>
  <c r="FF185" i="7"/>
  <c r="FE185" i="7"/>
  <c r="FD185" i="7"/>
  <c r="FC185" i="7"/>
  <c r="FB185" i="7"/>
  <c r="FA185" i="7"/>
  <c r="EZ185" i="7"/>
  <c r="EY185" i="7"/>
  <c r="EX185" i="7"/>
  <c r="EW185" i="7"/>
  <c r="EV185" i="7"/>
  <c r="EU185" i="7"/>
  <c r="ET185" i="7"/>
  <c r="ES185" i="7"/>
  <c r="ER185" i="7"/>
  <c r="EQ185" i="7"/>
  <c r="EP185" i="7"/>
  <c r="EO185" i="7"/>
  <c r="EN185" i="7"/>
  <c r="EM185" i="7"/>
  <c r="EL185" i="7"/>
  <c r="EK185" i="7"/>
  <c r="EJ185" i="7"/>
  <c r="EI185" i="7"/>
  <c r="EH185" i="7"/>
  <c r="EG185" i="7"/>
  <c r="EF185" i="7"/>
  <c r="EE185" i="7"/>
  <c r="IN184" i="7"/>
  <c r="IM184" i="7"/>
  <c r="IL184" i="7"/>
  <c r="IK184" i="7"/>
  <c r="IJ184" i="7"/>
  <c r="II184" i="7"/>
  <c r="IH184" i="7"/>
  <c r="IG184" i="7"/>
  <c r="IF184" i="7"/>
  <c r="IE184" i="7"/>
  <c r="ID184" i="7"/>
  <c r="IC184" i="7"/>
  <c r="IB184" i="7"/>
  <c r="IA184" i="7"/>
  <c r="HZ184" i="7"/>
  <c r="HY184" i="7"/>
  <c r="HX184" i="7"/>
  <c r="HW184" i="7"/>
  <c r="HV184" i="7"/>
  <c r="HU184" i="7"/>
  <c r="HT184" i="7"/>
  <c r="HS184" i="7"/>
  <c r="HR184" i="7"/>
  <c r="HQ184" i="7"/>
  <c r="HP184" i="7"/>
  <c r="HO184" i="7"/>
  <c r="HN184" i="7"/>
  <c r="HM184" i="7"/>
  <c r="HL184" i="7"/>
  <c r="HK184" i="7"/>
  <c r="HJ184" i="7"/>
  <c r="HI184" i="7"/>
  <c r="HH184" i="7"/>
  <c r="HG184" i="7"/>
  <c r="HF184" i="7"/>
  <c r="HE184" i="7"/>
  <c r="HD184" i="7"/>
  <c r="HC184" i="7"/>
  <c r="HB184" i="7"/>
  <c r="HA184" i="7"/>
  <c r="GZ184" i="7"/>
  <c r="GY184" i="7"/>
  <c r="GX184" i="7"/>
  <c r="GW184" i="7"/>
  <c r="GV184" i="7"/>
  <c r="GU184" i="7"/>
  <c r="GT184" i="7"/>
  <c r="GS184" i="7"/>
  <c r="GR184" i="7"/>
  <c r="GQ184" i="7"/>
  <c r="GP184" i="7"/>
  <c r="GO184" i="7"/>
  <c r="GN184" i="7"/>
  <c r="GM184" i="7"/>
  <c r="GL184" i="7"/>
  <c r="GK184" i="7"/>
  <c r="GJ184" i="7"/>
  <c r="GI184" i="7"/>
  <c r="GH184" i="7"/>
  <c r="GG184" i="7"/>
  <c r="GF184" i="7"/>
  <c r="GE184" i="7"/>
  <c r="GD184" i="7"/>
  <c r="GC184" i="7"/>
  <c r="GB184" i="7"/>
  <c r="GA184" i="7"/>
  <c r="FZ184" i="7"/>
  <c r="FY184" i="7"/>
  <c r="FX184" i="7"/>
  <c r="FW184" i="7"/>
  <c r="FV184" i="7"/>
  <c r="FU184" i="7"/>
  <c r="FT184" i="7"/>
  <c r="FS184" i="7"/>
  <c r="FR184" i="7"/>
  <c r="FQ184" i="7"/>
  <c r="FP184" i="7"/>
  <c r="FO184" i="7"/>
  <c r="FN184" i="7"/>
  <c r="FM184" i="7"/>
  <c r="FL184" i="7"/>
  <c r="FK184" i="7"/>
  <c r="FJ184" i="7"/>
  <c r="FI184" i="7"/>
  <c r="FH184" i="7"/>
  <c r="FG184" i="7"/>
  <c r="FF184" i="7"/>
  <c r="FE184" i="7"/>
  <c r="FD184" i="7"/>
  <c r="FC184" i="7"/>
  <c r="FB184" i="7"/>
  <c r="FA184" i="7"/>
  <c r="EZ184" i="7"/>
  <c r="EY184" i="7"/>
  <c r="EX184" i="7"/>
  <c r="EW184" i="7"/>
  <c r="EV184" i="7"/>
  <c r="EU184" i="7"/>
  <c r="ET184" i="7"/>
  <c r="ES184" i="7"/>
  <c r="ER184" i="7"/>
  <c r="EQ184" i="7"/>
  <c r="EP184" i="7"/>
  <c r="EO184" i="7"/>
  <c r="EN184" i="7"/>
  <c r="EM184" i="7"/>
  <c r="EL184" i="7"/>
  <c r="EK184" i="7"/>
  <c r="EJ184" i="7"/>
  <c r="EI184" i="7"/>
  <c r="EH184" i="7"/>
  <c r="EG184" i="7"/>
  <c r="EF184" i="7"/>
  <c r="EE184" i="7"/>
  <c r="DO184" i="7"/>
  <c r="IN183" i="7"/>
  <c r="IM183" i="7"/>
  <c r="IL183" i="7"/>
  <c r="IK183" i="7"/>
  <c r="IJ183" i="7"/>
  <c r="II183" i="7"/>
  <c r="IH183" i="7"/>
  <c r="IG183" i="7"/>
  <c r="IF183" i="7"/>
  <c r="IE183" i="7"/>
  <c r="ID183" i="7"/>
  <c r="IC183" i="7"/>
  <c r="IB183" i="7"/>
  <c r="IA183" i="7"/>
  <c r="HZ183" i="7"/>
  <c r="HY183" i="7"/>
  <c r="HX183" i="7"/>
  <c r="HW183" i="7"/>
  <c r="HV183" i="7"/>
  <c r="HU183" i="7"/>
  <c r="HT183" i="7"/>
  <c r="HS183" i="7"/>
  <c r="HR183" i="7"/>
  <c r="HQ183" i="7"/>
  <c r="HP183" i="7"/>
  <c r="HO183" i="7"/>
  <c r="HN183" i="7"/>
  <c r="HM183" i="7"/>
  <c r="HL183" i="7"/>
  <c r="HK183" i="7"/>
  <c r="HJ183" i="7"/>
  <c r="HI183" i="7"/>
  <c r="HH183" i="7"/>
  <c r="HG183" i="7"/>
  <c r="HF183" i="7"/>
  <c r="HE183" i="7"/>
  <c r="HD183" i="7"/>
  <c r="HC183" i="7"/>
  <c r="HB183" i="7"/>
  <c r="HA183" i="7"/>
  <c r="GZ183" i="7"/>
  <c r="GY183" i="7"/>
  <c r="GX183" i="7"/>
  <c r="GW183" i="7"/>
  <c r="GV183" i="7"/>
  <c r="GU183" i="7"/>
  <c r="GT183" i="7"/>
  <c r="GS183" i="7"/>
  <c r="GR183" i="7"/>
  <c r="GQ183" i="7"/>
  <c r="GP183" i="7"/>
  <c r="GO183" i="7"/>
  <c r="GN183" i="7"/>
  <c r="GM183" i="7"/>
  <c r="GL183" i="7"/>
  <c r="GK183" i="7"/>
  <c r="GJ183" i="7"/>
  <c r="GI183" i="7"/>
  <c r="GH183" i="7"/>
  <c r="GG183" i="7"/>
  <c r="GF183" i="7"/>
  <c r="GE183" i="7"/>
  <c r="GD183" i="7"/>
  <c r="GC183" i="7"/>
  <c r="GB183" i="7"/>
  <c r="GA183" i="7"/>
  <c r="FZ183" i="7"/>
  <c r="FY183" i="7"/>
  <c r="FX183" i="7"/>
  <c r="FW183" i="7"/>
  <c r="FV183" i="7"/>
  <c r="FU183" i="7"/>
  <c r="FT183" i="7"/>
  <c r="FS183" i="7"/>
  <c r="FR183" i="7"/>
  <c r="FQ183" i="7"/>
  <c r="FP183" i="7"/>
  <c r="FO183" i="7"/>
  <c r="FN183" i="7"/>
  <c r="FM183" i="7"/>
  <c r="FL183" i="7"/>
  <c r="FK183" i="7"/>
  <c r="FJ183" i="7"/>
  <c r="FI183" i="7"/>
  <c r="FH183" i="7"/>
  <c r="FG183" i="7"/>
  <c r="FF183" i="7"/>
  <c r="FE183" i="7"/>
  <c r="FD183" i="7"/>
  <c r="FC183" i="7"/>
  <c r="FB183" i="7"/>
  <c r="FA183" i="7"/>
  <c r="EZ183" i="7"/>
  <c r="EY183" i="7"/>
  <c r="EX183" i="7"/>
  <c r="EW183" i="7"/>
  <c r="EV183" i="7"/>
  <c r="EU183" i="7"/>
  <c r="ET183" i="7"/>
  <c r="ES183" i="7"/>
  <c r="ER183" i="7"/>
  <c r="EQ183" i="7"/>
  <c r="EP183" i="7"/>
  <c r="EO183" i="7"/>
  <c r="EN183" i="7"/>
  <c r="EM183" i="7"/>
  <c r="EL183" i="7"/>
  <c r="EK183" i="7"/>
  <c r="EJ183" i="7"/>
  <c r="EI183" i="7"/>
  <c r="EH183" i="7"/>
  <c r="EG183" i="7"/>
  <c r="EF183" i="7"/>
  <c r="EE183" i="7"/>
  <c r="IN182" i="7"/>
  <c r="IM182" i="7"/>
  <c r="IL182" i="7"/>
  <c r="IK182" i="7"/>
  <c r="IJ182" i="7"/>
  <c r="II182" i="7"/>
  <c r="IH182" i="7"/>
  <c r="IG182" i="7"/>
  <c r="IF182" i="7"/>
  <c r="IE182" i="7"/>
  <c r="ID182" i="7"/>
  <c r="IC182" i="7"/>
  <c r="IB182" i="7"/>
  <c r="IA182" i="7"/>
  <c r="HZ182" i="7"/>
  <c r="HY182" i="7"/>
  <c r="HX182" i="7"/>
  <c r="HW182" i="7"/>
  <c r="HV182" i="7"/>
  <c r="HU182" i="7"/>
  <c r="HT182" i="7"/>
  <c r="HS182" i="7"/>
  <c r="HR182" i="7"/>
  <c r="HQ182" i="7"/>
  <c r="HP182" i="7"/>
  <c r="HO182" i="7"/>
  <c r="HN182" i="7"/>
  <c r="HM182" i="7"/>
  <c r="HL182" i="7"/>
  <c r="HK182" i="7"/>
  <c r="HJ182" i="7"/>
  <c r="HI182" i="7"/>
  <c r="HH182" i="7"/>
  <c r="HG182" i="7"/>
  <c r="HF182" i="7"/>
  <c r="HE182" i="7"/>
  <c r="HD182" i="7"/>
  <c r="HC182" i="7"/>
  <c r="HB182" i="7"/>
  <c r="HA182" i="7"/>
  <c r="GZ182" i="7"/>
  <c r="GY182" i="7"/>
  <c r="GX182" i="7"/>
  <c r="GW182" i="7"/>
  <c r="GV182" i="7"/>
  <c r="GU182" i="7"/>
  <c r="GT182" i="7"/>
  <c r="GS182" i="7"/>
  <c r="GR182" i="7"/>
  <c r="GQ182" i="7"/>
  <c r="GP182" i="7"/>
  <c r="GO182" i="7"/>
  <c r="GN182" i="7"/>
  <c r="GM182" i="7"/>
  <c r="GL182" i="7"/>
  <c r="GK182" i="7"/>
  <c r="GJ182" i="7"/>
  <c r="GI182" i="7"/>
  <c r="GH182" i="7"/>
  <c r="GG182" i="7"/>
  <c r="GF182" i="7"/>
  <c r="GE182" i="7"/>
  <c r="GD182" i="7"/>
  <c r="GC182" i="7"/>
  <c r="GB182" i="7"/>
  <c r="GA182" i="7"/>
  <c r="FZ182" i="7"/>
  <c r="FY182" i="7"/>
  <c r="FX182" i="7"/>
  <c r="FW182" i="7"/>
  <c r="FV182" i="7"/>
  <c r="FU182" i="7"/>
  <c r="FT182" i="7"/>
  <c r="FS182" i="7"/>
  <c r="FR182" i="7"/>
  <c r="FQ182" i="7"/>
  <c r="FP182" i="7"/>
  <c r="FO182" i="7"/>
  <c r="FN182" i="7"/>
  <c r="FM182" i="7"/>
  <c r="FL182" i="7"/>
  <c r="FK182" i="7"/>
  <c r="FJ182" i="7"/>
  <c r="FI182" i="7"/>
  <c r="FH182" i="7"/>
  <c r="FG182" i="7"/>
  <c r="FF182" i="7"/>
  <c r="FE182" i="7"/>
  <c r="FD182" i="7"/>
  <c r="FC182" i="7"/>
  <c r="FB182" i="7"/>
  <c r="FA182" i="7"/>
  <c r="EZ182" i="7"/>
  <c r="EY182" i="7"/>
  <c r="EX182" i="7"/>
  <c r="EW182" i="7"/>
  <c r="EV182" i="7"/>
  <c r="EU182" i="7"/>
  <c r="ET182" i="7"/>
  <c r="ES182" i="7"/>
  <c r="ER182" i="7"/>
  <c r="EQ182" i="7"/>
  <c r="EP182" i="7"/>
  <c r="EO182" i="7"/>
  <c r="EN182" i="7"/>
  <c r="EM182" i="7"/>
  <c r="EL182" i="7"/>
  <c r="EK182" i="7"/>
  <c r="EJ182" i="7"/>
  <c r="EI182" i="7"/>
  <c r="EH182" i="7"/>
  <c r="EG182" i="7"/>
  <c r="EF182" i="7"/>
  <c r="EE182" i="7"/>
  <c r="DO182" i="7" s="1"/>
  <c r="IN181" i="7"/>
  <c r="IM181" i="7"/>
  <c r="IL181" i="7"/>
  <c r="IK181" i="7"/>
  <c r="IJ181" i="7"/>
  <c r="II181" i="7"/>
  <c r="IH181" i="7"/>
  <c r="IG181" i="7"/>
  <c r="IF181" i="7"/>
  <c r="IE181" i="7"/>
  <c r="ID181" i="7"/>
  <c r="IC181" i="7"/>
  <c r="IB181" i="7"/>
  <c r="IA181" i="7"/>
  <c r="HZ181" i="7"/>
  <c r="HY181" i="7"/>
  <c r="HX181" i="7"/>
  <c r="HW181" i="7"/>
  <c r="HV181" i="7"/>
  <c r="HU181" i="7"/>
  <c r="HT181" i="7"/>
  <c r="HS181" i="7"/>
  <c r="HR181" i="7"/>
  <c r="HQ181" i="7"/>
  <c r="HP181" i="7"/>
  <c r="HO181" i="7"/>
  <c r="HN181" i="7"/>
  <c r="HM181" i="7"/>
  <c r="HL181" i="7"/>
  <c r="HK181" i="7"/>
  <c r="HJ181" i="7"/>
  <c r="HI181" i="7"/>
  <c r="HH181" i="7"/>
  <c r="HG181" i="7"/>
  <c r="HF181" i="7"/>
  <c r="HE181" i="7"/>
  <c r="HD181" i="7"/>
  <c r="HC181" i="7"/>
  <c r="HB181" i="7"/>
  <c r="HA181" i="7"/>
  <c r="GZ181" i="7"/>
  <c r="GY181" i="7"/>
  <c r="GX181" i="7"/>
  <c r="GW181" i="7"/>
  <c r="GV181" i="7"/>
  <c r="GU181" i="7"/>
  <c r="GT181" i="7"/>
  <c r="GS181" i="7"/>
  <c r="GR181" i="7"/>
  <c r="GQ181" i="7"/>
  <c r="GP181" i="7"/>
  <c r="GO181" i="7"/>
  <c r="GN181" i="7"/>
  <c r="GM181" i="7"/>
  <c r="GL181" i="7"/>
  <c r="GK181" i="7"/>
  <c r="GJ181" i="7"/>
  <c r="GI181" i="7"/>
  <c r="GH181" i="7"/>
  <c r="GG181" i="7"/>
  <c r="GF181" i="7"/>
  <c r="GE181" i="7"/>
  <c r="GD181" i="7"/>
  <c r="GC181" i="7"/>
  <c r="GB181" i="7"/>
  <c r="GA181" i="7"/>
  <c r="FZ181" i="7"/>
  <c r="FY181" i="7"/>
  <c r="FX181" i="7"/>
  <c r="FW181" i="7"/>
  <c r="FV181" i="7"/>
  <c r="FU181" i="7"/>
  <c r="FT181" i="7"/>
  <c r="FS181" i="7"/>
  <c r="FR181" i="7"/>
  <c r="FQ181" i="7"/>
  <c r="FP181" i="7"/>
  <c r="FO181" i="7"/>
  <c r="FN181" i="7"/>
  <c r="FM181" i="7"/>
  <c r="FL181" i="7"/>
  <c r="FK181" i="7"/>
  <c r="FJ181" i="7"/>
  <c r="FI181" i="7"/>
  <c r="FH181" i="7"/>
  <c r="FG181" i="7"/>
  <c r="FF181" i="7"/>
  <c r="FE181" i="7"/>
  <c r="FD181" i="7"/>
  <c r="FC181" i="7"/>
  <c r="FB181" i="7"/>
  <c r="FA181" i="7"/>
  <c r="EZ181" i="7"/>
  <c r="EY181" i="7"/>
  <c r="EX181" i="7"/>
  <c r="EW181" i="7"/>
  <c r="EV181" i="7"/>
  <c r="EU181" i="7"/>
  <c r="ET181" i="7"/>
  <c r="ES181" i="7"/>
  <c r="ER181" i="7"/>
  <c r="EQ181" i="7"/>
  <c r="EP181" i="7"/>
  <c r="EO181" i="7"/>
  <c r="EN181" i="7"/>
  <c r="EM181" i="7"/>
  <c r="EL181" i="7"/>
  <c r="EK181" i="7"/>
  <c r="EJ181" i="7"/>
  <c r="EI181" i="7"/>
  <c r="EH181" i="7"/>
  <c r="EG181" i="7"/>
  <c r="EF181" i="7"/>
  <c r="EE181" i="7"/>
  <c r="IN180" i="7"/>
  <c r="IM180" i="7"/>
  <c r="IL180" i="7"/>
  <c r="IK180" i="7"/>
  <c r="IJ180" i="7"/>
  <c r="II180" i="7"/>
  <c r="IH180" i="7"/>
  <c r="IG180" i="7"/>
  <c r="IF180" i="7"/>
  <c r="IE180" i="7"/>
  <c r="ID180" i="7"/>
  <c r="IC180" i="7"/>
  <c r="IB180" i="7"/>
  <c r="IA180" i="7"/>
  <c r="HZ180" i="7"/>
  <c r="HY180" i="7"/>
  <c r="HX180" i="7"/>
  <c r="HW180" i="7"/>
  <c r="HV180" i="7"/>
  <c r="HU180" i="7"/>
  <c r="HT180" i="7"/>
  <c r="HS180" i="7"/>
  <c r="HR180" i="7"/>
  <c r="HQ180" i="7"/>
  <c r="HP180" i="7"/>
  <c r="HO180" i="7"/>
  <c r="HN180" i="7"/>
  <c r="HM180" i="7"/>
  <c r="HL180" i="7"/>
  <c r="HK180" i="7"/>
  <c r="HJ180" i="7"/>
  <c r="HI180" i="7"/>
  <c r="HH180" i="7"/>
  <c r="HG180" i="7"/>
  <c r="HF180" i="7"/>
  <c r="HE180" i="7"/>
  <c r="HD180" i="7"/>
  <c r="HC180" i="7"/>
  <c r="HB180" i="7"/>
  <c r="HA180" i="7"/>
  <c r="GZ180" i="7"/>
  <c r="GY180" i="7"/>
  <c r="GX180" i="7"/>
  <c r="GW180" i="7"/>
  <c r="GV180" i="7"/>
  <c r="GU180" i="7"/>
  <c r="GT180" i="7"/>
  <c r="GS180" i="7"/>
  <c r="GR180" i="7"/>
  <c r="GQ180" i="7"/>
  <c r="GP180" i="7"/>
  <c r="GO180" i="7"/>
  <c r="GN180" i="7"/>
  <c r="GM180" i="7"/>
  <c r="GL180" i="7"/>
  <c r="GK180" i="7"/>
  <c r="GJ180" i="7"/>
  <c r="GI180" i="7"/>
  <c r="GH180" i="7"/>
  <c r="GG180" i="7"/>
  <c r="GF180" i="7"/>
  <c r="GE180" i="7"/>
  <c r="GD180" i="7"/>
  <c r="GC180" i="7"/>
  <c r="GB180" i="7"/>
  <c r="GA180" i="7"/>
  <c r="FZ180" i="7"/>
  <c r="FY180" i="7"/>
  <c r="FX180" i="7"/>
  <c r="FW180" i="7"/>
  <c r="FV180" i="7"/>
  <c r="FU180" i="7"/>
  <c r="FT180" i="7"/>
  <c r="FS180" i="7"/>
  <c r="FR180" i="7"/>
  <c r="FQ180" i="7"/>
  <c r="FP180" i="7"/>
  <c r="FO180" i="7"/>
  <c r="FN180" i="7"/>
  <c r="FM180" i="7"/>
  <c r="FL180" i="7"/>
  <c r="FK180" i="7"/>
  <c r="FJ180" i="7"/>
  <c r="FI180" i="7"/>
  <c r="FH180" i="7"/>
  <c r="FG180" i="7"/>
  <c r="FF180" i="7"/>
  <c r="FE180" i="7"/>
  <c r="FD180" i="7"/>
  <c r="FC180" i="7"/>
  <c r="FB180" i="7"/>
  <c r="FA180" i="7"/>
  <c r="EZ180" i="7"/>
  <c r="EY180" i="7"/>
  <c r="EX180" i="7"/>
  <c r="EW180" i="7"/>
  <c r="EV180" i="7"/>
  <c r="EU180" i="7"/>
  <c r="ET180" i="7"/>
  <c r="ES180" i="7"/>
  <c r="ER180" i="7"/>
  <c r="EQ180" i="7"/>
  <c r="EP180" i="7"/>
  <c r="EO180" i="7"/>
  <c r="EN180" i="7"/>
  <c r="EM180" i="7"/>
  <c r="EL180" i="7"/>
  <c r="EK180" i="7"/>
  <c r="EJ180" i="7"/>
  <c r="EI180" i="7"/>
  <c r="EH180" i="7"/>
  <c r="EG180" i="7"/>
  <c r="EF180" i="7"/>
  <c r="EE180" i="7"/>
  <c r="DO180" i="7"/>
  <c r="IN179" i="7"/>
  <c r="IM179" i="7"/>
  <c r="IL179" i="7"/>
  <c r="IK179" i="7"/>
  <c r="IJ179" i="7"/>
  <c r="II179" i="7"/>
  <c r="IH179" i="7"/>
  <c r="IG179" i="7"/>
  <c r="IF179" i="7"/>
  <c r="IE179" i="7"/>
  <c r="ID179" i="7"/>
  <c r="IC179" i="7"/>
  <c r="IB179" i="7"/>
  <c r="IA179" i="7"/>
  <c r="HZ179" i="7"/>
  <c r="HY179" i="7"/>
  <c r="HX179" i="7"/>
  <c r="HW179" i="7"/>
  <c r="HV179" i="7"/>
  <c r="HU179" i="7"/>
  <c r="HT179" i="7"/>
  <c r="HS179" i="7"/>
  <c r="HR179" i="7"/>
  <c r="HQ179" i="7"/>
  <c r="HP179" i="7"/>
  <c r="HO179" i="7"/>
  <c r="HN179" i="7"/>
  <c r="HM179" i="7"/>
  <c r="HL179" i="7"/>
  <c r="HK179" i="7"/>
  <c r="HJ179" i="7"/>
  <c r="HI179" i="7"/>
  <c r="HH179" i="7"/>
  <c r="HG179" i="7"/>
  <c r="HF179" i="7"/>
  <c r="HE179" i="7"/>
  <c r="HD179" i="7"/>
  <c r="HC179" i="7"/>
  <c r="HB179" i="7"/>
  <c r="HA179" i="7"/>
  <c r="GZ179" i="7"/>
  <c r="GY179" i="7"/>
  <c r="GX179" i="7"/>
  <c r="GW179" i="7"/>
  <c r="GV179" i="7"/>
  <c r="GU179" i="7"/>
  <c r="GT179" i="7"/>
  <c r="GS179" i="7"/>
  <c r="GR179" i="7"/>
  <c r="GQ179" i="7"/>
  <c r="GP179" i="7"/>
  <c r="GO179" i="7"/>
  <c r="GN179" i="7"/>
  <c r="GM179" i="7"/>
  <c r="GL179" i="7"/>
  <c r="GK179" i="7"/>
  <c r="GJ179" i="7"/>
  <c r="GI179" i="7"/>
  <c r="GH179" i="7"/>
  <c r="GG179" i="7"/>
  <c r="GF179" i="7"/>
  <c r="GE179" i="7"/>
  <c r="GD179" i="7"/>
  <c r="GC179" i="7"/>
  <c r="GB179" i="7"/>
  <c r="GA179" i="7"/>
  <c r="FZ179" i="7"/>
  <c r="FY179" i="7"/>
  <c r="FX179" i="7"/>
  <c r="FW179" i="7"/>
  <c r="FV179" i="7"/>
  <c r="FU179" i="7"/>
  <c r="FT179" i="7"/>
  <c r="FS179" i="7"/>
  <c r="FR179" i="7"/>
  <c r="FQ179" i="7"/>
  <c r="FP179" i="7"/>
  <c r="FO179" i="7"/>
  <c r="FN179" i="7"/>
  <c r="FM179" i="7"/>
  <c r="FL179" i="7"/>
  <c r="FK179" i="7"/>
  <c r="FJ179" i="7"/>
  <c r="FI179" i="7"/>
  <c r="FH179" i="7"/>
  <c r="FG179" i="7"/>
  <c r="FF179" i="7"/>
  <c r="FE179" i="7"/>
  <c r="FD179" i="7"/>
  <c r="FC179" i="7"/>
  <c r="FB179" i="7"/>
  <c r="FA179" i="7"/>
  <c r="EZ179" i="7"/>
  <c r="EY179" i="7"/>
  <c r="EX179" i="7"/>
  <c r="EW179" i="7"/>
  <c r="EV179" i="7"/>
  <c r="EU179" i="7"/>
  <c r="ET179" i="7"/>
  <c r="ES179" i="7"/>
  <c r="ER179" i="7"/>
  <c r="EQ179" i="7"/>
  <c r="EP179" i="7"/>
  <c r="EO179" i="7"/>
  <c r="EN179" i="7"/>
  <c r="EM179" i="7"/>
  <c r="EL179" i="7"/>
  <c r="EK179" i="7"/>
  <c r="EJ179" i="7"/>
  <c r="EI179" i="7"/>
  <c r="EH179" i="7"/>
  <c r="EG179" i="7"/>
  <c r="EF179" i="7"/>
  <c r="EE179" i="7"/>
  <c r="IN178" i="7"/>
  <c r="IM178" i="7"/>
  <c r="IL178" i="7"/>
  <c r="IK178" i="7"/>
  <c r="IJ178" i="7"/>
  <c r="II178" i="7"/>
  <c r="IH178" i="7"/>
  <c r="IG178" i="7"/>
  <c r="IF178" i="7"/>
  <c r="IE178" i="7"/>
  <c r="ID178" i="7"/>
  <c r="IC178" i="7"/>
  <c r="IB178" i="7"/>
  <c r="IA178" i="7"/>
  <c r="HZ178" i="7"/>
  <c r="HY178" i="7"/>
  <c r="HX178" i="7"/>
  <c r="HW178" i="7"/>
  <c r="HV178" i="7"/>
  <c r="HU178" i="7"/>
  <c r="HT178" i="7"/>
  <c r="HS178" i="7"/>
  <c r="HR178" i="7"/>
  <c r="HQ178" i="7"/>
  <c r="HP178" i="7"/>
  <c r="HO178" i="7"/>
  <c r="HN178" i="7"/>
  <c r="HM178" i="7"/>
  <c r="HL178" i="7"/>
  <c r="HK178" i="7"/>
  <c r="HJ178" i="7"/>
  <c r="HI178" i="7"/>
  <c r="HH178" i="7"/>
  <c r="HG178" i="7"/>
  <c r="HF178" i="7"/>
  <c r="HE178" i="7"/>
  <c r="HD178" i="7"/>
  <c r="HC178" i="7"/>
  <c r="HB178" i="7"/>
  <c r="HA178" i="7"/>
  <c r="GZ178" i="7"/>
  <c r="GY178" i="7"/>
  <c r="GX178" i="7"/>
  <c r="GW178" i="7"/>
  <c r="GV178" i="7"/>
  <c r="GU178" i="7"/>
  <c r="GT178" i="7"/>
  <c r="GS178" i="7"/>
  <c r="GR178" i="7"/>
  <c r="GQ178" i="7"/>
  <c r="GP178" i="7"/>
  <c r="GO178" i="7"/>
  <c r="GN178" i="7"/>
  <c r="GM178" i="7"/>
  <c r="GL178" i="7"/>
  <c r="GK178" i="7"/>
  <c r="GJ178" i="7"/>
  <c r="GI178" i="7"/>
  <c r="GH178" i="7"/>
  <c r="GG178" i="7"/>
  <c r="GF178" i="7"/>
  <c r="GE178" i="7"/>
  <c r="GD178" i="7"/>
  <c r="GC178" i="7"/>
  <c r="GB178" i="7"/>
  <c r="GA178" i="7"/>
  <c r="FZ178" i="7"/>
  <c r="FY178" i="7"/>
  <c r="FX178" i="7"/>
  <c r="FW178" i="7"/>
  <c r="FV178" i="7"/>
  <c r="FU178" i="7"/>
  <c r="FT178" i="7"/>
  <c r="FS178" i="7"/>
  <c r="FR178" i="7"/>
  <c r="FQ178" i="7"/>
  <c r="FP178" i="7"/>
  <c r="FO178" i="7"/>
  <c r="FN178" i="7"/>
  <c r="FM178" i="7"/>
  <c r="FL178" i="7"/>
  <c r="FK178" i="7"/>
  <c r="FJ178" i="7"/>
  <c r="FI178" i="7"/>
  <c r="FH178" i="7"/>
  <c r="FG178" i="7"/>
  <c r="FF178" i="7"/>
  <c r="FE178" i="7"/>
  <c r="FD178" i="7"/>
  <c r="FC178" i="7"/>
  <c r="FB178" i="7"/>
  <c r="FA178" i="7"/>
  <c r="EZ178" i="7"/>
  <c r="EY178" i="7"/>
  <c r="EX178" i="7"/>
  <c r="EW178" i="7"/>
  <c r="EV178" i="7"/>
  <c r="EU178" i="7"/>
  <c r="ET178" i="7"/>
  <c r="ES178" i="7"/>
  <c r="ER178" i="7"/>
  <c r="EQ178" i="7"/>
  <c r="EP178" i="7"/>
  <c r="EO178" i="7"/>
  <c r="EN178" i="7"/>
  <c r="EM178" i="7"/>
  <c r="EL178" i="7"/>
  <c r="EK178" i="7"/>
  <c r="EJ178" i="7"/>
  <c r="EI178" i="7"/>
  <c r="EH178" i="7"/>
  <c r="EG178" i="7"/>
  <c r="EF178" i="7"/>
  <c r="EE178" i="7"/>
  <c r="DO178" i="7" s="1"/>
  <c r="IN177" i="7"/>
  <c r="IM177" i="7"/>
  <c r="IL177" i="7"/>
  <c r="IK177" i="7"/>
  <c r="IJ177" i="7"/>
  <c r="II177" i="7"/>
  <c r="IH177" i="7"/>
  <c r="IG177" i="7"/>
  <c r="IF177" i="7"/>
  <c r="IE177" i="7"/>
  <c r="ID177" i="7"/>
  <c r="IC177" i="7"/>
  <c r="IB177" i="7"/>
  <c r="IA177" i="7"/>
  <c r="HZ177" i="7"/>
  <c r="HY177" i="7"/>
  <c r="HX177" i="7"/>
  <c r="HW177" i="7"/>
  <c r="HV177" i="7"/>
  <c r="HU177" i="7"/>
  <c r="HT177" i="7"/>
  <c r="HS177" i="7"/>
  <c r="HR177" i="7"/>
  <c r="HQ177" i="7"/>
  <c r="HP177" i="7"/>
  <c r="HO177" i="7"/>
  <c r="HN177" i="7"/>
  <c r="HM177" i="7"/>
  <c r="HL177" i="7"/>
  <c r="HK177" i="7"/>
  <c r="HJ177" i="7"/>
  <c r="HI177" i="7"/>
  <c r="HH177" i="7"/>
  <c r="HG177" i="7"/>
  <c r="HF177" i="7"/>
  <c r="HE177" i="7"/>
  <c r="HD177" i="7"/>
  <c r="HC177" i="7"/>
  <c r="HB177" i="7"/>
  <c r="HA177" i="7"/>
  <c r="GZ177" i="7"/>
  <c r="GY177" i="7"/>
  <c r="GX177" i="7"/>
  <c r="GW177" i="7"/>
  <c r="GV177" i="7"/>
  <c r="GU177" i="7"/>
  <c r="GT177" i="7"/>
  <c r="GS177" i="7"/>
  <c r="GR177" i="7"/>
  <c r="GQ177" i="7"/>
  <c r="GP177" i="7"/>
  <c r="GO177" i="7"/>
  <c r="GN177" i="7"/>
  <c r="GM177" i="7"/>
  <c r="GL177" i="7"/>
  <c r="GK177" i="7"/>
  <c r="GJ177" i="7"/>
  <c r="GI177" i="7"/>
  <c r="GH177" i="7"/>
  <c r="GG177" i="7"/>
  <c r="GF177" i="7"/>
  <c r="GE177" i="7"/>
  <c r="GD177" i="7"/>
  <c r="GC177" i="7"/>
  <c r="GB177" i="7"/>
  <c r="GA177" i="7"/>
  <c r="FZ177" i="7"/>
  <c r="FY177" i="7"/>
  <c r="FX177" i="7"/>
  <c r="FW177" i="7"/>
  <c r="FV177" i="7"/>
  <c r="FU177" i="7"/>
  <c r="FT177" i="7"/>
  <c r="FS177" i="7"/>
  <c r="FR177" i="7"/>
  <c r="FQ177" i="7"/>
  <c r="FP177" i="7"/>
  <c r="FO177" i="7"/>
  <c r="FN177" i="7"/>
  <c r="FM177" i="7"/>
  <c r="FL177" i="7"/>
  <c r="FK177" i="7"/>
  <c r="FJ177" i="7"/>
  <c r="FI177" i="7"/>
  <c r="FH177" i="7"/>
  <c r="FG177" i="7"/>
  <c r="FF177" i="7"/>
  <c r="FE177" i="7"/>
  <c r="FD177" i="7"/>
  <c r="FC177" i="7"/>
  <c r="FB177" i="7"/>
  <c r="FA177" i="7"/>
  <c r="EZ177" i="7"/>
  <c r="EY177" i="7"/>
  <c r="EX177" i="7"/>
  <c r="EW177" i="7"/>
  <c r="EV177" i="7"/>
  <c r="EU177" i="7"/>
  <c r="ET177" i="7"/>
  <c r="ES177" i="7"/>
  <c r="ER177" i="7"/>
  <c r="EQ177" i="7"/>
  <c r="EP177" i="7"/>
  <c r="EO177" i="7"/>
  <c r="EN177" i="7"/>
  <c r="EM177" i="7"/>
  <c r="EL177" i="7"/>
  <c r="EK177" i="7"/>
  <c r="EJ177" i="7"/>
  <c r="EI177" i="7"/>
  <c r="EH177" i="7"/>
  <c r="EG177" i="7"/>
  <c r="EF177" i="7"/>
  <c r="EE177" i="7"/>
  <c r="DQ176" i="7"/>
  <c r="DP176" i="7"/>
  <c r="DO176" i="7"/>
  <c r="DN176" i="7"/>
  <c r="DM176" i="7"/>
  <c r="DK172" i="7"/>
  <c r="DJ172" i="7"/>
  <c r="DI172" i="7"/>
  <c r="DH172" i="7"/>
  <c r="DG172" i="7"/>
  <c r="DF172" i="7"/>
  <c r="DE172" i="7"/>
  <c r="DD172" i="7"/>
  <c r="DC172" i="7"/>
  <c r="DB172" i="7"/>
  <c r="DA172" i="7"/>
  <c r="CZ172" i="7"/>
  <c r="CY172" i="7"/>
  <c r="CX172" i="7"/>
  <c r="CW172" i="7"/>
  <c r="CV172" i="7"/>
  <c r="CU172" i="7"/>
  <c r="CT172" i="7"/>
  <c r="CS172" i="7"/>
  <c r="CR172" i="7"/>
  <c r="CQ172" i="7"/>
  <c r="CP172" i="7"/>
  <c r="CO172" i="7"/>
  <c r="CN172" i="7"/>
  <c r="CM172" i="7"/>
  <c r="CL172" i="7"/>
  <c r="CK172" i="7"/>
  <c r="CJ172" i="7"/>
  <c r="CI172" i="7"/>
  <c r="CH172" i="7"/>
  <c r="CG172" i="7"/>
  <c r="CF172" i="7"/>
  <c r="CE172" i="7"/>
  <c r="CD172" i="7"/>
  <c r="CC172" i="7"/>
  <c r="CB172" i="7"/>
  <c r="CA172" i="7"/>
  <c r="BZ172" i="7"/>
  <c r="BY172" i="7"/>
  <c r="BX172" i="7"/>
  <c r="BW172" i="7"/>
  <c r="BV172" i="7"/>
  <c r="BU172" i="7"/>
  <c r="BT172" i="7"/>
  <c r="BS172" i="7"/>
  <c r="BR172" i="7"/>
  <c r="BQ172" i="7"/>
  <c r="BP172" i="7"/>
  <c r="BO172" i="7"/>
  <c r="BN172" i="7"/>
  <c r="BM172" i="7"/>
  <c r="BL172" i="7"/>
  <c r="BK172" i="7"/>
  <c r="BJ172" i="7"/>
  <c r="BI172" i="7"/>
  <c r="BH172" i="7"/>
  <c r="BG172" i="7"/>
  <c r="BF172" i="7"/>
  <c r="BE172" i="7"/>
  <c r="BD172" i="7"/>
  <c r="BC172" i="7"/>
  <c r="BB172" i="7"/>
  <c r="BA172" i="7"/>
  <c r="AZ172" i="7"/>
  <c r="AY172" i="7"/>
  <c r="AX172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IN171" i="7"/>
  <c r="IM171" i="7"/>
  <c r="IL171" i="7"/>
  <c r="IK171" i="7"/>
  <c r="IJ171" i="7"/>
  <c r="II171" i="7"/>
  <c r="IH171" i="7"/>
  <c r="IG171" i="7"/>
  <c r="IF171" i="7"/>
  <c r="IE171" i="7"/>
  <c r="ID171" i="7"/>
  <c r="IC171" i="7"/>
  <c r="IB171" i="7"/>
  <c r="IA171" i="7"/>
  <c r="HZ171" i="7"/>
  <c r="HY171" i="7"/>
  <c r="HX171" i="7"/>
  <c r="HW171" i="7"/>
  <c r="HV171" i="7"/>
  <c r="HU171" i="7"/>
  <c r="HT171" i="7"/>
  <c r="HS171" i="7"/>
  <c r="HR171" i="7"/>
  <c r="HQ171" i="7"/>
  <c r="HP171" i="7"/>
  <c r="HO171" i="7"/>
  <c r="HN171" i="7"/>
  <c r="HM171" i="7"/>
  <c r="HL171" i="7"/>
  <c r="HK171" i="7"/>
  <c r="HJ171" i="7"/>
  <c r="HI171" i="7"/>
  <c r="HH171" i="7"/>
  <c r="HG171" i="7"/>
  <c r="HF171" i="7"/>
  <c r="HE171" i="7"/>
  <c r="HD171" i="7"/>
  <c r="HC171" i="7"/>
  <c r="HB171" i="7"/>
  <c r="HA171" i="7"/>
  <c r="GZ171" i="7"/>
  <c r="GY171" i="7"/>
  <c r="GX171" i="7"/>
  <c r="GW171" i="7"/>
  <c r="GV171" i="7"/>
  <c r="GU171" i="7"/>
  <c r="GT171" i="7"/>
  <c r="GS171" i="7"/>
  <c r="GR171" i="7"/>
  <c r="GQ171" i="7"/>
  <c r="GP171" i="7"/>
  <c r="GO171" i="7"/>
  <c r="GN171" i="7"/>
  <c r="GM171" i="7"/>
  <c r="GL171" i="7"/>
  <c r="GK171" i="7"/>
  <c r="GJ171" i="7"/>
  <c r="GI171" i="7"/>
  <c r="GH171" i="7"/>
  <c r="GG171" i="7"/>
  <c r="GF171" i="7"/>
  <c r="GE171" i="7"/>
  <c r="GD171" i="7"/>
  <c r="GC171" i="7"/>
  <c r="GB171" i="7"/>
  <c r="GA171" i="7"/>
  <c r="FZ171" i="7"/>
  <c r="FY171" i="7"/>
  <c r="FX171" i="7"/>
  <c r="FW171" i="7"/>
  <c r="FV171" i="7"/>
  <c r="FU171" i="7"/>
  <c r="FT171" i="7"/>
  <c r="FS171" i="7"/>
  <c r="FR171" i="7"/>
  <c r="FQ171" i="7"/>
  <c r="FP171" i="7"/>
  <c r="FO171" i="7"/>
  <c r="FN171" i="7"/>
  <c r="FM171" i="7"/>
  <c r="FL171" i="7"/>
  <c r="FK171" i="7"/>
  <c r="FJ171" i="7"/>
  <c r="FI171" i="7"/>
  <c r="FH171" i="7"/>
  <c r="FG171" i="7"/>
  <c r="FF171" i="7"/>
  <c r="FE171" i="7"/>
  <c r="FD171" i="7"/>
  <c r="FC171" i="7"/>
  <c r="FB171" i="7"/>
  <c r="FA171" i="7"/>
  <c r="EZ171" i="7"/>
  <c r="EY171" i="7"/>
  <c r="EX171" i="7"/>
  <c r="EW171" i="7"/>
  <c r="EV171" i="7"/>
  <c r="EU171" i="7"/>
  <c r="ET171" i="7"/>
  <c r="ES171" i="7"/>
  <c r="ER171" i="7"/>
  <c r="EQ171" i="7"/>
  <c r="EP171" i="7"/>
  <c r="EO171" i="7"/>
  <c r="EN171" i="7"/>
  <c r="EM171" i="7"/>
  <c r="EL171" i="7"/>
  <c r="EK171" i="7"/>
  <c r="EJ171" i="7"/>
  <c r="EI171" i="7"/>
  <c r="EH171" i="7"/>
  <c r="EG171" i="7"/>
  <c r="EF171" i="7"/>
  <c r="EE171" i="7"/>
  <c r="DO171" i="7" s="1"/>
  <c r="IN170" i="7"/>
  <c r="IM170" i="7"/>
  <c r="IL170" i="7"/>
  <c r="IK170" i="7"/>
  <c r="IJ170" i="7"/>
  <c r="II170" i="7"/>
  <c r="IH170" i="7"/>
  <c r="IG170" i="7"/>
  <c r="IF170" i="7"/>
  <c r="IE170" i="7"/>
  <c r="ID170" i="7"/>
  <c r="IC170" i="7"/>
  <c r="IB170" i="7"/>
  <c r="IA170" i="7"/>
  <c r="HZ170" i="7"/>
  <c r="HY170" i="7"/>
  <c r="HX170" i="7"/>
  <c r="HW170" i="7"/>
  <c r="HV170" i="7"/>
  <c r="HU170" i="7"/>
  <c r="HT170" i="7"/>
  <c r="HS170" i="7"/>
  <c r="HR170" i="7"/>
  <c r="HQ170" i="7"/>
  <c r="HP170" i="7"/>
  <c r="HO170" i="7"/>
  <c r="HN170" i="7"/>
  <c r="HM170" i="7"/>
  <c r="HL170" i="7"/>
  <c r="HK170" i="7"/>
  <c r="HJ170" i="7"/>
  <c r="HI170" i="7"/>
  <c r="HH170" i="7"/>
  <c r="HG170" i="7"/>
  <c r="HF170" i="7"/>
  <c r="HE170" i="7"/>
  <c r="HD170" i="7"/>
  <c r="HC170" i="7"/>
  <c r="HB170" i="7"/>
  <c r="HA170" i="7"/>
  <c r="GZ170" i="7"/>
  <c r="GY170" i="7"/>
  <c r="GX170" i="7"/>
  <c r="GW170" i="7"/>
  <c r="GV170" i="7"/>
  <c r="GU170" i="7"/>
  <c r="GT170" i="7"/>
  <c r="GS170" i="7"/>
  <c r="GR170" i="7"/>
  <c r="GQ170" i="7"/>
  <c r="GP170" i="7"/>
  <c r="GO170" i="7"/>
  <c r="GN170" i="7"/>
  <c r="GM170" i="7"/>
  <c r="GL170" i="7"/>
  <c r="GK170" i="7"/>
  <c r="GJ170" i="7"/>
  <c r="GI170" i="7"/>
  <c r="GH170" i="7"/>
  <c r="GG170" i="7"/>
  <c r="GF170" i="7"/>
  <c r="GE170" i="7"/>
  <c r="GD170" i="7"/>
  <c r="GC170" i="7"/>
  <c r="GB170" i="7"/>
  <c r="GA170" i="7"/>
  <c r="FZ170" i="7"/>
  <c r="FY170" i="7"/>
  <c r="FX170" i="7"/>
  <c r="FW170" i="7"/>
  <c r="FV170" i="7"/>
  <c r="FU170" i="7"/>
  <c r="FT170" i="7"/>
  <c r="FS170" i="7"/>
  <c r="FR170" i="7"/>
  <c r="FQ170" i="7"/>
  <c r="FP170" i="7"/>
  <c r="FO170" i="7"/>
  <c r="FN170" i="7"/>
  <c r="FM170" i="7"/>
  <c r="FL170" i="7"/>
  <c r="FK170" i="7"/>
  <c r="FJ170" i="7"/>
  <c r="FI170" i="7"/>
  <c r="FH170" i="7"/>
  <c r="FG170" i="7"/>
  <c r="FF170" i="7"/>
  <c r="FE170" i="7"/>
  <c r="FD170" i="7"/>
  <c r="FC170" i="7"/>
  <c r="FB170" i="7"/>
  <c r="FA170" i="7"/>
  <c r="EZ170" i="7"/>
  <c r="EY170" i="7"/>
  <c r="EX170" i="7"/>
  <c r="EW170" i="7"/>
  <c r="EV170" i="7"/>
  <c r="EU170" i="7"/>
  <c r="ET170" i="7"/>
  <c r="ES170" i="7"/>
  <c r="ER170" i="7"/>
  <c r="EQ170" i="7"/>
  <c r="EP170" i="7"/>
  <c r="EO170" i="7"/>
  <c r="EN170" i="7"/>
  <c r="EM170" i="7"/>
  <c r="EL170" i="7"/>
  <c r="EK170" i="7"/>
  <c r="EJ170" i="7"/>
  <c r="EI170" i="7"/>
  <c r="EH170" i="7"/>
  <c r="EG170" i="7"/>
  <c r="EF170" i="7"/>
  <c r="EE170" i="7"/>
  <c r="IN169" i="7"/>
  <c r="IM169" i="7"/>
  <c r="IL169" i="7"/>
  <c r="IK169" i="7"/>
  <c r="IJ169" i="7"/>
  <c r="II169" i="7"/>
  <c r="IH169" i="7"/>
  <c r="IG169" i="7"/>
  <c r="IF169" i="7"/>
  <c r="IE169" i="7"/>
  <c r="ID169" i="7"/>
  <c r="IC169" i="7"/>
  <c r="IB169" i="7"/>
  <c r="IA169" i="7"/>
  <c r="HZ169" i="7"/>
  <c r="HY169" i="7"/>
  <c r="HX169" i="7"/>
  <c r="HW169" i="7"/>
  <c r="HV169" i="7"/>
  <c r="HU169" i="7"/>
  <c r="HT169" i="7"/>
  <c r="HS169" i="7"/>
  <c r="HR169" i="7"/>
  <c r="HQ169" i="7"/>
  <c r="HP169" i="7"/>
  <c r="HO169" i="7"/>
  <c r="HN169" i="7"/>
  <c r="HM169" i="7"/>
  <c r="HL169" i="7"/>
  <c r="HK169" i="7"/>
  <c r="HJ169" i="7"/>
  <c r="HI169" i="7"/>
  <c r="HH169" i="7"/>
  <c r="HG169" i="7"/>
  <c r="HF169" i="7"/>
  <c r="HE169" i="7"/>
  <c r="HD169" i="7"/>
  <c r="HC169" i="7"/>
  <c r="HB169" i="7"/>
  <c r="HA169" i="7"/>
  <c r="GZ169" i="7"/>
  <c r="GY169" i="7"/>
  <c r="GX169" i="7"/>
  <c r="GW169" i="7"/>
  <c r="GV169" i="7"/>
  <c r="GU169" i="7"/>
  <c r="GT169" i="7"/>
  <c r="GS169" i="7"/>
  <c r="GR169" i="7"/>
  <c r="GQ169" i="7"/>
  <c r="GP169" i="7"/>
  <c r="GO169" i="7"/>
  <c r="GN169" i="7"/>
  <c r="GM169" i="7"/>
  <c r="GL169" i="7"/>
  <c r="GK169" i="7"/>
  <c r="GJ169" i="7"/>
  <c r="GI169" i="7"/>
  <c r="GH169" i="7"/>
  <c r="GG169" i="7"/>
  <c r="GF169" i="7"/>
  <c r="GE169" i="7"/>
  <c r="GD169" i="7"/>
  <c r="GC169" i="7"/>
  <c r="GB169" i="7"/>
  <c r="GA169" i="7"/>
  <c r="FZ169" i="7"/>
  <c r="FY169" i="7"/>
  <c r="FX169" i="7"/>
  <c r="FW169" i="7"/>
  <c r="FV169" i="7"/>
  <c r="FU169" i="7"/>
  <c r="FT169" i="7"/>
  <c r="FS169" i="7"/>
  <c r="FR169" i="7"/>
  <c r="FQ169" i="7"/>
  <c r="FP169" i="7"/>
  <c r="FO169" i="7"/>
  <c r="FN169" i="7"/>
  <c r="FM169" i="7"/>
  <c r="FL169" i="7"/>
  <c r="FK169" i="7"/>
  <c r="FJ169" i="7"/>
  <c r="FI169" i="7"/>
  <c r="FH169" i="7"/>
  <c r="FG169" i="7"/>
  <c r="FF169" i="7"/>
  <c r="FE169" i="7"/>
  <c r="FD169" i="7"/>
  <c r="FC169" i="7"/>
  <c r="FB169" i="7"/>
  <c r="FA169" i="7"/>
  <c r="EZ169" i="7"/>
  <c r="EY169" i="7"/>
  <c r="EX169" i="7"/>
  <c r="EW169" i="7"/>
  <c r="EV169" i="7"/>
  <c r="EU169" i="7"/>
  <c r="ET169" i="7"/>
  <c r="ES169" i="7"/>
  <c r="ER169" i="7"/>
  <c r="EQ169" i="7"/>
  <c r="EP169" i="7"/>
  <c r="EO169" i="7"/>
  <c r="EN169" i="7"/>
  <c r="EM169" i="7"/>
  <c r="EL169" i="7"/>
  <c r="EK169" i="7"/>
  <c r="EJ169" i="7"/>
  <c r="EI169" i="7"/>
  <c r="EH169" i="7"/>
  <c r="EG169" i="7"/>
  <c r="EF169" i="7"/>
  <c r="EE169" i="7"/>
  <c r="DO169" i="7"/>
  <c r="IN168" i="7"/>
  <c r="IM168" i="7"/>
  <c r="IL168" i="7"/>
  <c r="IK168" i="7"/>
  <c r="IJ168" i="7"/>
  <c r="II168" i="7"/>
  <c r="IH168" i="7"/>
  <c r="IG168" i="7"/>
  <c r="IF168" i="7"/>
  <c r="IE168" i="7"/>
  <c r="ID168" i="7"/>
  <c r="IC168" i="7"/>
  <c r="IB168" i="7"/>
  <c r="IA168" i="7"/>
  <c r="HZ168" i="7"/>
  <c r="HY168" i="7"/>
  <c r="HX168" i="7"/>
  <c r="HW168" i="7"/>
  <c r="HV168" i="7"/>
  <c r="HU168" i="7"/>
  <c r="HT168" i="7"/>
  <c r="HS168" i="7"/>
  <c r="HR168" i="7"/>
  <c r="HQ168" i="7"/>
  <c r="HP168" i="7"/>
  <c r="HO168" i="7"/>
  <c r="HN168" i="7"/>
  <c r="HM168" i="7"/>
  <c r="HL168" i="7"/>
  <c r="HK168" i="7"/>
  <c r="HJ168" i="7"/>
  <c r="HI168" i="7"/>
  <c r="HH168" i="7"/>
  <c r="HG168" i="7"/>
  <c r="HF168" i="7"/>
  <c r="HE168" i="7"/>
  <c r="HD168" i="7"/>
  <c r="HC168" i="7"/>
  <c r="HB168" i="7"/>
  <c r="HA168" i="7"/>
  <c r="GZ168" i="7"/>
  <c r="GY168" i="7"/>
  <c r="GX168" i="7"/>
  <c r="GW168" i="7"/>
  <c r="GV168" i="7"/>
  <c r="GU168" i="7"/>
  <c r="GT168" i="7"/>
  <c r="GS168" i="7"/>
  <c r="GR168" i="7"/>
  <c r="GQ168" i="7"/>
  <c r="GP168" i="7"/>
  <c r="GO168" i="7"/>
  <c r="GN168" i="7"/>
  <c r="GM168" i="7"/>
  <c r="GL168" i="7"/>
  <c r="GK168" i="7"/>
  <c r="GJ168" i="7"/>
  <c r="GI168" i="7"/>
  <c r="GH168" i="7"/>
  <c r="GG168" i="7"/>
  <c r="GF168" i="7"/>
  <c r="GE168" i="7"/>
  <c r="GD168" i="7"/>
  <c r="GC168" i="7"/>
  <c r="GB168" i="7"/>
  <c r="GA168" i="7"/>
  <c r="FZ168" i="7"/>
  <c r="FY168" i="7"/>
  <c r="FX168" i="7"/>
  <c r="FW168" i="7"/>
  <c r="FV168" i="7"/>
  <c r="FU168" i="7"/>
  <c r="FT168" i="7"/>
  <c r="FS168" i="7"/>
  <c r="FR168" i="7"/>
  <c r="FQ168" i="7"/>
  <c r="FP168" i="7"/>
  <c r="FO168" i="7"/>
  <c r="FN168" i="7"/>
  <c r="FM168" i="7"/>
  <c r="FL168" i="7"/>
  <c r="FK168" i="7"/>
  <c r="FJ168" i="7"/>
  <c r="FI168" i="7"/>
  <c r="FH168" i="7"/>
  <c r="FG168" i="7"/>
  <c r="FF168" i="7"/>
  <c r="FE168" i="7"/>
  <c r="FD168" i="7"/>
  <c r="FC168" i="7"/>
  <c r="FB168" i="7"/>
  <c r="FA168" i="7"/>
  <c r="EZ168" i="7"/>
  <c r="EY168" i="7"/>
  <c r="EX168" i="7"/>
  <c r="EW168" i="7"/>
  <c r="EV168" i="7"/>
  <c r="EU168" i="7"/>
  <c r="ET168" i="7"/>
  <c r="ES168" i="7"/>
  <c r="ER168" i="7"/>
  <c r="EQ168" i="7"/>
  <c r="EP168" i="7"/>
  <c r="EO168" i="7"/>
  <c r="EN168" i="7"/>
  <c r="EM168" i="7"/>
  <c r="EL168" i="7"/>
  <c r="EK168" i="7"/>
  <c r="EJ168" i="7"/>
  <c r="EI168" i="7"/>
  <c r="EH168" i="7"/>
  <c r="EG168" i="7"/>
  <c r="EF168" i="7"/>
  <c r="EE168" i="7"/>
  <c r="IN167" i="7"/>
  <c r="IM167" i="7"/>
  <c r="IL167" i="7"/>
  <c r="IK167" i="7"/>
  <c r="IJ167" i="7"/>
  <c r="II167" i="7"/>
  <c r="IH167" i="7"/>
  <c r="IG167" i="7"/>
  <c r="IF167" i="7"/>
  <c r="IE167" i="7"/>
  <c r="ID167" i="7"/>
  <c r="IC167" i="7"/>
  <c r="IB167" i="7"/>
  <c r="IA167" i="7"/>
  <c r="HZ167" i="7"/>
  <c r="HY167" i="7"/>
  <c r="HX167" i="7"/>
  <c r="HW167" i="7"/>
  <c r="HV167" i="7"/>
  <c r="HU167" i="7"/>
  <c r="HT167" i="7"/>
  <c r="HS167" i="7"/>
  <c r="HR167" i="7"/>
  <c r="HQ167" i="7"/>
  <c r="HP167" i="7"/>
  <c r="HO167" i="7"/>
  <c r="HN167" i="7"/>
  <c r="HM167" i="7"/>
  <c r="HL167" i="7"/>
  <c r="HK167" i="7"/>
  <c r="HJ167" i="7"/>
  <c r="HI167" i="7"/>
  <c r="HH167" i="7"/>
  <c r="HG167" i="7"/>
  <c r="HF167" i="7"/>
  <c r="HE167" i="7"/>
  <c r="HD167" i="7"/>
  <c r="HC167" i="7"/>
  <c r="HB167" i="7"/>
  <c r="HA167" i="7"/>
  <c r="GZ167" i="7"/>
  <c r="GY167" i="7"/>
  <c r="GX167" i="7"/>
  <c r="GW167" i="7"/>
  <c r="GV167" i="7"/>
  <c r="GU167" i="7"/>
  <c r="GT167" i="7"/>
  <c r="GS167" i="7"/>
  <c r="GR167" i="7"/>
  <c r="GQ167" i="7"/>
  <c r="GP167" i="7"/>
  <c r="GO167" i="7"/>
  <c r="GN167" i="7"/>
  <c r="GM167" i="7"/>
  <c r="GL167" i="7"/>
  <c r="GK167" i="7"/>
  <c r="GJ167" i="7"/>
  <c r="GI167" i="7"/>
  <c r="GH167" i="7"/>
  <c r="GG167" i="7"/>
  <c r="GF167" i="7"/>
  <c r="GE167" i="7"/>
  <c r="GD167" i="7"/>
  <c r="GC167" i="7"/>
  <c r="GB167" i="7"/>
  <c r="GA167" i="7"/>
  <c r="FZ167" i="7"/>
  <c r="FY167" i="7"/>
  <c r="FX167" i="7"/>
  <c r="FW167" i="7"/>
  <c r="FV167" i="7"/>
  <c r="FU167" i="7"/>
  <c r="FT167" i="7"/>
  <c r="FS167" i="7"/>
  <c r="FR167" i="7"/>
  <c r="FQ167" i="7"/>
  <c r="FP167" i="7"/>
  <c r="FO167" i="7"/>
  <c r="FN167" i="7"/>
  <c r="FM167" i="7"/>
  <c r="FL167" i="7"/>
  <c r="FK167" i="7"/>
  <c r="FJ167" i="7"/>
  <c r="FI167" i="7"/>
  <c r="FH167" i="7"/>
  <c r="FG167" i="7"/>
  <c r="FF167" i="7"/>
  <c r="FE167" i="7"/>
  <c r="FD167" i="7"/>
  <c r="FC167" i="7"/>
  <c r="FB167" i="7"/>
  <c r="FA167" i="7"/>
  <c r="EZ167" i="7"/>
  <c r="EY167" i="7"/>
  <c r="EX167" i="7"/>
  <c r="EW167" i="7"/>
  <c r="EV167" i="7"/>
  <c r="EU167" i="7"/>
  <c r="ET167" i="7"/>
  <c r="ES167" i="7"/>
  <c r="ER167" i="7"/>
  <c r="EQ167" i="7"/>
  <c r="EP167" i="7"/>
  <c r="EO167" i="7"/>
  <c r="EN167" i="7"/>
  <c r="EM167" i="7"/>
  <c r="EL167" i="7"/>
  <c r="EK167" i="7"/>
  <c r="EJ167" i="7"/>
  <c r="EI167" i="7"/>
  <c r="EH167" i="7"/>
  <c r="EG167" i="7"/>
  <c r="EF167" i="7"/>
  <c r="EE167" i="7"/>
  <c r="DO167" i="7" s="1"/>
  <c r="DQ165" i="7"/>
  <c r="DP165" i="7"/>
  <c r="DO165" i="7"/>
  <c r="DN165" i="7"/>
  <c r="DM165" i="7"/>
  <c r="DK161" i="7"/>
  <c r="DJ161" i="7"/>
  <c r="DI161" i="7"/>
  <c r="DH161" i="7"/>
  <c r="DG161" i="7"/>
  <c r="DF161" i="7"/>
  <c r="DE161" i="7"/>
  <c r="DD161" i="7"/>
  <c r="DC161" i="7"/>
  <c r="DB161" i="7"/>
  <c r="DA161" i="7"/>
  <c r="CZ161" i="7"/>
  <c r="CY161" i="7"/>
  <c r="CX161" i="7"/>
  <c r="CW161" i="7"/>
  <c r="CV161" i="7"/>
  <c r="CU161" i="7"/>
  <c r="CT161" i="7"/>
  <c r="CS161" i="7"/>
  <c r="CR161" i="7"/>
  <c r="CQ161" i="7"/>
  <c r="CP161" i="7"/>
  <c r="CO161" i="7"/>
  <c r="CN161" i="7"/>
  <c r="CM161" i="7"/>
  <c r="CL161" i="7"/>
  <c r="CK161" i="7"/>
  <c r="CJ161" i="7"/>
  <c r="CI161" i="7"/>
  <c r="CH161" i="7"/>
  <c r="CG161" i="7"/>
  <c r="CF161" i="7"/>
  <c r="CE161" i="7"/>
  <c r="CD161" i="7"/>
  <c r="CC161" i="7"/>
  <c r="CB161" i="7"/>
  <c r="CA161" i="7"/>
  <c r="BZ161" i="7"/>
  <c r="BY161" i="7"/>
  <c r="BX161" i="7"/>
  <c r="BW161" i="7"/>
  <c r="BV161" i="7"/>
  <c r="BU161" i="7"/>
  <c r="BT161" i="7"/>
  <c r="BS161" i="7"/>
  <c r="BR161" i="7"/>
  <c r="BQ161" i="7"/>
  <c r="BP161" i="7"/>
  <c r="BO161" i="7"/>
  <c r="BN161" i="7"/>
  <c r="BM161" i="7"/>
  <c r="BL161" i="7"/>
  <c r="BK161" i="7"/>
  <c r="BJ161" i="7"/>
  <c r="BI161" i="7"/>
  <c r="BH161" i="7"/>
  <c r="BG161" i="7"/>
  <c r="BF161" i="7"/>
  <c r="BE161" i="7"/>
  <c r="BD161" i="7"/>
  <c r="BC161" i="7"/>
  <c r="BB161" i="7"/>
  <c r="BA161" i="7"/>
  <c r="AZ161" i="7"/>
  <c r="AY161" i="7"/>
  <c r="AX161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IN160" i="7"/>
  <c r="IM160" i="7"/>
  <c r="IL160" i="7"/>
  <c r="IK160" i="7"/>
  <c r="IJ160" i="7"/>
  <c r="II160" i="7"/>
  <c r="IH160" i="7"/>
  <c r="IG160" i="7"/>
  <c r="IF160" i="7"/>
  <c r="IE160" i="7"/>
  <c r="ID160" i="7"/>
  <c r="IC160" i="7"/>
  <c r="IB160" i="7"/>
  <c r="IA160" i="7"/>
  <c r="HZ160" i="7"/>
  <c r="HY160" i="7"/>
  <c r="HX160" i="7"/>
  <c r="HW160" i="7"/>
  <c r="HV160" i="7"/>
  <c r="HU160" i="7"/>
  <c r="HT160" i="7"/>
  <c r="HS160" i="7"/>
  <c r="HR160" i="7"/>
  <c r="HQ160" i="7"/>
  <c r="HP160" i="7"/>
  <c r="HO160" i="7"/>
  <c r="HN160" i="7"/>
  <c r="HM160" i="7"/>
  <c r="HL160" i="7"/>
  <c r="HK160" i="7"/>
  <c r="HJ160" i="7"/>
  <c r="HI160" i="7"/>
  <c r="HH160" i="7"/>
  <c r="HG160" i="7"/>
  <c r="HF160" i="7"/>
  <c r="HE160" i="7"/>
  <c r="HD160" i="7"/>
  <c r="HC160" i="7"/>
  <c r="HB160" i="7"/>
  <c r="HA160" i="7"/>
  <c r="GZ160" i="7"/>
  <c r="GY160" i="7"/>
  <c r="GX160" i="7"/>
  <c r="GW160" i="7"/>
  <c r="GV160" i="7"/>
  <c r="GU160" i="7"/>
  <c r="GT160" i="7"/>
  <c r="GS160" i="7"/>
  <c r="GR160" i="7"/>
  <c r="GQ160" i="7"/>
  <c r="GP160" i="7"/>
  <c r="GO160" i="7"/>
  <c r="GN160" i="7"/>
  <c r="GM160" i="7"/>
  <c r="GL160" i="7"/>
  <c r="GK160" i="7"/>
  <c r="GJ160" i="7"/>
  <c r="GI160" i="7"/>
  <c r="GH160" i="7"/>
  <c r="GG160" i="7"/>
  <c r="GF160" i="7"/>
  <c r="GE160" i="7"/>
  <c r="GD160" i="7"/>
  <c r="GC160" i="7"/>
  <c r="GB160" i="7"/>
  <c r="GA160" i="7"/>
  <c r="FZ160" i="7"/>
  <c r="FY160" i="7"/>
  <c r="FX160" i="7"/>
  <c r="FW160" i="7"/>
  <c r="FV160" i="7"/>
  <c r="FU160" i="7"/>
  <c r="FT160" i="7"/>
  <c r="FS160" i="7"/>
  <c r="FR160" i="7"/>
  <c r="FQ160" i="7"/>
  <c r="FP160" i="7"/>
  <c r="FO160" i="7"/>
  <c r="FN160" i="7"/>
  <c r="FM160" i="7"/>
  <c r="FL160" i="7"/>
  <c r="FK160" i="7"/>
  <c r="FJ160" i="7"/>
  <c r="FI160" i="7"/>
  <c r="FH160" i="7"/>
  <c r="FG160" i="7"/>
  <c r="FF160" i="7"/>
  <c r="FE160" i="7"/>
  <c r="FD160" i="7"/>
  <c r="FC160" i="7"/>
  <c r="FB160" i="7"/>
  <c r="FA160" i="7"/>
  <c r="EZ160" i="7"/>
  <c r="EY160" i="7"/>
  <c r="EX160" i="7"/>
  <c r="EW160" i="7"/>
  <c r="EV160" i="7"/>
  <c r="EU160" i="7"/>
  <c r="ET160" i="7"/>
  <c r="ES160" i="7"/>
  <c r="ER160" i="7"/>
  <c r="EQ160" i="7"/>
  <c r="EP160" i="7"/>
  <c r="EO160" i="7"/>
  <c r="EN160" i="7"/>
  <c r="EM160" i="7"/>
  <c r="EL160" i="7"/>
  <c r="EK160" i="7"/>
  <c r="EJ160" i="7"/>
  <c r="EI160" i="7"/>
  <c r="EH160" i="7"/>
  <c r="EG160" i="7"/>
  <c r="EF160" i="7"/>
  <c r="EE160" i="7"/>
  <c r="IN159" i="7"/>
  <c r="IM159" i="7"/>
  <c r="IL159" i="7"/>
  <c r="IK159" i="7"/>
  <c r="IJ159" i="7"/>
  <c r="II159" i="7"/>
  <c r="IH159" i="7"/>
  <c r="IG159" i="7"/>
  <c r="IF159" i="7"/>
  <c r="IE159" i="7"/>
  <c r="ID159" i="7"/>
  <c r="IC159" i="7"/>
  <c r="IB159" i="7"/>
  <c r="IA159" i="7"/>
  <c r="HZ159" i="7"/>
  <c r="HY159" i="7"/>
  <c r="HX159" i="7"/>
  <c r="HW159" i="7"/>
  <c r="HV159" i="7"/>
  <c r="HU159" i="7"/>
  <c r="HT159" i="7"/>
  <c r="HS159" i="7"/>
  <c r="HR159" i="7"/>
  <c r="HQ159" i="7"/>
  <c r="HP159" i="7"/>
  <c r="HO159" i="7"/>
  <c r="HN159" i="7"/>
  <c r="HM159" i="7"/>
  <c r="HL159" i="7"/>
  <c r="HK159" i="7"/>
  <c r="HJ159" i="7"/>
  <c r="HI159" i="7"/>
  <c r="HH159" i="7"/>
  <c r="HG159" i="7"/>
  <c r="HF159" i="7"/>
  <c r="HE159" i="7"/>
  <c r="HD159" i="7"/>
  <c r="HC159" i="7"/>
  <c r="HB159" i="7"/>
  <c r="HA159" i="7"/>
  <c r="GZ159" i="7"/>
  <c r="GY159" i="7"/>
  <c r="GX159" i="7"/>
  <c r="GW159" i="7"/>
  <c r="GV159" i="7"/>
  <c r="GU159" i="7"/>
  <c r="GT159" i="7"/>
  <c r="GS159" i="7"/>
  <c r="GR159" i="7"/>
  <c r="GQ159" i="7"/>
  <c r="GP159" i="7"/>
  <c r="GO159" i="7"/>
  <c r="GN159" i="7"/>
  <c r="GM159" i="7"/>
  <c r="GL159" i="7"/>
  <c r="GK159" i="7"/>
  <c r="GJ159" i="7"/>
  <c r="GI159" i="7"/>
  <c r="GH159" i="7"/>
  <c r="GG159" i="7"/>
  <c r="GF159" i="7"/>
  <c r="GE159" i="7"/>
  <c r="GD159" i="7"/>
  <c r="GC159" i="7"/>
  <c r="GB159" i="7"/>
  <c r="GA159" i="7"/>
  <c r="FZ159" i="7"/>
  <c r="FY159" i="7"/>
  <c r="FX159" i="7"/>
  <c r="FW159" i="7"/>
  <c r="FV159" i="7"/>
  <c r="FU159" i="7"/>
  <c r="FT159" i="7"/>
  <c r="FS159" i="7"/>
  <c r="FR159" i="7"/>
  <c r="FQ159" i="7"/>
  <c r="FP159" i="7"/>
  <c r="FO159" i="7"/>
  <c r="FN159" i="7"/>
  <c r="FM159" i="7"/>
  <c r="FL159" i="7"/>
  <c r="FK159" i="7"/>
  <c r="FJ159" i="7"/>
  <c r="FI159" i="7"/>
  <c r="FH159" i="7"/>
  <c r="FG159" i="7"/>
  <c r="FF159" i="7"/>
  <c r="FE159" i="7"/>
  <c r="FD159" i="7"/>
  <c r="FC159" i="7"/>
  <c r="FB159" i="7"/>
  <c r="FA159" i="7"/>
  <c r="EZ159" i="7"/>
  <c r="EY159" i="7"/>
  <c r="EX159" i="7"/>
  <c r="EW159" i="7"/>
  <c r="EV159" i="7"/>
  <c r="EU159" i="7"/>
  <c r="ET159" i="7"/>
  <c r="ES159" i="7"/>
  <c r="ER159" i="7"/>
  <c r="EQ159" i="7"/>
  <c r="EP159" i="7"/>
  <c r="EO159" i="7"/>
  <c r="EN159" i="7"/>
  <c r="EM159" i="7"/>
  <c r="EL159" i="7"/>
  <c r="EK159" i="7"/>
  <c r="EJ159" i="7"/>
  <c r="EI159" i="7"/>
  <c r="EH159" i="7"/>
  <c r="EG159" i="7"/>
  <c r="EF159" i="7"/>
  <c r="EE159" i="7"/>
  <c r="IN158" i="7"/>
  <c r="IM158" i="7"/>
  <c r="IL158" i="7"/>
  <c r="IK158" i="7"/>
  <c r="IJ158" i="7"/>
  <c r="II158" i="7"/>
  <c r="IH158" i="7"/>
  <c r="IG158" i="7"/>
  <c r="IF158" i="7"/>
  <c r="IE158" i="7"/>
  <c r="ID158" i="7"/>
  <c r="IC158" i="7"/>
  <c r="IB158" i="7"/>
  <c r="IA158" i="7"/>
  <c r="HZ158" i="7"/>
  <c r="HY158" i="7"/>
  <c r="HX158" i="7"/>
  <c r="HW158" i="7"/>
  <c r="HV158" i="7"/>
  <c r="HU158" i="7"/>
  <c r="HT158" i="7"/>
  <c r="HS158" i="7"/>
  <c r="HR158" i="7"/>
  <c r="HQ158" i="7"/>
  <c r="HP158" i="7"/>
  <c r="HO158" i="7"/>
  <c r="HN158" i="7"/>
  <c r="HM158" i="7"/>
  <c r="HL158" i="7"/>
  <c r="HK158" i="7"/>
  <c r="HJ158" i="7"/>
  <c r="HI158" i="7"/>
  <c r="HH158" i="7"/>
  <c r="HG158" i="7"/>
  <c r="HF158" i="7"/>
  <c r="HE158" i="7"/>
  <c r="HD158" i="7"/>
  <c r="HC158" i="7"/>
  <c r="HB158" i="7"/>
  <c r="HA158" i="7"/>
  <c r="GZ158" i="7"/>
  <c r="GY158" i="7"/>
  <c r="GX158" i="7"/>
  <c r="GW158" i="7"/>
  <c r="GV158" i="7"/>
  <c r="GU158" i="7"/>
  <c r="GT158" i="7"/>
  <c r="GS158" i="7"/>
  <c r="GR158" i="7"/>
  <c r="GQ158" i="7"/>
  <c r="GP158" i="7"/>
  <c r="GO158" i="7"/>
  <c r="GN158" i="7"/>
  <c r="GM158" i="7"/>
  <c r="GL158" i="7"/>
  <c r="GK158" i="7"/>
  <c r="GJ158" i="7"/>
  <c r="GI158" i="7"/>
  <c r="GH158" i="7"/>
  <c r="GG158" i="7"/>
  <c r="GF158" i="7"/>
  <c r="GE158" i="7"/>
  <c r="GD158" i="7"/>
  <c r="GC158" i="7"/>
  <c r="GB158" i="7"/>
  <c r="GA158" i="7"/>
  <c r="FZ158" i="7"/>
  <c r="FY158" i="7"/>
  <c r="FX158" i="7"/>
  <c r="FW158" i="7"/>
  <c r="FV158" i="7"/>
  <c r="FU158" i="7"/>
  <c r="FT158" i="7"/>
  <c r="FS158" i="7"/>
  <c r="FR158" i="7"/>
  <c r="FQ158" i="7"/>
  <c r="FP158" i="7"/>
  <c r="FO158" i="7"/>
  <c r="FN158" i="7"/>
  <c r="FM158" i="7"/>
  <c r="FL158" i="7"/>
  <c r="FK158" i="7"/>
  <c r="FJ158" i="7"/>
  <c r="FI158" i="7"/>
  <c r="FH158" i="7"/>
  <c r="FG158" i="7"/>
  <c r="FF158" i="7"/>
  <c r="FE158" i="7"/>
  <c r="FD158" i="7"/>
  <c r="FC158" i="7"/>
  <c r="FB158" i="7"/>
  <c r="FA158" i="7"/>
  <c r="EZ158" i="7"/>
  <c r="EY158" i="7"/>
  <c r="EX158" i="7"/>
  <c r="EW158" i="7"/>
  <c r="EV158" i="7"/>
  <c r="EU158" i="7"/>
  <c r="ET158" i="7"/>
  <c r="ES158" i="7"/>
  <c r="ER158" i="7"/>
  <c r="EQ158" i="7"/>
  <c r="EP158" i="7"/>
  <c r="EO158" i="7"/>
  <c r="EN158" i="7"/>
  <c r="EM158" i="7"/>
  <c r="EL158" i="7"/>
  <c r="EK158" i="7"/>
  <c r="EJ158" i="7"/>
  <c r="EI158" i="7"/>
  <c r="EH158" i="7"/>
  <c r="EG158" i="7"/>
  <c r="EF158" i="7"/>
  <c r="EE158" i="7"/>
  <c r="IN157" i="7"/>
  <c r="IM157" i="7"/>
  <c r="IL157" i="7"/>
  <c r="IK157" i="7"/>
  <c r="IJ157" i="7"/>
  <c r="II157" i="7"/>
  <c r="IH157" i="7"/>
  <c r="IG157" i="7"/>
  <c r="IF157" i="7"/>
  <c r="IE157" i="7"/>
  <c r="ID157" i="7"/>
  <c r="IC157" i="7"/>
  <c r="IB157" i="7"/>
  <c r="IA157" i="7"/>
  <c r="HZ157" i="7"/>
  <c r="HY157" i="7"/>
  <c r="HX157" i="7"/>
  <c r="HW157" i="7"/>
  <c r="HV157" i="7"/>
  <c r="HU157" i="7"/>
  <c r="HT157" i="7"/>
  <c r="HS157" i="7"/>
  <c r="HR157" i="7"/>
  <c r="HQ157" i="7"/>
  <c r="HP157" i="7"/>
  <c r="HO157" i="7"/>
  <c r="HN157" i="7"/>
  <c r="HM157" i="7"/>
  <c r="HL157" i="7"/>
  <c r="HK157" i="7"/>
  <c r="HJ157" i="7"/>
  <c r="HI157" i="7"/>
  <c r="HH157" i="7"/>
  <c r="HG157" i="7"/>
  <c r="HF157" i="7"/>
  <c r="HE157" i="7"/>
  <c r="HD157" i="7"/>
  <c r="HC157" i="7"/>
  <c r="HB157" i="7"/>
  <c r="HA157" i="7"/>
  <c r="GZ157" i="7"/>
  <c r="GY157" i="7"/>
  <c r="GX157" i="7"/>
  <c r="GW157" i="7"/>
  <c r="GV157" i="7"/>
  <c r="GU157" i="7"/>
  <c r="GT157" i="7"/>
  <c r="GS157" i="7"/>
  <c r="GR157" i="7"/>
  <c r="GQ157" i="7"/>
  <c r="GP157" i="7"/>
  <c r="GO157" i="7"/>
  <c r="GN157" i="7"/>
  <c r="GM157" i="7"/>
  <c r="GL157" i="7"/>
  <c r="GK157" i="7"/>
  <c r="GJ157" i="7"/>
  <c r="GI157" i="7"/>
  <c r="GH157" i="7"/>
  <c r="GG157" i="7"/>
  <c r="GF157" i="7"/>
  <c r="GE157" i="7"/>
  <c r="GD157" i="7"/>
  <c r="GC157" i="7"/>
  <c r="GB157" i="7"/>
  <c r="GA157" i="7"/>
  <c r="FZ157" i="7"/>
  <c r="FY157" i="7"/>
  <c r="FX157" i="7"/>
  <c r="FW157" i="7"/>
  <c r="FV157" i="7"/>
  <c r="FU157" i="7"/>
  <c r="FT157" i="7"/>
  <c r="FS157" i="7"/>
  <c r="FR157" i="7"/>
  <c r="FQ157" i="7"/>
  <c r="FP157" i="7"/>
  <c r="FO157" i="7"/>
  <c r="FN157" i="7"/>
  <c r="FM157" i="7"/>
  <c r="FL157" i="7"/>
  <c r="FK157" i="7"/>
  <c r="FJ157" i="7"/>
  <c r="FI157" i="7"/>
  <c r="FH157" i="7"/>
  <c r="FG157" i="7"/>
  <c r="FF157" i="7"/>
  <c r="FE157" i="7"/>
  <c r="FD157" i="7"/>
  <c r="FC157" i="7"/>
  <c r="FB157" i="7"/>
  <c r="FA157" i="7"/>
  <c r="EZ157" i="7"/>
  <c r="EY157" i="7"/>
  <c r="EX157" i="7"/>
  <c r="EW157" i="7"/>
  <c r="EV157" i="7"/>
  <c r="EU157" i="7"/>
  <c r="ET157" i="7"/>
  <c r="ES157" i="7"/>
  <c r="ER157" i="7"/>
  <c r="EQ157" i="7"/>
  <c r="EP157" i="7"/>
  <c r="EO157" i="7"/>
  <c r="EN157" i="7"/>
  <c r="EM157" i="7"/>
  <c r="EL157" i="7"/>
  <c r="EK157" i="7"/>
  <c r="EJ157" i="7"/>
  <c r="EI157" i="7"/>
  <c r="EH157" i="7"/>
  <c r="EG157" i="7"/>
  <c r="EF157" i="7"/>
  <c r="EE157" i="7"/>
  <c r="IN156" i="7"/>
  <c r="IM156" i="7"/>
  <c r="IL156" i="7"/>
  <c r="IK156" i="7"/>
  <c r="IJ156" i="7"/>
  <c r="II156" i="7"/>
  <c r="IH156" i="7"/>
  <c r="IG156" i="7"/>
  <c r="IF156" i="7"/>
  <c r="IE156" i="7"/>
  <c r="ID156" i="7"/>
  <c r="IC156" i="7"/>
  <c r="IB156" i="7"/>
  <c r="IA156" i="7"/>
  <c r="HZ156" i="7"/>
  <c r="HY156" i="7"/>
  <c r="HX156" i="7"/>
  <c r="HW156" i="7"/>
  <c r="HV156" i="7"/>
  <c r="HU156" i="7"/>
  <c r="HT156" i="7"/>
  <c r="HS156" i="7"/>
  <c r="HR156" i="7"/>
  <c r="HQ156" i="7"/>
  <c r="HP156" i="7"/>
  <c r="HO156" i="7"/>
  <c r="HN156" i="7"/>
  <c r="HM156" i="7"/>
  <c r="HL156" i="7"/>
  <c r="HK156" i="7"/>
  <c r="HJ156" i="7"/>
  <c r="HI156" i="7"/>
  <c r="HH156" i="7"/>
  <c r="HG156" i="7"/>
  <c r="HF156" i="7"/>
  <c r="HE156" i="7"/>
  <c r="HD156" i="7"/>
  <c r="HC156" i="7"/>
  <c r="HB156" i="7"/>
  <c r="HA156" i="7"/>
  <c r="GZ156" i="7"/>
  <c r="GY156" i="7"/>
  <c r="GX156" i="7"/>
  <c r="GW156" i="7"/>
  <c r="GV156" i="7"/>
  <c r="GU156" i="7"/>
  <c r="GT156" i="7"/>
  <c r="GS156" i="7"/>
  <c r="GR156" i="7"/>
  <c r="GQ156" i="7"/>
  <c r="GP156" i="7"/>
  <c r="GO156" i="7"/>
  <c r="GN156" i="7"/>
  <c r="GM156" i="7"/>
  <c r="GL156" i="7"/>
  <c r="GK156" i="7"/>
  <c r="GJ156" i="7"/>
  <c r="GI156" i="7"/>
  <c r="GH156" i="7"/>
  <c r="GG156" i="7"/>
  <c r="GF156" i="7"/>
  <c r="GE156" i="7"/>
  <c r="GD156" i="7"/>
  <c r="GC156" i="7"/>
  <c r="GB156" i="7"/>
  <c r="GA156" i="7"/>
  <c r="FZ156" i="7"/>
  <c r="FY156" i="7"/>
  <c r="FX156" i="7"/>
  <c r="FW156" i="7"/>
  <c r="FV156" i="7"/>
  <c r="FU156" i="7"/>
  <c r="FT156" i="7"/>
  <c r="FS156" i="7"/>
  <c r="FR156" i="7"/>
  <c r="FQ156" i="7"/>
  <c r="FP156" i="7"/>
  <c r="FO156" i="7"/>
  <c r="FN156" i="7"/>
  <c r="FM156" i="7"/>
  <c r="FL156" i="7"/>
  <c r="FK156" i="7"/>
  <c r="FJ156" i="7"/>
  <c r="FI156" i="7"/>
  <c r="FH156" i="7"/>
  <c r="FG156" i="7"/>
  <c r="FF156" i="7"/>
  <c r="FE156" i="7"/>
  <c r="FD156" i="7"/>
  <c r="FC156" i="7"/>
  <c r="FB156" i="7"/>
  <c r="FA156" i="7"/>
  <c r="EZ156" i="7"/>
  <c r="EY156" i="7"/>
  <c r="EX156" i="7"/>
  <c r="EW156" i="7"/>
  <c r="EV156" i="7"/>
  <c r="EU156" i="7"/>
  <c r="ET156" i="7"/>
  <c r="ES156" i="7"/>
  <c r="ER156" i="7"/>
  <c r="EQ156" i="7"/>
  <c r="EP156" i="7"/>
  <c r="EO156" i="7"/>
  <c r="EN156" i="7"/>
  <c r="EM156" i="7"/>
  <c r="EL156" i="7"/>
  <c r="EK156" i="7"/>
  <c r="EJ156" i="7"/>
  <c r="EI156" i="7"/>
  <c r="EH156" i="7"/>
  <c r="EG156" i="7"/>
  <c r="EF156" i="7"/>
  <c r="EE156" i="7"/>
  <c r="IN155" i="7"/>
  <c r="IM155" i="7"/>
  <c r="IL155" i="7"/>
  <c r="IK155" i="7"/>
  <c r="IJ155" i="7"/>
  <c r="II155" i="7"/>
  <c r="IH155" i="7"/>
  <c r="IG155" i="7"/>
  <c r="IF155" i="7"/>
  <c r="IE155" i="7"/>
  <c r="ID155" i="7"/>
  <c r="IC155" i="7"/>
  <c r="IB155" i="7"/>
  <c r="IA155" i="7"/>
  <c r="HZ155" i="7"/>
  <c r="HY155" i="7"/>
  <c r="HX155" i="7"/>
  <c r="HW155" i="7"/>
  <c r="HV155" i="7"/>
  <c r="HU155" i="7"/>
  <c r="HT155" i="7"/>
  <c r="HS155" i="7"/>
  <c r="HR155" i="7"/>
  <c r="HQ155" i="7"/>
  <c r="HP155" i="7"/>
  <c r="HO155" i="7"/>
  <c r="HN155" i="7"/>
  <c r="HM155" i="7"/>
  <c r="HL155" i="7"/>
  <c r="HK155" i="7"/>
  <c r="HJ155" i="7"/>
  <c r="HI155" i="7"/>
  <c r="HH155" i="7"/>
  <c r="HG155" i="7"/>
  <c r="HF155" i="7"/>
  <c r="HE155" i="7"/>
  <c r="HD155" i="7"/>
  <c r="HC155" i="7"/>
  <c r="HB155" i="7"/>
  <c r="HA155" i="7"/>
  <c r="GZ155" i="7"/>
  <c r="GY155" i="7"/>
  <c r="GX155" i="7"/>
  <c r="GW155" i="7"/>
  <c r="GV155" i="7"/>
  <c r="GU155" i="7"/>
  <c r="GT155" i="7"/>
  <c r="GS155" i="7"/>
  <c r="GR155" i="7"/>
  <c r="GQ155" i="7"/>
  <c r="GP155" i="7"/>
  <c r="GO155" i="7"/>
  <c r="GN155" i="7"/>
  <c r="GM155" i="7"/>
  <c r="GL155" i="7"/>
  <c r="GK155" i="7"/>
  <c r="GJ155" i="7"/>
  <c r="GI155" i="7"/>
  <c r="GH155" i="7"/>
  <c r="GG155" i="7"/>
  <c r="GF155" i="7"/>
  <c r="GE155" i="7"/>
  <c r="GD155" i="7"/>
  <c r="GC155" i="7"/>
  <c r="GB155" i="7"/>
  <c r="GA155" i="7"/>
  <c r="FZ155" i="7"/>
  <c r="FY155" i="7"/>
  <c r="FX155" i="7"/>
  <c r="FW155" i="7"/>
  <c r="FV155" i="7"/>
  <c r="FU155" i="7"/>
  <c r="FT155" i="7"/>
  <c r="FS155" i="7"/>
  <c r="FR155" i="7"/>
  <c r="FQ155" i="7"/>
  <c r="FP155" i="7"/>
  <c r="FO155" i="7"/>
  <c r="FN155" i="7"/>
  <c r="FM155" i="7"/>
  <c r="FL155" i="7"/>
  <c r="FK155" i="7"/>
  <c r="FJ155" i="7"/>
  <c r="FI155" i="7"/>
  <c r="FH155" i="7"/>
  <c r="FG155" i="7"/>
  <c r="FF155" i="7"/>
  <c r="FE155" i="7"/>
  <c r="FD155" i="7"/>
  <c r="FC155" i="7"/>
  <c r="FB155" i="7"/>
  <c r="FA155" i="7"/>
  <c r="EZ155" i="7"/>
  <c r="EY155" i="7"/>
  <c r="EX155" i="7"/>
  <c r="EW155" i="7"/>
  <c r="EV155" i="7"/>
  <c r="EU155" i="7"/>
  <c r="ET155" i="7"/>
  <c r="ES155" i="7"/>
  <c r="ER155" i="7"/>
  <c r="EQ155" i="7"/>
  <c r="EP155" i="7"/>
  <c r="EO155" i="7"/>
  <c r="EN155" i="7"/>
  <c r="EM155" i="7"/>
  <c r="EL155" i="7"/>
  <c r="EK155" i="7"/>
  <c r="EJ155" i="7"/>
  <c r="EI155" i="7"/>
  <c r="EH155" i="7"/>
  <c r="EG155" i="7"/>
  <c r="EF155" i="7"/>
  <c r="EE155" i="7"/>
  <c r="DQ153" i="7"/>
  <c r="DP153" i="7"/>
  <c r="DO153" i="7"/>
  <c r="DN153" i="7"/>
  <c r="DM153" i="7"/>
  <c r="DK149" i="7"/>
  <c r="DJ149" i="7"/>
  <c r="DI149" i="7"/>
  <c r="DH149" i="7"/>
  <c r="DG149" i="7"/>
  <c r="DF149" i="7"/>
  <c r="DE149" i="7"/>
  <c r="DD149" i="7"/>
  <c r="DC149" i="7"/>
  <c r="DB149" i="7"/>
  <c r="DA149" i="7"/>
  <c r="CZ149" i="7"/>
  <c r="CY149" i="7"/>
  <c r="CX149" i="7"/>
  <c r="CW149" i="7"/>
  <c r="CV149" i="7"/>
  <c r="CU149" i="7"/>
  <c r="CT149" i="7"/>
  <c r="CS149" i="7"/>
  <c r="CR149" i="7"/>
  <c r="CQ149" i="7"/>
  <c r="CP149" i="7"/>
  <c r="CO149" i="7"/>
  <c r="CN149" i="7"/>
  <c r="CM149" i="7"/>
  <c r="CL149" i="7"/>
  <c r="CK149" i="7"/>
  <c r="CJ149" i="7"/>
  <c r="CI149" i="7"/>
  <c r="CH149" i="7"/>
  <c r="CG149" i="7"/>
  <c r="CF149" i="7"/>
  <c r="CE149" i="7"/>
  <c r="CD149" i="7"/>
  <c r="CC149" i="7"/>
  <c r="CB149" i="7"/>
  <c r="CA149" i="7"/>
  <c r="BZ149" i="7"/>
  <c r="BY149" i="7"/>
  <c r="BX149" i="7"/>
  <c r="BW149" i="7"/>
  <c r="BV149" i="7"/>
  <c r="BU149" i="7"/>
  <c r="BT149" i="7"/>
  <c r="BS149" i="7"/>
  <c r="BR149" i="7"/>
  <c r="BQ149" i="7"/>
  <c r="BP149" i="7"/>
  <c r="BO149" i="7"/>
  <c r="BN149" i="7"/>
  <c r="BM149" i="7"/>
  <c r="BL149" i="7"/>
  <c r="BK149" i="7"/>
  <c r="BJ149" i="7"/>
  <c r="BI149" i="7"/>
  <c r="BH149" i="7"/>
  <c r="BG149" i="7"/>
  <c r="BF149" i="7"/>
  <c r="BE149" i="7"/>
  <c r="BD149" i="7"/>
  <c r="BC149" i="7"/>
  <c r="BB149" i="7"/>
  <c r="BA149" i="7"/>
  <c r="AZ149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DL149" i="7" s="1"/>
  <c r="IN148" i="7"/>
  <c r="IM148" i="7"/>
  <c r="IL148" i="7"/>
  <c r="IK148" i="7"/>
  <c r="IJ148" i="7"/>
  <c r="II148" i="7"/>
  <c r="IH148" i="7"/>
  <c r="IG148" i="7"/>
  <c r="IF148" i="7"/>
  <c r="IE148" i="7"/>
  <c r="ID148" i="7"/>
  <c r="IC148" i="7"/>
  <c r="IB148" i="7"/>
  <c r="IA148" i="7"/>
  <c r="HZ148" i="7"/>
  <c r="HY148" i="7"/>
  <c r="HX148" i="7"/>
  <c r="HW148" i="7"/>
  <c r="HV148" i="7"/>
  <c r="HU148" i="7"/>
  <c r="HT148" i="7"/>
  <c r="HS148" i="7"/>
  <c r="HR148" i="7"/>
  <c r="HQ148" i="7"/>
  <c r="HP148" i="7"/>
  <c r="HO148" i="7"/>
  <c r="HN148" i="7"/>
  <c r="HM148" i="7"/>
  <c r="HL148" i="7"/>
  <c r="HK148" i="7"/>
  <c r="HJ148" i="7"/>
  <c r="HI148" i="7"/>
  <c r="HH148" i="7"/>
  <c r="HG148" i="7"/>
  <c r="HF148" i="7"/>
  <c r="HE148" i="7"/>
  <c r="HD148" i="7"/>
  <c r="HC148" i="7"/>
  <c r="HB148" i="7"/>
  <c r="HA148" i="7"/>
  <c r="GZ148" i="7"/>
  <c r="GY148" i="7"/>
  <c r="GX148" i="7"/>
  <c r="GW148" i="7"/>
  <c r="GV148" i="7"/>
  <c r="GU148" i="7"/>
  <c r="GT148" i="7"/>
  <c r="GS148" i="7"/>
  <c r="GR148" i="7"/>
  <c r="GQ148" i="7"/>
  <c r="GP148" i="7"/>
  <c r="GO148" i="7"/>
  <c r="GN148" i="7"/>
  <c r="GM148" i="7"/>
  <c r="GL148" i="7"/>
  <c r="GK148" i="7"/>
  <c r="GJ148" i="7"/>
  <c r="GI148" i="7"/>
  <c r="GH148" i="7"/>
  <c r="GG148" i="7"/>
  <c r="GF148" i="7"/>
  <c r="GE148" i="7"/>
  <c r="GD148" i="7"/>
  <c r="GC148" i="7"/>
  <c r="GB148" i="7"/>
  <c r="GA148" i="7"/>
  <c r="FZ148" i="7"/>
  <c r="FY148" i="7"/>
  <c r="FX148" i="7"/>
  <c r="FW148" i="7"/>
  <c r="FV148" i="7"/>
  <c r="FU148" i="7"/>
  <c r="FT148" i="7"/>
  <c r="FS148" i="7"/>
  <c r="FR148" i="7"/>
  <c r="FQ148" i="7"/>
  <c r="FP148" i="7"/>
  <c r="FO148" i="7"/>
  <c r="FN148" i="7"/>
  <c r="FM148" i="7"/>
  <c r="FL148" i="7"/>
  <c r="FK148" i="7"/>
  <c r="FJ148" i="7"/>
  <c r="FI148" i="7"/>
  <c r="FH148" i="7"/>
  <c r="FG148" i="7"/>
  <c r="FF148" i="7"/>
  <c r="FE148" i="7"/>
  <c r="FD148" i="7"/>
  <c r="FC148" i="7"/>
  <c r="FB148" i="7"/>
  <c r="FA148" i="7"/>
  <c r="EZ148" i="7"/>
  <c r="EY148" i="7"/>
  <c r="EX148" i="7"/>
  <c r="EW148" i="7"/>
  <c r="EV148" i="7"/>
  <c r="EU148" i="7"/>
  <c r="ET148" i="7"/>
  <c r="ES148" i="7"/>
  <c r="ER148" i="7"/>
  <c r="EQ148" i="7"/>
  <c r="EP148" i="7"/>
  <c r="EO148" i="7"/>
  <c r="EN148" i="7"/>
  <c r="EM148" i="7"/>
  <c r="EL148" i="7"/>
  <c r="EK148" i="7"/>
  <c r="EJ148" i="7"/>
  <c r="EI148" i="7"/>
  <c r="EH148" i="7"/>
  <c r="EG148" i="7"/>
  <c r="EF148" i="7"/>
  <c r="EE148" i="7"/>
  <c r="IN147" i="7"/>
  <c r="IM147" i="7"/>
  <c r="IL147" i="7"/>
  <c r="IK147" i="7"/>
  <c r="IJ147" i="7"/>
  <c r="II147" i="7"/>
  <c r="IH147" i="7"/>
  <c r="IG147" i="7"/>
  <c r="IF147" i="7"/>
  <c r="IE147" i="7"/>
  <c r="ID147" i="7"/>
  <c r="IC147" i="7"/>
  <c r="IB147" i="7"/>
  <c r="IA147" i="7"/>
  <c r="HZ147" i="7"/>
  <c r="HY147" i="7"/>
  <c r="HX147" i="7"/>
  <c r="HW147" i="7"/>
  <c r="HV147" i="7"/>
  <c r="HU147" i="7"/>
  <c r="HT147" i="7"/>
  <c r="HS147" i="7"/>
  <c r="HR147" i="7"/>
  <c r="HQ147" i="7"/>
  <c r="HP147" i="7"/>
  <c r="HO147" i="7"/>
  <c r="HN147" i="7"/>
  <c r="HM147" i="7"/>
  <c r="HL147" i="7"/>
  <c r="HK147" i="7"/>
  <c r="HJ147" i="7"/>
  <c r="HI147" i="7"/>
  <c r="HH147" i="7"/>
  <c r="HG147" i="7"/>
  <c r="HF147" i="7"/>
  <c r="HE147" i="7"/>
  <c r="HD147" i="7"/>
  <c r="HC147" i="7"/>
  <c r="HB147" i="7"/>
  <c r="HA147" i="7"/>
  <c r="GZ147" i="7"/>
  <c r="GY147" i="7"/>
  <c r="GX147" i="7"/>
  <c r="GW147" i="7"/>
  <c r="GV147" i="7"/>
  <c r="GU147" i="7"/>
  <c r="GT147" i="7"/>
  <c r="GS147" i="7"/>
  <c r="GR147" i="7"/>
  <c r="GQ147" i="7"/>
  <c r="GP147" i="7"/>
  <c r="GO147" i="7"/>
  <c r="GN147" i="7"/>
  <c r="GM147" i="7"/>
  <c r="GL147" i="7"/>
  <c r="GK147" i="7"/>
  <c r="GJ147" i="7"/>
  <c r="GI147" i="7"/>
  <c r="GH147" i="7"/>
  <c r="GG147" i="7"/>
  <c r="GF147" i="7"/>
  <c r="GE147" i="7"/>
  <c r="GD147" i="7"/>
  <c r="GC147" i="7"/>
  <c r="GB147" i="7"/>
  <c r="GA147" i="7"/>
  <c r="FZ147" i="7"/>
  <c r="FY147" i="7"/>
  <c r="FX147" i="7"/>
  <c r="FW147" i="7"/>
  <c r="FV147" i="7"/>
  <c r="FU147" i="7"/>
  <c r="FT147" i="7"/>
  <c r="FS147" i="7"/>
  <c r="FR147" i="7"/>
  <c r="FQ147" i="7"/>
  <c r="FP147" i="7"/>
  <c r="FO147" i="7"/>
  <c r="FN147" i="7"/>
  <c r="FM147" i="7"/>
  <c r="FL147" i="7"/>
  <c r="FK147" i="7"/>
  <c r="FJ147" i="7"/>
  <c r="FI147" i="7"/>
  <c r="FH147" i="7"/>
  <c r="FG147" i="7"/>
  <c r="FF147" i="7"/>
  <c r="FE147" i="7"/>
  <c r="FD147" i="7"/>
  <c r="FC147" i="7"/>
  <c r="FB147" i="7"/>
  <c r="FA147" i="7"/>
  <c r="EZ147" i="7"/>
  <c r="EY147" i="7"/>
  <c r="EX147" i="7"/>
  <c r="EW147" i="7"/>
  <c r="EV147" i="7"/>
  <c r="EU147" i="7"/>
  <c r="ET147" i="7"/>
  <c r="ES147" i="7"/>
  <c r="ER147" i="7"/>
  <c r="EQ147" i="7"/>
  <c r="EP147" i="7"/>
  <c r="EO147" i="7"/>
  <c r="EN147" i="7"/>
  <c r="EM147" i="7"/>
  <c r="EL147" i="7"/>
  <c r="EK147" i="7"/>
  <c r="EJ147" i="7"/>
  <c r="EI147" i="7"/>
  <c r="EH147" i="7"/>
  <c r="EG147" i="7"/>
  <c r="EF147" i="7"/>
  <c r="EE147" i="7"/>
  <c r="IN146" i="7"/>
  <c r="IM146" i="7"/>
  <c r="IL146" i="7"/>
  <c r="IK146" i="7"/>
  <c r="IJ146" i="7"/>
  <c r="II146" i="7"/>
  <c r="IH146" i="7"/>
  <c r="IG146" i="7"/>
  <c r="IF146" i="7"/>
  <c r="IE146" i="7"/>
  <c r="ID146" i="7"/>
  <c r="IC146" i="7"/>
  <c r="IB146" i="7"/>
  <c r="IA146" i="7"/>
  <c r="HZ146" i="7"/>
  <c r="HY146" i="7"/>
  <c r="HX146" i="7"/>
  <c r="HW146" i="7"/>
  <c r="HV146" i="7"/>
  <c r="HU146" i="7"/>
  <c r="HT146" i="7"/>
  <c r="HS146" i="7"/>
  <c r="HR146" i="7"/>
  <c r="HQ146" i="7"/>
  <c r="HP146" i="7"/>
  <c r="HO146" i="7"/>
  <c r="HN146" i="7"/>
  <c r="HM146" i="7"/>
  <c r="HL146" i="7"/>
  <c r="HK146" i="7"/>
  <c r="HJ146" i="7"/>
  <c r="HI146" i="7"/>
  <c r="HH146" i="7"/>
  <c r="HG146" i="7"/>
  <c r="HF146" i="7"/>
  <c r="HE146" i="7"/>
  <c r="HD146" i="7"/>
  <c r="HC146" i="7"/>
  <c r="HB146" i="7"/>
  <c r="HA146" i="7"/>
  <c r="GZ146" i="7"/>
  <c r="GY146" i="7"/>
  <c r="GX146" i="7"/>
  <c r="GW146" i="7"/>
  <c r="GV146" i="7"/>
  <c r="GU146" i="7"/>
  <c r="GT146" i="7"/>
  <c r="GS146" i="7"/>
  <c r="GR146" i="7"/>
  <c r="GQ146" i="7"/>
  <c r="GP146" i="7"/>
  <c r="GO146" i="7"/>
  <c r="GN146" i="7"/>
  <c r="GM146" i="7"/>
  <c r="GL146" i="7"/>
  <c r="GK146" i="7"/>
  <c r="GJ146" i="7"/>
  <c r="GI146" i="7"/>
  <c r="GH146" i="7"/>
  <c r="GG146" i="7"/>
  <c r="GF146" i="7"/>
  <c r="GE146" i="7"/>
  <c r="GD146" i="7"/>
  <c r="GC146" i="7"/>
  <c r="GB146" i="7"/>
  <c r="GA146" i="7"/>
  <c r="FZ146" i="7"/>
  <c r="FY146" i="7"/>
  <c r="FX146" i="7"/>
  <c r="FW146" i="7"/>
  <c r="FV146" i="7"/>
  <c r="FU146" i="7"/>
  <c r="FT146" i="7"/>
  <c r="FS146" i="7"/>
  <c r="FR146" i="7"/>
  <c r="FQ146" i="7"/>
  <c r="FP146" i="7"/>
  <c r="FO146" i="7"/>
  <c r="FN146" i="7"/>
  <c r="FM146" i="7"/>
  <c r="FL146" i="7"/>
  <c r="FK146" i="7"/>
  <c r="FJ146" i="7"/>
  <c r="FI146" i="7"/>
  <c r="FH146" i="7"/>
  <c r="FG146" i="7"/>
  <c r="FF146" i="7"/>
  <c r="FE146" i="7"/>
  <c r="FD146" i="7"/>
  <c r="FC146" i="7"/>
  <c r="FB146" i="7"/>
  <c r="FA146" i="7"/>
  <c r="EZ146" i="7"/>
  <c r="EY146" i="7"/>
  <c r="EX146" i="7"/>
  <c r="EW146" i="7"/>
  <c r="EV146" i="7"/>
  <c r="EU146" i="7"/>
  <c r="ET146" i="7"/>
  <c r="ES146" i="7"/>
  <c r="ER146" i="7"/>
  <c r="EQ146" i="7"/>
  <c r="EP146" i="7"/>
  <c r="EO146" i="7"/>
  <c r="EN146" i="7"/>
  <c r="EM146" i="7"/>
  <c r="EL146" i="7"/>
  <c r="EK146" i="7"/>
  <c r="EJ146" i="7"/>
  <c r="EI146" i="7"/>
  <c r="EH146" i="7"/>
  <c r="EG146" i="7"/>
  <c r="EF146" i="7"/>
  <c r="EE146" i="7"/>
  <c r="IN145" i="7"/>
  <c r="IM145" i="7"/>
  <c r="IL145" i="7"/>
  <c r="IK145" i="7"/>
  <c r="IJ145" i="7"/>
  <c r="II145" i="7"/>
  <c r="IH145" i="7"/>
  <c r="IG145" i="7"/>
  <c r="IF145" i="7"/>
  <c r="IE145" i="7"/>
  <c r="ID145" i="7"/>
  <c r="IC145" i="7"/>
  <c r="IB145" i="7"/>
  <c r="IA145" i="7"/>
  <c r="HZ145" i="7"/>
  <c r="HY145" i="7"/>
  <c r="HX145" i="7"/>
  <c r="HW145" i="7"/>
  <c r="HV145" i="7"/>
  <c r="HU145" i="7"/>
  <c r="HT145" i="7"/>
  <c r="HS145" i="7"/>
  <c r="HR145" i="7"/>
  <c r="HQ145" i="7"/>
  <c r="HP145" i="7"/>
  <c r="HO145" i="7"/>
  <c r="HN145" i="7"/>
  <c r="HM145" i="7"/>
  <c r="HL145" i="7"/>
  <c r="HK145" i="7"/>
  <c r="HJ145" i="7"/>
  <c r="HI145" i="7"/>
  <c r="HH145" i="7"/>
  <c r="HG145" i="7"/>
  <c r="HF145" i="7"/>
  <c r="HE145" i="7"/>
  <c r="HD145" i="7"/>
  <c r="HC145" i="7"/>
  <c r="HB145" i="7"/>
  <c r="HA145" i="7"/>
  <c r="GZ145" i="7"/>
  <c r="GY145" i="7"/>
  <c r="GX145" i="7"/>
  <c r="GW145" i="7"/>
  <c r="GV145" i="7"/>
  <c r="GU145" i="7"/>
  <c r="GT145" i="7"/>
  <c r="GS145" i="7"/>
  <c r="GR145" i="7"/>
  <c r="GQ145" i="7"/>
  <c r="GP145" i="7"/>
  <c r="GO145" i="7"/>
  <c r="GN145" i="7"/>
  <c r="GM145" i="7"/>
  <c r="GL145" i="7"/>
  <c r="GK145" i="7"/>
  <c r="GJ145" i="7"/>
  <c r="GI145" i="7"/>
  <c r="GH145" i="7"/>
  <c r="GG145" i="7"/>
  <c r="GF145" i="7"/>
  <c r="GE145" i="7"/>
  <c r="GD145" i="7"/>
  <c r="GC145" i="7"/>
  <c r="GB145" i="7"/>
  <c r="GA145" i="7"/>
  <c r="FZ145" i="7"/>
  <c r="FY145" i="7"/>
  <c r="FX145" i="7"/>
  <c r="FW145" i="7"/>
  <c r="FV145" i="7"/>
  <c r="FU145" i="7"/>
  <c r="FT145" i="7"/>
  <c r="FS145" i="7"/>
  <c r="FR145" i="7"/>
  <c r="FQ145" i="7"/>
  <c r="FP145" i="7"/>
  <c r="FO145" i="7"/>
  <c r="FN145" i="7"/>
  <c r="FM145" i="7"/>
  <c r="FL145" i="7"/>
  <c r="FK145" i="7"/>
  <c r="FJ145" i="7"/>
  <c r="FI145" i="7"/>
  <c r="FH145" i="7"/>
  <c r="FG145" i="7"/>
  <c r="FF145" i="7"/>
  <c r="FE145" i="7"/>
  <c r="FD145" i="7"/>
  <c r="FC145" i="7"/>
  <c r="FB145" i="7"/>
  <c r="FA145" i="7"/>
  <c r="EZ145" i="7"/>
  <c r="EY145" i="7"/>
  <c r="EX145" i="7"/>
  <c r="EW145" i="7"/>
  <c r="EV145" i="7"/>
  <c r="EU145" i="7"/>
  <c r="ET145" i="7"/>
  <c r="ES145" i="7"/>
  <c r="ER145" i="7"/>
  <c r="EQ145" i="7"/>
  <c r="EP145" i="7"/>
  <c r="EO145" i="7"/>
  <c r="EN145" i="7"/>
  <c r="EM145" i="7"/>
  <c r="EL145" i="7"/>
  <c r="EK145" i="7"/>
  <c r="EJ145" i="7"/>
  <c r="EI145" i="7"/>
  <c r="EH145" i="7"/>
  <c r="EG145" i="7"/>
  <c r="EF145" i="7"/>
  <c r="EE145" i="7"/>
  <c r="DO145" i="7" s="1"/>
  <c r="IN144" i="7"/>
  <c r="IM144" i="7"/>
  <c r="IL144" i="7"/>
  <c r="IK144" i="7"/>
  <c r="IJ144" i="7"/>
  <c r="II144" i="7"/>
  <c r="IH144" i="7"/>
  <c r="IG144" i="7"/>
  <c r="IF144" i="7"/>
  <c r="IE144" i="7"/>
  <c r="ID144" i="7"/>
  <c r="IC144" i="7"/>
  <c r="IB144" i="7"/>
  <c r="IA144" i="7"/>
  <c r="HZ144" i="7"/>
  <c r="HY144" i="7"/>
  <c r="HX144" i="7"/>
  <c r="HW144" i="7"/>
  <c r="HV144" i="7"/>
  <c r="HU144" i="7"/>
  <c r="HT144" i="7"/>
  <c r="HS144" i="7"/>
  <c r="HR144" i="7"/>
  <c r="HQ144" i="7"/>
  <c r="HP144" i="7"/>
  <c r="HO144" i="7"/>
  <c r="HN144" i="7"/>
  <c r="HM144" i="7"/>
  <c r="HL144" i="7"/>
  <c r="HK144" i="7"/>
  <c r="HJ144" i="7"/>
  <c r="HI144" i="7"/>
  <c r="HH144" i="7"/>
  <c r="HG144" i="7"/>
  <c r="HF144" i="7"/>
  <c r="HE144" i="7"/>
  <c r="HD144" i="7"/>
  <c r="HC144" i="7"/>
  <c r="HB144" i="7"/>
  <c r="HA144" i="7"/>
  <c r="GZ144" i="7"/>
  <c r="GY144" i="7"/>
  <c r="GX144" i="7"/>
  <c r="GW144" i="7"/>
  <c r="GV144" i="7"/>
  <c r="GU144" i="7"/>
  <c r="GT144" i="7"/>
  <c r="GS144" i="7"/>
  <c r="GR144" i="7"/>
  <c r="GQ144" i="7"/>
  <c r="GP144" i="7"/>
  <c r="GO144" i="7"/>
  <c r="GN144" i="7"/>
  <c r="GM144" i="7"/>
  <c r="GL144" i="7"/>
  <c r="GK144" i="7"/>
  <c r="GJ144" i="7"/>
  <c r="GI144" i="7"/>
  <c r="GH144" i="7"/>
  <c r="GG144" i="7"/>
  <c r="GF144" i="7"/>
  <c r="GE144" i="7"/>
  <c r="GD144" i="7"/>
  <c r="GC144" i="7"/>
  <c r="GB144" i="7"/>
  <c r="GA144" i="7"/>
  <c r="FZ144" i="7"/>
  <c r="FY144" i="7"/>
  <c r="FX144" i="7"/>
  <c r="FW144" i="7"/>
  <c r="FV144" i="7"/>
  <c r="FU144" i="7"/>
  <c r="FT144" i="7"/>
  <c r="FS144" i="7"/>
  <c r="FR144" i="7"/>
  <c r="FQ144" i="7"/>
  <c r="FP144" i="7"/>
  <c r="FO144" i="7"/>
  <c r="FN144" i="7"/>
  <c r="FM144" i="7"/>
  <c r="FL144" i="7"/>
  <c r="FK144" i="7"/>
  <c r="FJ144" i="7"/>
  <c r="FI144" i="7"/>
  <c r="FH144" i="7"/>
  <c r="FG144" i="7"/>
  <c r="FF144" i="7"/>
  <c r="FE144" i="7"/>
  <c r="FD144" i="7"/>
  <c r="FC144" i="7"/>
  <c r="FB144" i="7"/>
  <c r="FA144" i="7"/>
  <c r="EZ144" i="7"/>
  <c r="EY144" i="7"/>
  <c r="EX144" i="7"/>
  <c r="EW144" i="7"/>
  <c r="EV144" i="7"/>
  <c r="EU144" i="7"/>
  <c r="ET144" i="7"/>
  <c r="ES144" i="7"/>
  <c r="ER144" i="7"/>
  <c r="EQ144" i="7"/>
  <c r="EP144" i="7"/>
  <c r="EO144" i="7"/>
  <c r="EN144" i="7"/>
  <c r="EM144" i="7"/>
  <c r="EL144" i="7"/>
  <c r="EK144" i="7"/>
  <c r="EJ144" i="7"/>
  <c r="EI144" i="7"/>
  <c r="EH144" i="7"/>
  <c r="EG144" i="7"/>
  <c r="EF144" i="7"/>
  <c r="EE144" i="7"/>
  <c r="IN143" i="7"/>
  <c r="IM143" i="7"/>
  <c r="IL143" i="7"/>
  <c r="IK143" i="7"/>
  <c r="IJ143" i="7"/>
  <c r="II143" i="7"/>
  <c r="IH143" i="7"/>
  <c r="IG143" i="7"/>
  <c r="IF143" i="7"/>
  <c r="IE143" i="7"/>
  <c r="ID143" i="7"/>
  <c r="IC143" i="7"/>
  <c r="IB143" i="7"/>
  <c r="IA143" i="7"/>
  <c r="HZ143" i="7"/>
  <c r="HY143" i="7"/>
  <c r="HX143" i="7"/>
  <c r="HW143" i="7"/>
  <c r="HV143" i="7"/>
  <c r="HU143" i="7"/>
  <c r="HT143" i="7"/>
  <c r="HS143" i="7"/>
  <c r="HR143" i="7"/>
  <c r="HQ143" i="7"/>
  <c r="HP143" i="7"/>
  <c r="HO143" i="7"/>
  <c r="HN143" i="7"/>
  <c r="HM143" i="7"/>
  <c r="HL143" i="7"/>
  <c r="HK143" i="7"/>
  <c r="HJ143" i="7"/>
  <c r="HI143" i="7"/>
  <c r="HH143" i="7"/>
  <c r="HG143" i="7"/>
  <c r="HF143" i="7"/>
  <c r="HE143" i="7"/>
  <c r="HD143" i="7"/>
  <c r="HC143" i="7"/>
  <c r="HB143" i="7"/>
  <c r="HA143" i="7"/>
  <c r="GZ143" i="7"/>
  <c r="GY143" i="7"/>
  <c r="GX143" i="7"/>
  <c r="GW143" i="7"/>
  <c r="GV143" i="7"/>
  <c r="GU143" i="7"/>
  <c r="GT143" i="7"/>
  <c r="GS143" i="7"/>
  <c r="GR143" i="7"/>
  <c r="GQ143" i="7"/>
  <c r="GP143" i="7"/>
  <c r="GO143" i="7"/>
  <c r="GN143" i="7"/>
  <c r="GM143" i="7"/>
  <c r="GL143" i="7"/>
  <c r="GK143" i="7"/>
  <c r="GJ143" i="7"/>
  <c r="GI143" i="7"/>
  <c r="GH143" i="7"/>
  <c r="GG143" i="7"/>
  <c r="GF143" i="7"/>
  <c r="GE143" i="7"/>
  <c r="GD143" i="7"/>
  <c r="GC143" i="7"/>
  <c r="GB143" i="7"/>
  <c r="GA143" i="7"/>
  <c r="FZ143" i="7"/>
  <c r="FY143" i="7"/>
  <c r="FX143" i="7"/>
  <c r="FW143" i="7"/>
  <c r="FV143" i="7"/>
  <c r="FU143" i="7"/>
  <c r="FT143" i="7"/>
  <c r="FS143" i="7"/>
  <c r="FR143" i="7"/>
  <c r="FQ143" i="7"/>
  <c r="FP143" i="7"/>
  <c r="FO143" i="7"/>
  <c r="FN143" i="7"/>
  <c r="FM143" i="7"/>
  <c r="FL143" i="7"/>
  <c r="FK143" i="7"/>
  <c r="FJ143" i="7"/>
  <c r="FI143" i="7"/>
  <c r="FH143" i="7"/>
  <c r="FG143" i="7"/>
  <c r="FF143" i="7"/>
  <c r="FE143" i="7"/>
  <c r="FD143" i="7"/>
  <c r="FC143" i="7"/>
  <c r="FB143" i="7"/>
  <c r="FA143" i="7"/>
  <c r="EZ143" i="7"/>
  <c r="EY143" i="7"/>
  <c r="EX143" i="7"/>
  <c r="EW143" i="7"/>
  <c r="EV143" i="7"/>
  <c r="EU143" i="7"/>
  <c r="ET143" i="7"/>
  <c r="ES143" i="7"/>
  <c r="ER143" i="7"/>
  <c r="EQ143" i="7"/>
  <c r="EP143" i="7"/>
  <c r="EO143" i="7"/>
  <c r="EN143" i="7"/>
  <c r="EM143" i="7"/>
  <c r="EL143" i="7"/>
  <c r="EK143" i="7"/>
  <c r="EJ143" i="7"/>
  <c r="EI143" i="7"/>
  <c r="EH143" i="7"/>
  <c r="EG143" i="7"/>
  <c r="EF143" i="7"/>
  <c r="EE143" i="7"/>
  <c r="IN142" i="7"/>
  <c r="IM142" i="7"/>
  <c r="IL142" i="7"/>
  <c r="IK142" i="7"/>
  <c r="IJ142" i="7"/>
  <c r="II142" i="7"/>
  <c r="IH142" i="7"/>
  <c r="IG142" i="7"/>
  <c r="IF142" i="7"/>
  <c r="IE142" i="7"/>
  <c r="ID142" i="7"/>
  <c r="IC142" i="7"/>
  <c r="IB142" i="7"/>
  <c r="IA142" i="7"/>
  <c r="HZ142" i="7"/>
  <c r="HY142" i="7"/>
  <c r="HX142" i="7"/>
  <c r="HW142" i="7"/>
  <c r="HV142" i="7"/>
  <c r="HU142" i="7"/>
  <c r="HT142" i="7"/>
  <c r="HS142" i="7"/>
  <c r="HR142" i="7"/>
  <c r="HQ142" i="7"/>
  <c r="HP142" i="7"/>
  <c r="HO142" i="7"/>
  <c r="HN142" i="7"/>
  <c r="HM142" i="7"/>
  <c r="HL142" i="7"/>
  <c r="HK142" i="7"/>
  <c r="HJ142" i="7"/>
  <c r="HI142" i="7"/>
  <c r="HH142" i="7"/>
  <c r="HG142" i="7"/>
  <c r="HF142" i="7"/>
  <c r="HE142" i="7"/>
  <c r="HD142" i="7"/>
  <c r="HC142" i="7"/>
  <c r="HB142" i="7"/>
  <c r="HA142" i="7"/>
  <c r="GZ142" i="7"/>
  <c r="GY142" i="7"/>
  <c r="GX142" i="7"/>
  <c r="GW142" i="7"/>
  <c r="GV142" i="7"/>
  <c r="GU142" i="7"/>
  <c r="GT142" i="7"/>
  <c r="GS142" i="7"/>
  <c r="GR142" i="7"/>
  <c r="GQ142" i="7"/>
  <c r="GP142" i="7"/>
  <c r="GO142" i="7"/>
  <c r="GN142" i="7"/>
  <c r="GM142" i="7"/>
  <c r="GL142" i="7"/>
  <c r="GK142" i="7"/>
  <c r="GJ142" i="7"/>
  <c r="GI142" i="7"/>
  <c r="GH142" i="7"/>
  <c r="GG142" i="7"/>
  <c r="GF142" i="7"/>
  <c r="GE142" i="7"/>
  <c r="GD142" i="7"/>
  <c r="GC142" i="7"/>
  <c r="GB142" i="7"/>
  <c r="GA142" i="7"/>
  <c r="FZ142" i="7"/>
  <c r="FY142" i="7"/>
  <c r="FX142" i="7"/>
  <c r="FW142" i="7"/>
  <c r="FV142" i="7"/>
  <c r="FU142" i="7"/>
  <c r="FT142" i="7"/>
  <c r="FS142" i="7"/>
  <c r="FR142" i="7"/>
  <c r="FQ142" i="7"/>
  <c r="FP142" i="7"/>
  <c r="FO142" i="7"/>
  <c r="FN142" i="7"/>
  <c r="FM142" i="7"/>
  <c r="FL142" i="7"/>
  <c r="FK142" i="7"/>
  <c r="FJ142" i="7"/>
  <c r="FI142" i="7"/>
  <c r="FH142" i="7"/>
  <c r="FG142" i="7"/>
  <c r="FF142" i="7"/>
  <c r="FE142" i="7"/>
  <c r="FD142" i="7"/>
  <c r="FC142" i="7"/>
  <c r="FB142" i="7"/>
  <c r="FA142" i="7"/>
  <c r="EZ142" i="7"/>
  <c r="EY142" i="7"/>
  <c r="EX142" i="7"/>
  <c r="EW142" i="7"/>
  <c r="EV142" i="7"/>
  <c r="EU142" i="7"/>
  <c r="ET142" i="7"/>
  <c r="ES142" i="7"/>
  <c r="ER142" i="7"/>
  <c r="EQ142" i="7"/>
  <c r="EP142" i="7"/>
  <c r="EO142" i="7"/>
  <c r="EN142" i="7"/>
  <c r="EM142" i="7"/>
  <c r="EL142" i="7"/>
  <c r="EK142" i="7"/>
  <c r="EJ142" i="7"/>
  <c r="EI142" i="7"/>
  <c r="EH142" i="7"/>
  <c r="EG142" i="7"/>
  <c r="EF142" i="7"/>
  <c r="EE142" i="7"/>
  <c r="DQ140" i="7"/>
  <c r="DP140" i="7"/>
  <c r="DO140" i="7"/>
  <c r="DN140" i="7"/>
  <c r="DM140" i="7"/>
  <c r="DK136" i="7"/>
  <c r="DJ136" i="7"/>
  <c r="DI136" i="7"/>
  <c r="DH136" i="7"/>
  <c r="DG136" i="7"/>
  <c r="DF136" i="7"/>
  <c r="DE136" i="7"/>
  <c r="DD136" i="7"/>
  <c r="DC136" i="7"/>
  <c r="DB136" i="7"/>
  <c r="DA136" i="7"/>
  <c r="CZ136" i="7"/>
  <c r="CY136" i="7"/>
  <c r="CX136" i="7"/>
  <c r="CW136" i="7"/>
  <c r="CV136" i="7"/>
  <c r="CU136" i="7"/>
  <c r="CT136" i="7"/>
  <c r="CS136" i="7"/>
  <c r="CR136" i="7"/>
  <c r="CQ136" i="7"/>
  <c r="CP136" i="7"/>
  <c r="CO136" i="7"/>
  <c r="CN136" i="7"/>
  <c r="CM136" i="7"/>
  <c r="CL136" i="7"/>
  <c r="CK136" i="7"/>
  <c r="CJ136" i="7"/>
  <c r="CI136" i="7"/>
  <c r="CH136" i="7"/>
  <c r="CG136" i="7"/>
  <c r="CF136" i="7"/>
  <c r="CE136" i="7"/>
  <c r="CD136" i="7"/>
  <c r="CC136" i="7"/>
  <c r="CB136" i="7"/>
  <c r="CA136" i="7"/>
  <c r="BZ136" i="7"/>
  <c r="BY136" i="7"/>
  <c r="BX136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IN135" i="7"/>
  <c r="IM135" i="7"/>
  <c r="IL135" i="7"/>
  <c r="IK135" i="7"/>
  <c r="IJ135" i="7"/>
  <c r="II135" i="7"/>
  <c r="IH135" i="7"/>
  <c r="IG135" i="7"/>
  <c r="IF135" i="7"/>
  <c r="IE135" i="7"/>
  <c r="ID135" i="7"/>
  <c r="IC135" i="7"/>
  <c r="IB135" i="7"/>
  <c r="IA135" i="7"/>
  <c r="HZ135" i="7"/>
  <c r="HY135" i="7"/>
  <c r="HX135" i="7"/>
  <c r="HW135" i="7"/>
  <c r="HV135" i="7"/>
  <c r="HU135" i="7"/>
  <c r="HT135" i="7"/>
  <c r="HS135" i="7"/>
  <c r="HR135" i="7"/>
  <c r="HQ135" i="7"/>
  <c r="HP135" i="7"/>
  <c r="HO135" i="7"/>
  <c r="HN135" i="7"/>
  <c r="HM135" i="7"/>
  <c r="HL135" i="7"/>
  <c r="HK135" i="7"/>
  <c r="HJ135" i="7"/>
  <c r="HI135" i="7"/>
  <c r="HH135" i="7"/>
  <c r="HG135" i="7"/>
  <c r="HF135" i="7"/>
  <c r="HE135" i="7"/>
  <c r="HD135" i="7"/>
  <c r="HC135" i="7"/>
  <c r="HB135" i="7"/>
  <c r="HA135" i="7"/>
  <c r="GZ135" i="7"/>
  <c r="GY135" i="7"/>
  <c r="GX135" i="7"/>
  <c r="GW135" i="7"/>
  <c r="GV135" i="7"/>
  <c r="GU135" i="7"/>
  <c r="GT135" i="7"/>
  <c r="GS135" i="7"/>
  <c r="GR135" i="7"/>
  <c r="GQ135" i="7"/>
  <c r="GP135" i="7"/>
  <c r="GO135" i="7"/>
  <c r="GN135" i="7"/>
  <c r="GM135" i="7"/>
  <c r="GL135" i="7"/>
  <c r="GK135" i="7"/>
  <c r="GJ135" i="7"/>
  <c r="GI135" i="7"/>
  <c r="GH135" i="7"/>
  <c r="GG135" i="7"/>
  <c r="GF135" i="7"/>
  <c r="GE135" i="7"/>
  <c r="GD135" i="7"/>
  <c r="GC135" i="7"/>
  <c r="GB135" i="7"/>
  <c r="GA135" i="7"/>
  <c r="FZ135" i="7"/>
  <c r="FY135" i="7"/>
  <c r="FX135" i="7"/>
  <c r="FW135" i="7"/>
  <c r="FV135" i="7"/>
  <c r="FU135" i="7"/>
  <c r="FT135" i="7"/>
  <c r="FS135" i="7"/>
  <c r="FR135" i="7"/>
  <c r="FQ135" i="7"/>
  <c r="FP135" i="7"/>
  <c r="FO135" i="7"/>
  <c r="FN135" i="7"/>
  <c r="FM135" i="7"/>
  <c r="FL135" i="7"/>
  <c r="FK135" i="7"/>
  <c r="FJ135" i="7"/>
  <c r="FI135" i="7"/>
  <c r="FH135" i="7"/>
  <c r="FG135" i="7"/>
  <c r="FF135" i="7"/>
  <c r="FE135" i="7"/>
  <c r="FD135" i="7"/>
  <c r="FC135" i="7"/>
  <c r="FB135" i="7"/>
  <c r="FA135" i="7"/>
  <c r="EZ135" i="7"/>
  <c r="EY135" i="7"/>
  <c r="EX135" i="7"/>
  <c r="EW135" i="7"/>
  <c r="EV135" i="7"/>
  <c r="EU135" i="7"/>
  <c r="ET135" i="7"/>
  <c r="ES135" i="7"/>
  <c r="ER135" i="7"/>
  <c r="EQ135" i="7"/>
  <c r="EP135" i="7"/>
  <c r="EO135" i="7"/>
  <c r="EN135" i="7"/>
  <c r="EM135" i="7"/>
  <c r="EL135" i="7"/>
  <c r="EK135" i="7"/>
  <c r="EJ135" i="7"/>
  <c r="EI135" i="7"/>
  <c r="EH135" i="7"/>
  <c r="EG135" i="7"/>
  <c r="EF135" i="7"/>
  <c r="EE135" i="7"/>
  <c r="IN134" i="7"/>
  <c r="IM134" i="7"/>
  <c r="IL134" i="7"/>
  <c r="IK134" i="7"/>
  <c r="IJ134" i="7"/>
  <c r="II134" i="7"/>
  <c r="IH134" i="7"/>
  <c r="IG134" i="7"/>
  <c r="IF134" i="7"/>
  <c r="IE134" i="7"/>
  <c r="ID134" i="7"/>
  <c r="IC134" i="7"/>
  <c r="IB134" i="7"/>
  <c r="IA134" i="7"/>
  <c r="HZ134" i="7"/>
  <c r="HY134" i="7"/>
  <c r="HX134" i="7"/>
  <c r="HW134" i="7"/>
  <c r="HV134" i="7"/>
  <c r="HU134" i="7"/>
  <c r="HT134" i="7"/>
  <c r="HS134" i="7"/>
  <c r="HR134" i="7"/>
  <c r="HQ134" i="7"/>
  <c r="HP134" i="7"/>
  <c r="HO134" i="7"/>
  <c r="HN134" i="7"/>
  <c r="HM134" i="7"/>
  <c r="HL134" i="7"/>
  <c r="HK134" i="7"/>
  <c r="HJ134" i="7"/>
  <c r="HI134" i="7"/>
  <c r="HH134" i="7"/>
  <c r="HG134" i="7"/>
  <c r="HF134" i="7"/>
  <c r="HE134" i="7"/>
  <c r="HD134" i="7"/>
  <c r="HC134" i="7"/>
  <c r="HB134" i="7"/>
  <c r="HA134" i="7"/>
  <c r="GZ134" i="7"/>
  <c r="GY134" i="7"/>
  <c r="GX134" i="7"/>
  <c r="GW134" i="7"/>
  <c r="GV134" i="7"/>
  <c r="GU134" i="7"/>
  <c r="GT134" i="7"/>
  <c r="GS134" i="7"/>
  <c r="GR134" i="7"/>
  <c r="GQ134" i="7"/>
  <c r="GP134" i="7"/>
  <c r="GO134" i="7"/>
  <c r="GN134" i="7"/>
  <c r="GM134" i="7"/>
  <c r="GL134" i="7"/>
  <c r="GK134" i="7"/>
  <c r="GJ134" i="7"/>
  <c r="GI134" i="7"/>
  <c r="GH134" i="7"/>
  <c r="GG134" i="7"/>
  <c r="GF134" i="7"/>
  <c r="GE134" i="7"/>
  <c r="GD134" i="7"/>
  <c r="GC134" i="7"/>
  <c r="GB134" i="7"/>
  <c r="GA134" i="7"/>
  <c r="FZ134" i="7"/>
  <c r="FY134" i="7"/>
  <c r="FX134" i="7"/>
  <c r="FW134" i="7"/>
  <c r="FV134" i="7"/>
  <c r="FU134" i="7"/>
  <c r="FT134" i="7"/>
  <c r="FS134" i="7"/>
  <c r="FR134" i="7"/>
  <c r="FQ134" i="7"/>
  <c r="FP134" i="7"/>
  <c r="FO134" i="7"/>
  <c r="FN134" i="7"/>
  <c r="FM134" i="7"/>
  <c r="FL134" i="7"/>
  <c r="FK134" i="7"/>
  <c r="FJ134" i="7"/>
  <c r="FI134" i="7"/>
  <c r="FH134" i="7"/>
  <c r="FG134" i="7"/>
  <c r="FF134" i="7"/>
  <c r="FE134" i="7"/>
  <c r="FD134" i="7"/>
  <c r="FC134" i="7"/>
  <c r="FB134" i="7"/>
  <c r="FA134" i="7"/>
  <c r="EZ134" i="7"/>
  <c r="EY134" i="7"/>
  <c r="EX134" i="7"/>
  <c r="EW134" i="7"/>
  <c r="EV134" i="7"/>
  <c r="EU134" i="7"/>
  <c r="ET134" i="7"/>
  <c r="ES134" i="7"/>
  <c r="ER134" i="7"/>
  <c r="EQ134" i="7"/>
  <c r="EP134" i="7"/>
  <c r="EO134" i="7"/>
  <c r="EN134" i="7"/>
  <c r="EM134" i="7"/>
  <c r="EL134" i="7"/>
  <c r="EK134" i="7"/>
  <c r="EJ134" i="7"/>
  <c r="EI134" i="7"/>
  <c r="EH134" i="7"/>
  <c r="EG134" i="7"/>
  <c r="EF134" i="7"/>
  <c r="EE134" i="7"/>
  <c r="IN133" i="7"/>
  <c r="IM133" i="7"/>
  <c r="IL133" i="7"/>
  <c r="IK133" i="7"/>
  <c r="IJ133" i="7"/>
  <c r="II133" i="7"/>
  <c r="IH133" i="7"/>
  <c r="IG133" i="7"/>
  <c r="IF133" i="7"/>
  <c r="IE133" i="7"/>
  <c r="ID133" i="7"/>
  <c r="IC133" i="7"/>
  <c r="IB133" i="7"/>
  <c r="IA133" i="7"/>
  <c r="HZ133" i="7"/>
  <c r="HY133" i="7"/>
  <c r="HX133" i="7"/>
  <c r="HW133" i="7"/>
  <c r="HV133" i="7"/>
  <c r="HU133" i="7"/>
  <c r="HT133" i="7"/>
  <c r="HS133" i="7"/>
  <c r="HR133" i="7"/>
  <c r="HQ133" i="7"/>
  <c r="HP133" i="7"/>
  <c r="HO133" i="7"/>
  <c r="HN133" i="7"/>
  <c r="HM133" i="7"/>
  <c r="HL133" i="7"/>
  <c r="HK133" i="7"/>
  <c r="HJ133" i="7"/>
  <c r="HI133" i="7"/>
  <c r="HH133" i="7"/>
  <c r="HG133" i="7"/>
  <c r="HF133" i="7"/>
  <c r="HE133" i="7"/>
  <c r="HD133" i="7"/>
  <c r="HC133" i="7"/>
  <c r="HB133" i="7"/>
  <c r="HA133" i="7"/>
  <c r="GZ133" i="7"/>
  <c r="GY133" i="7"/>
  <c r="GX133" i="7"/>
  <c r="GW133" i="7"/>
  <c r="GV133" i="7"/>
  <c r="GU133" i="7"/>
  <c r="GT133" i="7"/>
  <c r="GS133" i="7"/>
  <c r="GR133" i="7"/>
  <c r="GQ133" i="7"/>
  <c r="GP133" i="7"/>
  <c r="GO133" i="7"/>
  <c r="GN133" i="7"/>
  <c r="GM133" i="7"/>
  <c r="GL133" i="7"/>
  <c r="GK133" i="7"/>
  <c r="GJ133" i="7"/>
  <c r="GI133" i="7"/>
  <c r="GH133" i="7"/>
  <c r="GG133" i="7"/>
  <c r="GF133" i="7"/>
  <c r="GE133" i="7"/>
  <c r="GD133" i="7"/>
  <c r="GC133" i="7"/>
  <c r="GB133" i="7"/>
  <c r="GA133" i="7"/>
  <c r="FZ133" i="7"/>
  <c r="FY133" i="7"/>
  <c r="FX133" i="7"/>
  <c r="FW133" i="7"/>
  <c r="FV133" i="7"/>
  <c r="FU133" i="7"/>
  <c r="FT133" i="7"/>
  <c r="FS133" i="7"/>
  <c r="FR133" i="7"/>
  <c r="FQ133" i="7"/>
  <c r="FP133" i="7"/>
  <c r="FO133" i="7"/>
  <c r="FN133" i="7"/>
  <c r="FM133" i="7"/>
  <c r="FL133" i="7"/>
  <c r="FK133" i="7"/>
  <c r="FJ133" i="7"/>
  <c r="FI133" i="7"/>
  <c r="FH133" i="7"/>
  <c r="FG133" i="7"/>
  <c r="FF133" i="7"/>
  <c r="FE133" i="7"/>
  <c r="FD133" i="7"/>
  <c r="FC133" i="7"/>
  <c r="FB133" i="7"/>
  <c r="FA133" i="7"/>
  <c r="EZ133" i="7"/>
  <c r="EY133" i="7"/>
  <c r="EX133" i="7"/>
  <c r="EW133" i="7"/>
  <c r="EV133" i="7"/>
  <c r="EU133" i="7"/>
  <c r="ET133" i="7"/>
  <c r="ES133" i="7"/>
  <c r="ER133" i="7"/>
  <c r="EQ133" i="7"/>
  <c r="EP133" i="7"/>
  <c r="EO133" i="7"/>
  <c r="EN133" i="7"/>
  <c r="EM133" i="7"/>
  <c r="EL133" i="7"/>
  <c r="EK133" i="7"/>
  <c r="EJ133" i="7"/>
  <c r="EI133" i="7"/>
  <c r="EH133" i="7"/>
  <c r="EG133" i="7"/>
  <c r="EF133" i="7"/>
  <c r="EE133" i="7"/>
  <c r="IN132" i="7"/>
  <c r="IM132" i="7"/>
  <c r="IL132" i="7"/>
  <c r="IK132" i="7"/>
  <c r="IJ132" i="7"/>
  <c r="II132" i="7"/>
  <c r="IH132" i="7"/>
  <c r="IG132" i="7"/>
  <c r="IF132" i="7"/>
  <c r="IE132" i="7"/>
  <c r="ID132" i="7"/>
  <c r="IC132" i="7"/>
  <c r="IB132" i="7"/>
  <c r="IA132" i="7"/>
  <c r="HZ132" i="7"/>
  <c r="HY132" i="7"/>
  <c r="HX132" i="7"/>
  <c r="HW132" i="7"/>
  <c r="HV132" i="7"/>
  <c r="HU132" i="7"/>
  <c r="HT132" i="7"/>
  <c r="HS132" i="7"/>
  <c r="HR132" i="7"/>
  <c r="HQ132" i="7"/>
  <c r="HP132" i="7"/>
  <c r="HO132" i="7"/>
  <c r="HN132" i="7"/>
  <c r="HM132" i="7"/>
  <c r="HL132" i="7"/>
  <c r="HK132" i="7"/>
  <c r="HJ132" i="7"/>
  <c r="HI132" i="7"/>
  <c r="HH132" i="7"/>
  <c r="HG132" i="7"/>
  <c r="HF132" i="7"/>
  <c r="HE132" i="7"/>
  <c r="HD132" i="7"/>
  <c r="HC132" i="7"/>
  <c r="HB132" i="7"/>
  <c r="HA132" i="7"/>
  <c r="GZ132" i="7"/>
  <c r="GY132" i="7"/>
  <c r="GX132" i="7"/>
  <c r="GW132" i="7"/>
  <c r="GV132" i="7"/>
  <c r="GU132" i="7"/>
  <c r="GT132" i="7"/>
  <c r="GS132" i="7"/>
  <c r="GR132" i="7"/>
  <c r="GQ132" i="7"/>
  <c r="GP132" i="7"/>
  <c r="GO132" i="7"/>
  <c r="GN132" i="7"/>
  <c r="GM132" i="7"/>
  <c r="GL132" i="7"/>
  <c r="GK132" i="7"/>
  <c r="GJ132" i="7"/>
  <c r="GI132" i="7"/>
  <c r="GH132" i="7"/>
  <c r="GG132" i="7"/>
  <c r="GF132" i="7"/>
  <c r="GE132" i="7"/>
  <c r="GD132" i="7"/>
  <c r="GC132" i="7"/>
  <c r="GB132" i="7"/>
  <c r="GA132" i="7"/>
  <c r="FZ132" i="7"/>
  <c r="FY132" i="7"/>
  <c r="FX132" i="7"/>
  <c r="FW132" i="7"/>
  <c r="FV132" i="7"/>
  <c r="FU132" i="7"/>
  <c r="FT132" i="7"/>
  <c r="FS132" i="7"/>
  <c r="FR132" i="7"/>
  <c r="FQ132" i="7"/>
  <c r="FP132" i="7"/>
  <c r="FO132" i="7"/>
  <c r="FN132" i="7"/>
  <c r="FM132" i="7"/>
  <c r="FL132" i="7"/>
  <c r="FK132" i="7"/>
  <c r="FJ132" i="7"/>
  <c r="FI132" i="7"/>
  <c r="FH132" i="7"/>
  <c r="FG132" i="7"/>
  <c r="FF132" i="7"/>
  <c r="FE132" i="7"/>
  <c r="FD132" i="7"/>
  <c r="FC132" i="7"/>
  <c r="FB132" i="7"/>
  <c r="FA132" i="7"/>
  <c r="EZ132" i="7"/>
  <c r="EY132" i="7"/>
  <c r="EX132" i="7"/>
  <c r="EW132" i="7"/>
  <c r="EV132" i="7"/>
  <c r="EU132" i="7"/>
  <c r="ET132" i="7"/>
  <c r="ES132" i="7"/>
  <c r="ER132" i="7"/>
  <c r="EQ132" i="7"/>
  <c r="EP132" i="7"/>
  <c r="EO132" i="7"/>
  <c r="EN132" i="7"/>
  <c r="EM132" i="7"/>
  <c r="EL132" i="7"/>
  <c r="EK132" i="7"/>
  <c r="EJ132" i="7"/>
  <c r="EI132" i="7"/>
  <c r="EH132" i="7"/>
  <c r="EG132" i="7"/>
  <c r="DM132" i="7" s="1"/>
  <c r="EF132" i="7"/>
  <c r="EE132" i="7"/>
  <c r="IN131" i="7"/>
  <c r="IM131" i="7"/>
  <c r="IL131" i="7"/>
  <c r="IK131" i="7"/>
  <c r="IJ131" i="7"/>
  <c r="II131" i="7"/>
  <c r="IH131" i="7"/>
  <c r="IG131" i="7"/>
  <c r="IF131" i="7"/>
  <c r="IE131" i="7"/>
  <c r="ID131" i="7"/>
  <c r="IC131" i="7"/>
  <c r="IB131" i="7"/>
  <c r="IA131" i="7"/>
  <c r="HZ131" i="7"/>
  <c r="HY131" i="7"/>
  <c r="HX131" i="7"/>
  <c r="HW131" i="7"/>
  <c r="HV131" i="7"/>
  <c r="HU131" i="7"/>
  <c r="HT131" i="7"/>
  <c r="HS131" i="7"/>
  <c r="HR131" i="7"/>
  <c r="HQ131" i="7"/>
  <c r="HP131" i="7"/>
  <c r="HO131" i="7"/>
  <c r="HN131" i="7"/>
  <c r="HM131" i="7"/>
  <c r="HL131" i="7"/>
  <c r="HK131" i="7"/>
  <c r="HJ131" i="7"/>
  <c r="HI131" i="7"/>
  <c r="HH131" i="7"/>
  <c r="HG131" i="7"/>
  <c r="HF131" i="7"/>
  <c r="HE131" i="7"/>
  <c r="HD131" i="7"/>
  <c r="HC131" i="7"/>
  <c r="HB131" i="7"/>
  <c r="HA131" i="7"/>
  <c r="GZ131" i="7"/>
  <c r="GY131" i="7"/>
  <c r="GX131" i="7"/>
  <c r="GW131" i="7"/>
  <c r="GV131" i="7"/>
  <c r="GU131" i="7"/>
  <c r="GT131" i="7"/>
  <c r="GS131" i="7"/>
  <c r="GR131" i="7"/>
  <c r="GQ131" i="7"/>
  <c r="GP131" i="7"/>
  <c r="GO131" i="7"/>
  <c r="GN131" i="7"/>
  <c r="GM131" i="7"/>
  <c r="GL131" i="7"/>
  <c r="GK131" i="7"/>
  <c r="GJ131" i="7"/>
  <c r="GI131" i="7"/>
  <c r="GH131" i="7"/>
  <c r="GG131" i="7"/>
  <c r="GF131" i="7"/>
  <c r="GE131" i="7"/>
  <c r="GD131" i="7"/>
  <c r="GC131" i="7"/>
  <c r="GB131" i="7"/>
  <c r="GA131" i="7"/>
  <c r="FZ131" i="7"/>
  <c r="FY131" i="7"/>
  <c r="FX131" i="7"/>
  <c r="FW131" i="7"/>
  <c r="FV131" i="7"/>
  <c r="FU131" i="7"/>
  <c r="FT131" i="7"/>
  <c r="FS131" i="7"/>
  <c r="FR131" i="7"/>
  <c r="FQ131" i="7"/>
  <c r="FP131" i="7"/>
  <c r="FO131" i="7"/>
  <c r="FN131" i="7"/>
  <c r="FM131" i="7"/>
  <c r="FL131" i="7"/>
  <c r="FK131" i="7"/>
  <c r="FJ131" i="7"/>
  <c r="FI131" i="7"/>
  <c r="FH131" i="7"/>
  <c r="FG131" i="7"/>
  <c r="FF131" i="7"/>
  <c r="FE131" i="7"/>
  <c r="FD131" i="7"/>
  <c r="FC131" i="7"/>
  <c r="FB131" i="7"/>
  <c r="FA131" i="7"/>
  <c r="EZ131" i="7"/>
  <c r="EY131" i="7"/>
  <c r="EX131" i="7"/>
  <c r="EW131" i="7"/>
  <c r="EV131" i="7"/>
  <c r="EU131" i="7"/>
  <c r="ET131" i="7"/>
  <c r="ES131" i="7"/>
  <c r="ER131" i="7"/>
  <c r="EQ131" i="7"/>
  <c r="EP131" i="7"/>
  <c r="EO131" i="7"/>
  <c r="EN131" i="7"/>
  <c r="EM131" i="7"/>
  <c r="EL131" i="7"/>
  <c r="EK131" i="7"/>
  <c r="EJ131" i="7"/>
  <c r="EI131" i="7"/>
  <c r="EH131" i="7"/>
  <c r="EG131" i="7"/>
  <c r="EF131" i="7"/>
  <c r="EE131" i="7"/>
  <c r="IN130" i="7"/>
  <c r="IM130" i="7"/>
  <c r="IL130" i="7"/>
  <c r="IK130" i="7"/>
  <c r="IJ130" i="7"/>
  <c r="II130" i="7"/>
  <c r="IH130" i="7"/>
  <c r="IG130" i="7"/>
  <c r="IF130" i="7"/>
  <c r="IE130" i="7"/>
  <c r="ID130" i="7"/>
  <c r="IC130" i="7"/>
  <c r="IB130" i="7"/>
  <c r="IA130" i="7"/>
  <c r="HZ130" i="7"/>
  <c r="HY130" i="7"/>
  <c r="HX130" i="7"/>
  <c r="HW130" i="7"/>
  <c r="HV130" i="7"/>
  <c r="HU130" i="7"/>
  <c r="HT130" i="7"/>
  <c r="HS130" i="7"/>
  <c r="HR130" i="7"/>
  <c r="HQ130" i="7"/>
  <c r="HP130" i="7"/>
  <c r="HO130" i="7"/>
  <c r="HN130" i="7"/>
  <c r="HM130" i="7"/>
  <c r="HL130" i="7"/>
  <c r="HK130" i="7"/>
  <c r="HJ130" i="7"/>
  <c r="HI130" i="7"/>
  <c r="HH130" i="7"/>
  <c r="HG130" i="7"/>
  <c r="HF130" i="7"/>
  <c r="HE130" i="7"/>
  <c r="HD130" i="7"/>
  <c r="HC130" i="7"/>
  <c r="HB130" i="7"/>
  <c r="HA130" i="7"/>
  <c r="GZ130" i="7"/>
  <c r="GY130" i="7"/>
  <c r="GX130" i="7"/>
  <c r="GW130" i="7"/>
  <c r="GV130" i="7"/>
  <c r="GU130" i="7"/>
  <c r="GT130" i="7"/>
  <c r="GS130" i="7"/>
  <c r="GR130" i="7"/>
  <c r="GQ130" i="7"/>
  <c r="GP130" i="7"/>
  <c r="GO130" i="7"/>
  <c r="GN130" i="7"/>
  <c r="GM130" i="7"/>
  <c r="GL130" i="7"/>
  <c r="GK130" i="7"/>
  <c r="GJ130" i="7"/>
  <c r="GI130" i="7"/>
  <c r="GH130" i="7"/>
  <c r="GG130" i="7"/>
  <c r="GF130" i="7"/>
  <c r="GE130" i="7"/>
  <c r="GD130" i="7"/>
  <c r="GC130" i="7"/>
  <c r="GB130" i="7"/>
  <c r="GA130" i="7"/>
  <c r="FZ130" i="7"/>
  <c r="FY130" i="7"/>
  <c r="FX130" i="7"/>
  <c r="FW130" i="7"/>
  <c r="FV130" i="7"/>
  <c r="FU130" i="7"/>
  <c r="FT130" i="7"/>
  <c r="FS130" i="7"/>
  <c r="FR130" i="7"/>
  <c r="FQ130" i="7"/>
  <c r="FP130" i="7"/>
  <c r="FO130" i="7"/>
  <c r="FN130" i="7"/>
  <c r="FM130" i="7"/>
  <c r="FL130" i="7"/>
  <c r="FK130" i="7"/>
  <c r="FJ130" i="7"/>
  <c r="FI130" i="7"/>
  <c r="FH130" i="7"/>
  <c r="FG130" i="7"/>
  <c r="FF130" i="7"/>
  <c r="FE130" i="7"/>
  <c r="FD130" i="7"/>
  <c r="FC130" i="7"/>
  <c r="FB130" i="7"/>
  <c r="FA130" i="7"/>
  <c r="EZ130" i="7"/>
  <c r="EY130" i="7"/>
  <c r="EX130" i="7"/>
  <c r="EW130" i="7"/>
  <c r="EV130" i="7"/>
  <c r="EU130" i="7"/>
  <c r="ET130" i="7"/>
  <c r="ES130" i="7"/>
  <c r="ER130" i="7"/>
  <c r="EQ130" i="7"/>
  <c r="EP130" i="7"/>
  <c r="EO130" i="7"/>
  <c r="EN130" i="7"/>
  <c r="EM130" i="7"/>
  <c r="EL130" i="7"/>
  <c r="EK130" i="7"/>
  <c r="EJ130" i="7"/>
  <c r="EI130" i="7"/>
  <c r="EH130" i="7"/>
  <c r="EG130" i="7"/>
  <c r="DM130" i="7" s="1"/>
  <c r="EF130" i="7"/>
  <c r="EE130" i="7"/>
  <c r="IN129" i="7"/>
  <c r="IM129" i="7"/>
  <c r="IL129" i="7"/>
  <c r="IK129" i="7"/>
  <c r="IJ129" i="7"/>
  <c r="II129" i="7"/>
  <c r="IH129" i="7"/>
  <c r="IG129" i="7"/>
  <c r="IF129" i="7"/>
  <c r="IE129" i="7"/>
  <c r="ID129" i="7"/>
  <c r="IC129" i="7"/>
  <c r="IB129" i="7"/>
  <c r="IA129" i="7"/>
  <c r="HZ129" i="7"/>
  <c r="HY129" i="7"/>
  <c r="HX129" i="7"/>
  <c r="HW129" i="7"/>
  <c r="HV129" i="7"/>
  <c r="HU129" i="7"/>
  <c r="HT129" i="7"/>
  <c r="HS129" i="7"/>
  <c r="HR129" i="7"/>
  <c r="HQ129" i="7"/>
  <c r="HP129" i="7"/>
  <c r="HO129" i="7"/>
  <c r="HN129" i="7"/>
  <c r="HM129" i="7"/>
  <c r="HL129" i="7"/>
  <c r="HK129" i="7"/>
  <c r="HJ129" i="7"/>
  <c r="HI129" i="7"/>
  <c r="HH129" i="7"/>
  <c r="HG129" i="7"/>
  <c r="HF129" i="7"/>
  <c r="HE129" i="7"/>
  <c r="HD129" i="7"/>
  <c r="HC129" i="7"/>
  <c r="HB129" i="7"/>
  <c r="HA129" i="7"/>
  <c r="GZ129" i="7"/>
  <c r="GY129" i="7"/>
  <c r="GX129" i="7"/>
  <c r="GW129" i="7"/>
  <c r="GV129" i="7"/>
  <c r="GU129" i="7"/>
  <c r="GT129" i="7"/>
  <c r="GS129" i="7"/>
  <c r="GR129" i="7"/>
  <c r="GQ129" i="7"/>
  <c r="GP129" i="7"/>
  <c r="GO129" i="7"/>
  <c r="GN129" i="7"/>
  <c r="GM129" i="7"/>
  <c r="GL129" i="7"/>
  <c r="GK129" i="7"/>
  <c r="GJ129" i="7"/>
  <c r="GI129" i="7"/>
  <c r="GH129" i="7"/>
  <c r="GG129" i="7"/>
  <c r="GF129" i="7"/>
  <c r="GE129" i="7"/>
  <c r="GD129" i="7"/>
  <c r="GC129" i="7"/>
  <c r="GB129" i="7"/>
  <c r="GA129" i="7"/>
  <c r="FZ129" i="7"/>
  <c r="FY129" i="7"/>
  <c r="FX129" i="7"/>
  <c r="FW129" i="7"/>
  <c r="FV129" i="7"/>
  <c r="FU129" i="7"/>
  <c r="FT129" i="7"/>
  <c r="FS129" i="7"/>
  <c r="FR129" i="7"/>
  <c r="FQ129" i="7"/>
  <c r="FP129" i="7"/>
  <c r="FO129" i="7"/>
  <c r="FN129" i="7"/>
  <c r="FM129" i="7"/>
  <c r="FL129" i="7"/>
  <c r="FK129" i="7"/>
  <c r="FJ129" i="7"/>
  <c r="FI129" i="7"/>
  <c r="FH129" i="7"/>
  <c r="FG129" i="7"/>
  <c r="FF129" i="7"/>
  <c r="FE129" i="7"/>
  <c r="FD129" i="7"/>
  <c r="FC129" i="7"/>
  <c r="FB129" i="7"/>
  <c r="FA129" i="7"/>
  <c r="EZ129" i="7"/>
  <c r="EY129" i="7"/>
  <c r="EX129" i="7"/>
  <c r="EW129" i="7"/>
  <c r="EV129" i="7"/>
  <c r="EU129" i="7"/>
  <c r="ET129" i="7"/>
  <c r="ES129" i="7"/>
  <c r="ER129" i="7"/>
  <c r="EQ129" i="7"/>
  <c r="EP129" i="7"/>
  <c r="EO129" i="7"/>
  <c r="EN129" i="7"/>
  <c r="EM129" i="7"/>
  <c r="EL129" i="7"/>
  <c r="EK129" i="7"/>
  <c r="EJ129" i="7"/>
  <c r="EI129" i="7"/>
  <c r="EH129" i="7"/>
  <c r="EG129" i="7"/>
  <c r="EF129" i="7"/>
  <c r="EE129" i="7"/>
  <c r="DQ127" i="7"/>
  <c r="DP127" i="7"/>
  <c r="DO127" i="7"/>
  <c r="DN127" i="7"/>
  <c r="DM127" i="7"/>
  <c r="DK123" i="7"/>
  <c r="DJ123" i="7"/>
  <c r="DI123" i="7"/>
  <c r="DH123" i="7"/>
  <c r="DG123" i="7"/>
  <c r="DF123" i="7"/>
  <c r="DE123" i="7"/>
  <c r="DD123" i="7"/>
  <c r="DC123" i="7"/>
  <c r="DB123" i="7"/>
  <c r="DA123" i="7"/>
  <c r="CZ123" i="7"/>
  <c r="CY123" i="7"/>
  <c r="CX123" i="7"/>
  <c r="CW123" i="7"/>
  <c r="CV123" i="7"/>
  <c r="CU123" i="7"/>
  <c r="CT123" i="7"/>
  <c r="CS123" i="7"/>
  <c r="CR123" i="7"/>
  <c r="CQ123" i="7"/>
  <c r="CP123" i="7"/>
  <c r="CO123" i="7"/>
  <c r="CN123" i="7"/>
  <c r="CM123" i="7"/>
  <c r="CL123" i="7"/>
  <c r="CK123" i="7"/>
  <c r="CJ123" i="7"/>
  <c r="CI123" i="7"/>
  <c r="CH123" i="7"/>
  <c r="CG123" i="7"/>
  <c r="CF123" i="7"/>
  <c r="CE123" i="7"/>
  <c r="CD123" i="7"/>
  <c r="CC123" i="7"/>
  <c r="CB123" i="7"/>
  <c r="CA123" i="7"/>
  <c r="BZ123" i="7"/>
  <c r="BY123" i="7"/>
  <c r="BX123" i="7"/>
  <c r="BW123" i="7"/>
  <c r="BV123" i="7"/>
  <c r="BU123" i="7"/>
  <c r="BT123" i="7"/>
  <c r="BS123" i="7"/>
  <c r="BR123" i="7"/>
  <c r="BQ123" i="7"/>
  <c r="BP123" i="7"/>
  <c r="BO123" i="7"/>
  <c r="BN123" i="7"/>
  <c r="BM123" i="7"/>
  <c r="BL123" i="7"/>
  <c r="BK123" i="7"/>
  <c r="BJ123" i="7"/>
  <c r="BI123" i="7"/>
  <c r="BH123" i="7"/>
  <c r="BG123" i="7"/>
  <c r="BF123" i="7"/>
  <c r="BE123" i="7"/>
  <c r="BD123" i="7"/>
  <c r="BC123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IN122" i="7"/>
  <c r="IM122" i="7"/>
  <c r="IL122" i="7"/>
  <c r="IK122" i="7"/>
  <c r="IJ122" i="7"/>
  <c r="II122" i="7"/>
  <c r="IH122" i="7"/>
  <c r="IG122" i="7"/>
  <c r="IF122" i="7"/>
  <c r="IE122" i="7"/>
  <c r="ID122" i="7"/>
  <c r="IC122" i="7"/>
  <c r="IB122" i="7"/>
  <c r="IA122" i="7"/>
  <c r="HZ122" i="7"/>
  <c r="HY122" i="7"/>
  <c r="HX122" i="7"/>
  <c r="HW122" i="7"/>
  <c r="HV122" i="7"/>
  <c r="HU122" i="7"/>
  <c r="HT122" i="7"/>
  <c r="HS122" i="7"/>
  <c r="HR122" i="7"/>
  <c r="HQ122" i="7"/>
  <c r="HP122" i="7"/>
  <c r="HO122" i="7"/>
  <c r="HN122" i="7"/>
  <c r="HM122" i="7"/>
  <c r="HL122" i="7"/>
  <c r="HK122" i="7"/>
  <c r="HJ122" i="7"/>
  <c r="HI122" i="7"/>
  <c r="HH122" i="7"/>
  <c r="HG122" i="7"/>
  <c r="HF122" i="7"/>
  <c r="HE122" i="7"/>
  <c r="HD122" i="7"/>
  <c r="HC122" i="7"/>
  <c r="HB122" i="7"/>
  <c r="HA122" i="7"/>
  <c r="GZ122" i="7"/>
  <c r="GY122" i="7"/>
  <c r="GX122" i="7"/>
  <c r="GW122" i="7"/>
  <c r="GV122" i="7"/>
  <c r="GU122" i="7"/>
  <c r="GT122" i="7"/>
  <c r="GS122" i="7"/>
  <c r="GR122" i="7"/>
  <c r="GQ122" i="7"/>
  <c r="GP122" i="7"/>
  <c r="GO122" i="7"/>
  <c r="GN122" i="7"/>
  <c r="GM122" i="7"/>
  <c r="GL122" i="7"/>
  <c r="GK122" i="7"/>
  <c r="GJ122" i="7"/>
  <c r="GI122" i="7"/>
  <c r="GH122" i="7"/>
  <c r="GG122" i="7"/>
  <c r="GF122" i="7"/>
  <c r="GE122" i="7"/>
  <c r="GD122" i="7"/>
  <c r="GC122" i="7"/>
  <c r="GB122" i="7"/>
  <c r="GA122" i="7"/>
  <c r="FZ122" i="7"/>
  <c r="FY122" i="7"/>
  <c r="FX122" i="7"/>
  <c r="FW122" i="7"/>
  <c r="FV122" i="7"/>
  <c r="FU122" i="7"/>
  <c r="FT122" i="7"/>
  <c r="FS122" i="7"/>
  <c r="FR122" i="7"/>
  <c r="FQ122" i="7"/>
  <c r="FP122" i="7"/>
  <c r="FO122" i="7"/>
  <c r="FN122" i="7"/>
  <c r="FM122" i="7"/>
  <c r="FL122" i="7"/>
  <c r="FK122" i="7"/>
  <c r="FJ122" i="7"/>
  <c r="FI122" i="7"/>
  <c r="FH122" i="7"/>
  <c r="FG122" i="7"/>
  <c r="FF122" i="7"/>
  <c r="FE122" i="7"/>
  <c r="FD122" i="7"/>
  <c r="FC122" i="7"/>
  <c r="FB122" i="7"/>
  <c r="FA122" i="7"/>
  <c r="EZ122" i="7"/>
  <c r="EY122" i="7"/>
  <c r="EX122" i="7"/>
  <c r="EW122" i="7"/>
  <c r="EV122" i="7"/>
  <c r="EU122" i="7"/>
  <c r="ET122" i="7"/>
  <c r="ES122" i="7"/>
  <c r="ER122" i="7"/>
  <c r="EQ122" i="7"/>
  <c r="EP122" i="7"/>
  <c r="EO122" i="7"/>
  <c r="EN122" i="7"/>
  <c r="EM122" i="7"/>
  <c r="EL122" i="7"/>
  <c r="EK122" i="7"/>
  <c r="EJ122" i="7"/>
  <c r="EI122" i="7"/>
  <c r="EH122" i="7"/>
  <c r="EG122" i="7"/>
  <c r="EF122" i="7"/>
  <c r="EE122" i="7"/>
  <c r="IN121" i="7"/>
  <c r="IM121" i="7"/>
  <c r="IL121" i="7"/>
  <c r="IK121" i="7"/>
  <c r="IJ121" i="7"/>
  <c r="II121" i="7"/>
  <c r="IH121" i="7"/>
  <c r="IG121" i="7"/>
  <c r="IF121" i="7"/>
  <c r="IE121" i="7"/>
  <c r="ID121" i="7"/>
  <c r="IC121" i="7"/>
  <c r="IB121" i="7"/>
  <c r="IA121" i="7"/>
  <c r="HZ121" i="7"/>
  <c r="HY121" i="7"/>
  <c r="HX121" i="7"/>
  <c r="HW121" i="7"/>
  <c r="HV121" i="7"/>
  <c r="HU121" i="7"/>
  <c r="HT121" i="7"/>
  <c r="HS121" i="7"/>
  <c r="HR121" i="7"/>
  <c r="HQ121" i="7"/>
  <c r="HP121" i="7"/>
  <c r="HO121" i="7"/>
  <c r="HN121" i="7"/>
  <c r="HM121" i="7"/>
  <c r="HL121" i="7"/>
  <c r="HK121" i="7"/>
  <c r="HJ121" i="7"/>
  <c r="HI121" i="7"/>
  <c r="HH121" i="7"/>
  <c r="HG121" i="7"/>
  <c r="HF121" i="7"/>
  <c r="HE121" i="7"/>
  <c r="HD121" i="7"/>
  <c r="HC121" i="7"/>
  <c r="HB121" i="7"/>
  <c r="HA121" i="7"/>
  <c r="GZ121" i="7"/>
  <c r="GY121" i="7"/>
  <c r="GX121" i="7"/>
  <c r="GW121" i="7"/>
  <c r="GV121" i="7"/>
  <c r="GU121" i="7"/>
  <c r="GT121" i="7"/>
  <c r="GS121" i="7"/>
  <c r="GR121" i="7"/>
  <c r="GQ121" i="7"/>
  <c r="GP121" i="7"/>
  <c r="GO121" i="7"/>
  <c r="GN121" i="7"/>
  <c r="GM121" i="7"/>
  <c r="GL121" i="7"/>
  <c r="GK121" i="7"/>
  <c r="GJ121" i="7"/>
  <c r="GI121" i="7"/>
  <c r="GH121" i="7"/>
  <c r="GG121" i="7"/>
  <c r="GF121" i="7"/>
  <c r="GE121" i="7"/>
  <c r="GD121" i="7"/>
  <c r="GC121" i="7"/>
  <c r="GB121" i="7"/>
  <c r="GA121" i="7"/>
  <c r="FZ121" i="7"/>
  <c r="FY121" i="7"/>
  <c r="FX121" i="7"/>
  <c r="FW121" i="7"/>
  <c r="FV121" i="7"/>
  <c r="FU121" i="7"/>
  <c r="FT121" i="7"/>
  <c r="FS121" i="7"/>
  <c r="FR121" i="7"/>
  <c r="FQ121" i="7"/>
  <c r="FP121" i="7"/>
  <c r="FO121" i="7"/>
  <c r="FN121" i="7"/>
  <c r="FM121" i="7"/>
  <c r="FL121" i="7"/>
  <c r="FK121" i="7"/>
  <c r="FJ121" i="7"/>
  <c r="FI121" i="7"/>
  <c r="FH121" i="7"/>
  <c r="FG121" i="7"/>
  <c r="FF121" i="7"/>
  <c r="FE121" i="7"/>
  <c r="FD121" i="7"/>
  <c r="FC121" i="7"/>
  <c r="FB121" i="7"/>
  <c r="FA121" i="7"/>
  <c r="EZ121" i="7"/>
  <c r="EY121" i="7"/>
  <c r="EX121" i="7"/>
  <c r="EW121" i="7"/>
  <c r="EV121" i="7"/>
  <c r="EU121" i="7"/>
  <c r="ET121" i="7"/>
  <c r="ES121" i="7"/>
  <c r="ER121" i="7"/>
  <c r="EQ121" i="7"/>
  <c r="EP121" i="7"/>
  <c r="EO121" i="7"/>
  <c r="EN121" i="7"/>
  <c r="EM121" i="7"/>
  <c r="EL121" i="7"/>
  <c r="EK121" i="7"/>
  <c r="EJ121" i="7"/>
  <c r="EI121" i="7"/>
  <c r="EH121" i="7"/>
  <c r="EG121" i="7"/>
  <c r="EF121" i="7"/>
  <c r="EE121" i="7"/>
  <c r="IN120" i="7"/>
  <c r="IM120" i="7"/>
  <c r="IL120" i="7"/>
  <c r="IK120" i="7"/>
  <c r="IJ120" i="7"/>
  <c r="II120" i="7"/>
  <c r="IH120" i="7"/>
  <c r="IG120" i="7"/>
  <c r="IF120" i="7"/>
  <c r="IE120" i="7"/>
  <c r="ID120" i="7"/>
  <c r="IC120" i="7"/>
  <c r="IB120" i="7"/>
  <c r="IA120" i="7"/>
  <c r="HZ120" i="7"/>
  <c r="HY120" i="7"/>
  <c r="HX120" i="7"/>
  <c r="HW120" i="7"/>
  <c r="HV120" i="7"/>
  <c r="HU120" i="7"/>
  <c r="HT120" i="7"/>
  <c r="HS120" i="7"/>
  <c r="HR120" i="7"/>
  <c r="HQ120" i="7"/>
  <c r="HP120" i="7"/>
  <c r="HO120" i="7"/>
  <c r="HN120" i="7"/>
  <c r="HM120" i="7"/>
  <c r="HL120" i="7"/>
  <c r="HK120" i="7"/>
  <c r="HJ120" i="7"/>
  <c r="HI120" i="7"/>
  <c r="HH120" i="7"/>
  <c r="HG120" i="7"/>
  <c r="HF120" i="7"/>
  <c r="HE120" i="7"/>
  <c r="HD120" i="7"/>
  <c r="HC120" i="7"/>
  <c r="HB120" i="7"/>
  <c r="HA120" i="7"/>
  <c r="GZ120" i="7"/>
  <c r="GY120" i="7"/>
  <c r="GX120" i="7"/>
  <c r="GW120" i="7"/>
  <c r="GV120" i="7"/>
  <c r="GU120" i="7"/>
  <c r="GT120" i="7"/>
  <c r="GS120" i="7"/>
  <c r="GR120" i="7"/>
  <c r="GQ120" i="7"/>
  <c r="GP120" i="7"/>
  <c r="GO120" i="7"/>
  <c r="GN120" i="7"/>
  <c r="GM120" i="7"/>
  <c r="GL120" i="7"/>
  <c r="GK120" i="7"/>
  <c r="GJ120" i="7"/>
  <c r="GI120" i="7"/>
  <c r="GH120" i="7"/>
  <c r="GG120" i="7"/>
  <c r="GF120" i="7"/>
  <c r="GE120" i="7"/>
  <c r="GD120" i="7"/>
  <c r="GC120" i="7"/>
  <c r="GB120" i="7"/>
  <c r="GA120" i="7"/>
  <c r="FZ120" i="7"/>
  <c r="FY120" i="7"/>
  <c r="FX120" i="7"/>
  <c r="FW120" i="7"/>
  <c r="FV120" i="7"/>
  <c r="FU120" i="7"/>
  <c r="FT120" i="7"/>
  <c r="FS120" i="7"/>
  <c r="FR120" i="7"/>
  <c r="FQ120" i="7"/>
  <c r="FP120" i="7"/>
  <c r="FO120" i="7"/>
  <c r="FN120" i="7"/>
  <c r="FM120" i="7"/>
  <c r="FL120" i="7"/>
  <c r="FK120" i="7"/>
  <c r="FJ120" i="7"/>
  <c r="FI120" i="7"/>
  <c r="FH120" i="7"/>
  <c r="FG120" i="7"/>
  <c r="FF120" i="7"/>
  <c r="FE120" i="7"/>
  <c r="FD120" i="7"/>
  <c r="FC120" i="7"/>
  <c r="FB120" i="7"/>
  <c r="FA120" i="7"/>
  <c r="EZ120" i="7"/>
  <c r="EY120" i="7"/>
  <c r="EX120" i="7"/>
  <c r="EW120" i="7"/>
  <c r="EV120" i="7"/>
  <c r="EU120" i="7"/>
  <c r="ET120" i="7"/>
  <c r="ES120" i="7"/>
  <c r="ER120" i="7"/>
  <c r="EQ120" i="7"/>
  <c r="EP120" i="7"/>
  <c r="EO120" i="7"/>
  <c r="EN120" i="7"/>
  <c r="EM120" i="7"/>
  <c r="EL120" i="7"/>
  <c r="EK120" i="7"/>
  <c r="EJ120" i="7"/>
  <c r="EI120" i="7"/>
  <c r="EH120" i="7"/>
  <c r="EG120" i="7"/>
  <c r="EF120" i="7"/>
  <c r="EE120" i="7"/>
  <c r="IN119" i="7"/>
  <c r="IM119" i="7"/>
  <c r="IL119" i="7"/>
  <c r="IK119" i="7"/>
  <c r="IJ119" i="7"/>
  <c r="II119" i="7"/>
  <c r="IH119" i="7"/>
  <c r="IG119" i="7"/>
  <c r="IF119" i="7"/>
  <c r="IE119" i="7"/>
  <c r="ID119" i="7"/>
  <c r="IC119" i="7"/>
  <c r="IB119" i="7"/>
  <c r="IA119" i="7"/>
  <c r="HZ119" i="7"/>
  <c r="HY119" i="7"/>
  <c r="HX119" i="7"/>
  <c r="HW119" i="7"/>
  <c r="HV119" i="7"/>
  <c r="HU119" i="7"/>
  <c r="HT119" i="7"/>
  <c r="HS119" i="7"/>
  <c r="HR119" i="7"/>
  <c r="HQ119" i="7"/>
  <c r="HP119" i="7"/>
  <c r="HO119" i="7"/>
  <c r="HN119" i="7"/>
  <c r="HM119" i="7"/>
  <c r="HL119" i="7"/>
  <c r="HK119" i="7"/>
  <c r="HJ119" i="7"/>
  <c r="HI119" i="7"/>
  <c r="HH119" i="7"/>
  <c r="HG119" i="7"/>
  <c r="HF119" i="7"/>
  <c r="HE119" i="7"/>
  <c r="HD119" i="7"/>
  <c r="HC119" i="7"/>
  <c r="HB119" i="7"/>
  <c r="HA119" i="7"/>
  <c r="GZ119" i="7"/>
  <c r="GY119" i="7"/>
  <c r="GX119" i="7"/>
  <c r="GW119" i="7"/>
  <c r="GV119" i="7"/>
  <c r="GU119" i="7"/>
  <c r="GT119" i="7"/>
  <c r="GS119" i="7"/>
  <c r="GR119" i="7"/>
  <c r="GQ119" i="7"/>
  <c r="GP119" i="7"/>
  <c r="GO119" i="7"/>
  <c r="GN119" i="7"/>
  <c r="GM119" i="7"/>
  <c r="GL119" i="7"/>
  <c r="GK119" i="7"/>
  <c r="GJ119" i="7"/>
  <c r="GI119" i="7"/>
  <c r="GH119" i="7"/>
  <c r="GG119" i="7"/>
  <c r="GF119" i="7"/>
  <c r="GE119" i="7"/>
  <c r="GD119" i="7"/>
  <c r="GC119" i="7"/>
  <c r="GB119" i="7"/>
  <c r="GA119" i="7"/>
  <c r="FZ119" i="7"/>
  <c r="FY119" i="7"/>
  <c r="FX119" i="7"/>
  <c r="FW119" i="7"/>
  <c r="FV119" i="7"/>
  <c r="FU119" i="7"/>
  <c r="FT119" i="7"/>
  <c r="FS119" i="7"/>
  <c r="FR119" i="7"/>
  <c r="FQ119" i="7"/>
  <c r="FP119" i="7"/>
  <c r="FO119" i="7"/>
  <c r="FN119" i="7"/>
  <c r="FM119" i="7"/>
  <c r="FL119" i="7"/>
  <c r="FK119" i="7"/>
  <c r="FJ119" i="7"/>
  <c r="FI119" i="7"/>
  <c r="FH119" i="7"/>
  <c r="FG119" i="7"/>
  <c r="FF119" i="7"/>
  <c r="FE119" i="7"/>
  <c r="FD119" i="7"/>
  <c r="FC119" i="7"/>
  <c r="FB119" i="7"/>
  <c r="FA119" i="7"/>
  <c r="EZ119" i="7"/>
  <c r="EY119" i="7"/>
  <c r="EX119" i="7"/>
  <c r="EW119" i="7"/>
  <c r="EV119" i="7"/>
  <c r="EU119" i="7"/>
  <c r="ET119" i="7"/>
  <c r="ES119" i="7"/>
  <c r="ER119" i="7"/>
  <c r="EQ119" i="7"/>
  <c r="EP119" i="7"/>
  <c r="EO119" i="7"/>
  <c r="EN119" i="7"/>
  <c r="EM119" i="7"/>
  <c r="EL119" i="7"/>
  <c r="EK119" i="7"/>
  <c r="EJ119" i="7"/>
  <c r="EI119" i="7"/>
  <c r="EH119" i="7"/>
  <c r="EG119" i="7"/>
  <c r="EF119" i="7"/>
  <c r="EE119" i="7"/>
  <c r="DO119" i="7"/>
  <c r="IN118" i="7"/>
  <c r="IM118" i="7"/>
  <c r="IL118" i="7"/>
  <c r="IK118" i="7"/>
  <c r="IJ118" i="7"/>
  <c r="II118" i="7"/>
  <c r="IH118" i="7"/>
  <c r="IG118" i="7"/>
  <c r="IF118" i="7"/>
  <c r="IE118" i="7"/>
  <c r="ID118" i="7"/>
  <c r="IC118" i="7"/>
  <c r="IB118" i="7"/>
  <c r="IA118" i="7"/>
  <c r="HZ118" i="7"/>
  <c r="HY118" i="7"/>
  <c r="HX118" i="7"/>
  <c r="HW118" i="7"/>
  <c r="HV118" i="7"/>
  <c r="HU118" i="7"/>
  <c r="HT118" i="7"/>
  <c r="HS118" i="7"/>
  <c r="HR118" i="7"/>
  <c r="HQ118" i="7"/>
  <c r="HP118" i="7"/>
  <c r="HO118" i="7"/>
  <c r="HN118" i="7"/>
  <c r="HM118" i="7"/>
  <c r="HL118" i="7"/>
  <c r="HK118" i="7"/>
  <c r="HJ118" i="7"/>
  <c r="HI118" i="7"/>
  <c r="HH118" i="7"/>
  <c r="HG118" i="7"/>
  <c r="HF118" i="7"/>
  <c r="HE118" i="7"/>
  <c r="HD118" i="7"/>
  <c r="HC118" i="7"/>
  <c r="HB118" i="7"/>
  <c r="HA118" i="7"/>
  <c r="GZ118" i="7"/>
  <c r="GY118" i="7"/>
  <c r="GX118" i="7"/>
  <c r="GW118" i="7"/>
  <c r="GV118" i="7"/>
  <c r="GU118" i="7"/>
  <c r="GT118" i="7"/>
  <c r="GS118" i="7"/>
  <c r="GR118" i="7"/>
  <c r="GQ118" i="7"/>
  <c r="GP118" i="7"/>
  <c r="GO118" i="7"/>
  <c r="GN118" i="7"/>
  <c r="GM118" i="7"/>
  <c r="GL118" i="7"/>
  <c r="GK118" i="7"/>
  <c r="GJ118" i="7"/>
  <c r="GI118" i="7"/>
  <c r="GH118" i="7"/>
  <c r="GG118" i="7"/>
  <c r="GF118" i="7"/>
  <c r="GE118" i="7"/>
  <c r="GD118" i="7"/>
  <c r="GC118" i="7"/>
  <c r="GB118" i="7"/>
  <c r="GA118" i="7"/>
  <c r="FZ118" i="7"/>
  <c r="FY118" i="7"/>
  <c r="FX118" i="7"/>
  <c r="FW118" i="7"/>
  <c r="FV118" i="7"/>
  <c r="FU118" i="7"/>
  <c r="FT118" i="7"/>
  <c r="FS118" i="7"/>
  <c r="FR118" i="7"/>
  <c r="FQ118" i="7"/>
  <c r="FP118" i="7"/>
  <c r="FO118" i="7"/>
  <c r="FN118" i="7"/>
  <c r="FM118" i="7"/>
  <c r="FL118" i="7"/>
  <c r="FK118" i="7"/>
  <c r="FJ118" i="7"/>
  <c r="FI118" i="7"/>
  <c r="FH118" i="7"/>
  <c r="FG118" i="7"/>
  <c r="FF118" i="7"/>
  <c r="FE118" i="7"/>
  <c r="FD118" i="7"/>
  <c r="FC118" i="7"/>
  <c r="FB118" i="7"/>
  <c r="FA118" i="7"/>
  <c r="EZ118" i="7"/>
  <c r="EY118" i="7"/>
  <c r="EX118" i="7"/>
  <c r="EW118" i="7"/>
  <c r="EV118" i="7"/>
  <c r="EU118" i="7"/>
  <c r="ET118" i="7"/>
  <c r="ES118" i="7"/>
  <c r="ER118" i="7"/>
  <c r="EQ118" i="7"/>
  <c r="EP118" i="7"/>
  <c r="EO118" i="7"/>
  <c r="EN118" i="7"/>
  <c r="EM118" i="7"/>
  <c r="EL118" i="7"/>
  <c r="EK118" i="7"/>
  <c r="EJ118" i="7"/>
  <c r="EI118" i="7"/>
  <c r="EH118" i="7"/>
  <c r="EG118" i="7"/>
  <c r="EF118" i="7"/>
  <c r="EE118" i="7"/>
  <c r="DO118" i="7" s="1"/>
  <c r="IN117" i="7"/>
  <c r="IM117" i="7"/>
  <c r="IL117" i="7"/>
  <c r="IK117" i="7"/>
  <c r="IJ117" i="7"/>
  <c r="II117" i="7"/>
  <c r="IH117" i="7"/>
  <c r="IG117" i="7"/>
  <c r="IF117" i="7"/>
  <c r="IE117" i="7"/>
  <c r="ID117" i="7"/>
  <c r="IC117" i="7"/>
  <c r="IB117" i="7"/>
  <c r="IA117" i="7"/>
  <c r="HZ117" i="7"/>
  <c r="HY117" i="7"/>
  <c r="HX117" i="7"/>
  <c r="HW117" i="7"/>
  <c r="HV117" i="7"/>
  <c r="HU117" i="7"/>
  <c r="HT117" i="7"/>
  <c r="HS117" i="7"/>
  <c r="HR117" i="7"/>
  <c r="HQ117" i="7"/>
  <c r="HP117" i="7"/>
  <c r="HO117" i="7"/>
  <c r="HN117" i="7"/>
  <c r="HM117" i="7"/>
  <c r="HL117" i="7"/>
  <c r="HK117" i="7"/>
  <c r="HJ117" i="7"/>
  <c r="HI117" i="7"/>
  <c r="HH117" i="7"/>
  <c r="HG117" i="7"/>
  <c r="HF117" i="7"/>
  <c r="HE117" i="7"/>
  <c r="HD117" i="7"/>
  <c r="HC117" i="7"/>
  <c r="HB117" i="7"/>
  <c r="HA117" i="7"/>
  <c r="GZ117" i="7"/>
  <c r="GY117" i="7"/>
  <c r="GX117" i="7"/>
  <c r="GW117" i="7"/>
  <c r="GV117" i="7"/>
  <c r="GU117" i="7"/>
  <c r="GT117" i="7"/>
  <c r="GS117" i="7"/>
  <c r="GR117" i="7"/>
  <c r="GQ117" i="7"/>
  <c r="GP117" i="7"/>
  <c r="GO117" i="7"/>
  <c r="GN117" i="7"/>
  <c r="GM117" i="7"/>
  <c r="GL117" i="7"/>
  <c r="GK117" i="7"/>
  <c r="GJ117" i="7"/>
  <c r="GI117" i="7"/>
  <c r="GH117" i="7"/>
  <c r="GG117" i="7"/>
  <c r="GF117" i="7"/>
  <c r="GE117" i="7"/>
  <c r="GD117" i="7"/>
  <c r="GC117" i="7"/>
  <c r="GB117" i="7"/>
  <c r="GA117" i="7"/>
  <c r="FZ117" i="7"/>
  <c r="FY117" i="7"/>
  <c r="FX117" i="7"/>
  <c r="FW117" i="7"/>
  <c r="FV117" i="7"/>
  <c r="FU117" i="7"/>
  <c r="FT117" i="7"/>
  <c r="FS117" i="7"/>
  <c r="FR117" i="7"/>
  <c r="FQ117" i="7"/>
  <c r="FP117" i="7"/>
  <c r="FO117" i="7"/>
  <c r="FN117" i="7"/>
  <c r="FM117" i="7"/>
  <c r="FL117" i="7"/>
  <c r="FK117" i="7"/>
  <c r="FJ117" i="7"/>
  <c r="FI117" i="7"/>
  <c r="FH117" i="7"/>
  <c r="FG117" i="7"/>
  <c r="FF117" i="7"/>
  <c r="FE117" i="7"/>
  <c r="FD117" i="7"/>
  <c r="FC117" i="7"/>
  <c r="FB117" i="7"/>
  <c r="FA117" i="7"/>
  <c r="EZ117" i="7"/>
  <c r="EY117" i="7"/>
  <c r="EX117" i="7"/>
  <c r="EW117" i="7"/>
  <c r="EV117" i="7"/>
  <c r="EU117" i="7"/>
  <c r="ET117" i="7"/>
  <c r="ES117" i="7"/>
  <c r="ER117" i="7"/>
  <c r="EQ117" i="7"/>
  <c r="EP117" i="7"/>
  <c r="EO117" i="7"/>
  <c r="EN117" i="7"/>
  <c r="EM117" i="7"/>
  <c r="EL117" i="7"/>
  <c r="EK117" i="7"/>
  <c r="EJ117" i="7"/>
  <c r="EI117" i="7"/>
  <c r="EH117" i="7"/>
  <c r="EG117" i="7"/>
  <c r="EF117" i="7"/>
  <c r="EE117" i="7"/>
  <c r="DQ115" i="7"/>
  <c r="DP115" i="7"/>
  <c r="DO115" i="7"/>
  <c r="DN115" i="7"/>
  <c r="DM115" i="7"/>
  <c r="DK111" i="7"/>
  <c r="DJ111" i="7"/>
  <c r="DI111" i="7"/>
  <c r="DH111" i="7"/>
  <c r="DG111" i="7"/>
  <c r="DF111" i="7"/>
  <c r="DE111" i="7"/>
  <c r="DD111" i="7"/>
  <c r="DC111" i="7"/>
  <c r="DB111" i="7"/>
  <c r="DA111" i="7"/>
  <c r="CZ111" i="7"/>
  <c r="CY111" i="7"/>
  <c r="CX111" i="7"/>
  <c r="CW111" i="7"/>
  <c r="CV111" i="7"/>
  <c r="CU111" i="7"/>
  <c r="CT111" i="7"/>
  <c r="CS111" i="7"/>
  <c r="CR111" i="7"/>
  <c r="CQ111" i="7"/>
  <c r="CP111" i="7"/>
  <c r="CO111" i="7"/>
  <c r="CN111" i="7"/>
  <c r="CM111" i="7"/>
  <c r="CL111" i="7"/>
  <c r="CK111" i="7"/>
  <c r="CJ111" i="7"/>
  <c r="CI111" i="7"/>
  <c r="CH111" i="7"/>
  <c r="CG111" i="7"/>
  <c r="CF111" i="7"/>
  <c r="CE111" i="7"/>
  <c r="CD111" i="7"/>
  <c r="CC111" i="7"/>
  <c r="CB111" i="7"/>
  <c r="CA111" i="7"/>
  <c r="BZ111" i="7"/>
  <c r="BY111" i="7"/>
  <c r="BX111" i="7"/>
  <c r="BW111" i="7"/>
  <c r="BV111" i="7"/>
  <c r="BU111" i="7"/>
  <c r="BT111" i="7"/>
  <c r="BS111" i="7"/>
  <c r="BR111" i="7"/>
  <c r="BQ111" i="7"/>
  <c r="BP111" i="7"/>
  <c r="BO111" i="7"/>
  <c r="BN111" i="7"/>
  <c r="BM111" i="7"/>
  <c r="BL111" i="7"/>
  <c r="BK111" i="7"/>
  <c r="BJ111" i="7"/>
  <c r="BI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IN110" i="7"/>
  <c r="IM110" i="7"/>
  <c r="IL110" i="7"/>
  <c r="IK110" i="7"/>
  <c r="IJ110" i="7"/>
  <c r="II110" i="7"/>
  <c r="IH110" i="7"/>
  <c r="IG110" i="7"/>
  <c r="IF110" i="7"/>
  <c r="IE110" i="7"/>
  <c r="ID110" i="7"/>
  <c r="IC110" i="7"/>
  <c r="IB110" i="7"/>
  <c r="IA110" i="7"/>
  <c r="HZ110" i="7"/>
  <c r="HY110" i="7"/>
  <c r="HX110" i="7"/>
  <c r="HW110" i="7"/>
  <c r="HV110" i="7"/>
  <c r="HU110" i="7"/>
  <c r="HT110" i="7"/>
  <c r="HS110" i="7"/>
  <c r="HR110" i="7"/>
  <c r="HQ110" i="7"/>
  <c r="HP110" i="7"/>
  <c r="HO110" i="7"/>
  <c r="HN110" i="7"/>
  <c r="HM110" i="7"/>
  <c r="HL110" i="7"/>
  <c r="HK110" i="7"/>
  <c r="HJ110" i="7"/>
  <c r="HI110" i="7"/>
  <c r="HH110" i="7"/>
  <c r="HG110" i="7"/>
  <c r="HF110" i="7"/>
  <c r="HE110" i="7"/>
  <c r="HD110" i="7"/>
  <c r="HC110" i="7"/>
  <c r="HB110" i="7"/>
  <c r="HA110" i="7"/>
  <c r="GZ110" i="7"/>
  <c r="GY110" i="7"/>
  <c r="GX110" i="7"/>
  <c r="GW110" i="7"/>
  <c r="GV110" i="7"/>
  <c r="GU110" i="7"/>
  <c r="GT110" i="7"/>
  <c r="GS110" i="7"/>
  <c r="GR110" i="7"/>
  <c r="GQ110" i="7"/>
  <c r="GP110" i="7"/>
  <c r="GO110" i="7"/>
  <c r="GN110" i="7"/>
  <c r="GM110" i="7"/>
  <c r="GL110" i="7"/>
  <c r="GK110" i="7"/>
  <c r="GJ110" i="7"/>
  <c r="GI110" i="7"/>
  <c r="GH110" i="7"/>
  <c r="GG110" i="7"/>
  <c r="GF110" i="7"/>
  <c r="GE110" i="7"/>
  <c r="GD110" i="7"/>
  <c r="GC110" i="7"/>
  <c r="GB110" i="7"/>
  <c r="GA110" i="7"/>
  <c r="FZ110" i="7"/>
  <c r="FY110" i="7"/>
  <c r="FX110" i="7"/>
  <c r="FW110" i="7"/>
  <c r="FV110" i="7"/>
  <c r="FU110" i="7"/>
  <c r="FT110" i="7"/>
  <c r="FS110" i="7"/>
  <c r="FR110" i="7"/>
  <c r="FQ110" i="7"/>
  <c r="FP110" i="7"/>
  <c r="FO110" i="7"/>
  <c r="FN110" i="7"/>
  <c r="FM110" i="7"/>
  <c r="FL110" i="7"/>
  <c r="FK110" i="7"/>
  <c r="FJ110" i="7"/>
  <c r="FI110" i="7"/>
  <c r="FH110" i="7"/>
  <c r="FG110" i="7"/>
  <c r="FF110" i="7"/>
  <c r="FE110" i="7"/>
  <c r="FD110" i="7"/>
  <c r="FC110" i="7"/>
  <c r="FB110" i="7"/>
  <c r="FA110" i="7"/>
  <c r="EZ110" i="7"/>
  <c r="EY110" i="7"/>
  <c r="EX110" i="7"/>
  <c r="EW110" i="7"/>
  <c r="EV110" i="7"/>
  <c r="EU110" i="7"/>
  <c r="ET110" i="7"/>
  <c r="ES110" i="7"/>
  <c r="ER110" i="7"/>
  <c r="EQ110" i="7"/>
  <c r="EP110" i="7"/>
  <c r="EO110" i="7"/>
  <c r="EN110" i="7"/>
  <c r="EM110" i="7"/>
  <c r="EL110" i="7"/>
  <c r="EK110" i="7"/>
  <c r="EJ110" i="7"/>
  <c r="EI110" i="7"/>
  <c r="EH110" i="7"/>
  <c r="EG110" i="7"/>
  <c r="EF110" i="7"/>
  <c r="EE110" i="7"/>
  <c r="IN109" i="7"/>
  <c r="IM109" i="7"/>
  <c r="IL109" i="7"/>
  <c r="IK109" i="7"/>
  <c r="IJ109" i="7"/>
  <c r="II109" i="7"/>
  <c r="IH109" i="7"/>
  <c r="IG109" i="7"/>
  <c r="IF109" i="7"/>
  <c r="IE109" i="7"/>
  <c r="ID109" i="7"/>
  <c r="IC109" i="7"/>
  <c r="IB109" i="7"/>
  <c r="IA109" i="7"/>
  <c r="HZ109" i="7"/>
  <c r="HY109" i="7"/>
  <c r="HX109" i="7"/>
  <c r="HW109" i="7"/>
  <c r="HV109" i="7"/>
  <c r="HU109" i="7"/>
  <c r="HT109" i="7"/>
  <c r="HS109" i="7"/>
  <c r="HR109" i="7"/>
  <c r="HQ109" i="7"/>
  <c r="HP109" i="7"/>
  <c r="HO109" i="7"/>
  <c r="HN109" i="7"/>
  <c r="HM109" i="7"/>
  <c r="HL109" i="7"/>
  <c r="HK109" i="7"/>
  <c r="HJ109" i="7"/>
  <c r="HI109" i="7"/>
  <c r="HH109" i="7"/>
  <c r="HG109" i="7"/>
  <c r="HF109" i="7"/>
  <c r="HE109" i="7"/>
  <c r="HD109" i="7"/>
  <c r="HC109" i="7"/>
  <c r="HB109" i="7"/>
  <c r="HA109" i="7"/>
  <c r="GZ109" i="7"/>
  <c r="GY109" i="7"/>
  <c r="GX109" i="7"/>
  <c r="GW109" i="7"/>
  <c r="GV109" i="7"/>
  <c r="GU109" i="7"/>
  <c r="GT109" i="7"/>
  <c r="GS109" i="7"/>
  <c r="GR109" i="7"/>
  <c r="GQ109" i="7"/>
  <c r="GP109" i="7"/>
  <c r="GO109" i="7"/>
  <c r="GN109" i="7"/>
  <c r="GM109" i="7"/>
  <c r="GL109" i="7"/>
  <c r="GK109" i="7"/>
  <c r="GJ109" i="7"/>
  <c r="GI109" i="7"/>
  <c r="GH109" i="7"/>
  <c r="GG109" i="7"/>
  <c r="GF109" i="7"/>
  <c r="GE109" i="7"/>
  <c r="GD109" i="7"/>
  <c r="GC109" i="7"/>
  <c r="GB109" i="7"/>
  <c r="GA109" i="7"/>
  <c r="FZ109" i="7"/>
  <c r="FY109" i="7"/>
  <c r="FX109" i="7"/>
  <c r="FW109" i="7"/>
  <c r="FV109" i="7"/>
  <c r="FU109" i="7"/>
  <c r="FT109" i="7"/>
  <c r="FS109" i="7"/>
  <c r="FR109" i="7"/>
  <c r="FQ109" i="7"/>
  <c r="FP109" i="7"/>
  <c r="FO109" i="7"/>
  <c r="FN109" i="7"/>
  <c r="FM109" i="7"/>
  <c r="FL109" i="7"/>
  <c r="FK109" i="7"/>
  <c r="FJ109" i="7"/>
  <c r="FI109" i="7"/>
  <c r="FH109" i="7"/>
  <c r="FG109" i="7"/>
  <c r="FF109" i="7"/>
  <c r="FE109" i="7"/>
  <c r="FD109" i="7"/>
  <c r="FC109" i="7"/>
  <c r="FB109" i="7"/>
  <c r="FA109" i="7"/>
  <c r="EZ109" i="7"/>
  <c r="EY109" i="7"/>
  <c r="EX109" i="7"/>
  <c r="EW109" i="7"/>
  <c r="EV109" i="7"/>
  <c r="EU109" i="7"/>
  <c r="ET109" i="7"/>
  <c r="ES109" i="7"/>
  <c r="ER109" i="7"/>
  <c r="EQ109" i="7"/>
  <c r="EP109" i="7"/>
  <c r="EO109" i="7"/>
  <c r="EN109" i="7"/>
  <c r="EM109" i="7"/>
  <c r="EL109" i="7"/>
  <c r="EK109" i="7"/>
  <c r="EJ109" i="7"/>
  <c r="EI109" i="7"/>
  <c r="EH109" i="7"/>
  <c r="EG109" i="7"/>
  <c r="EF109" i="7"/>
  <c r="EE109" i="7"/>
  <c r="IN108" i="7"/>
  <c r="IM108" i="7"/>
  <c r="IL108" i="7"/>
  <c r="IK108" i="7"/>
  <c r="IJ108" i="7"/>
  <c r="II108" i="7"/>
  <c r="IH108" i="7"/>
  <c r="IG108" i="7"/>
  <c r="IF108" i="7"/>
  <c r="IE108" i="7"/>
  <c r="ID108" i="7"/>
  <c r="IC108" i="7"/>
  <c r="IB108" i="7"/>
  <c r="IA108" i="7"/>
  <c r="HZ108" i="7"/>
  <c r="HY108" i="7"/>
  <c r="HX108" i="7"/>
  <c r="HW108" i="7"/>
  <c r="HV108" i="7"/>
  <c r="HU108" i="7"/>
  <c r="HT108" i="7"/>
  <c r="HS108" i="7"/>
  <c r="HR108" i="7"/>
  <c r="HQ108" i="7"/>
  <c r="HP108" i="7"/>
  <c r="HO108" i="7"/>
  <c r="HN108" i="7"/>
  <c r="HM108" i="7"/>
  <c r="HL108" i="7"/>
  <c r="HK108" i="7"/>
  <c r="HJ108" i="7"/>
  <c r="HI108" i="7"/>
  <c r="HH108" i="7"/>
  <c r="HG108" i="7"/>
  <c r="HF108" i="7"/>
  <c r="HE108" i="7"/>
  <c r="HD108" i="7"/>
  <c r="HC108" i="7"/>
  <c r="HB108" i="7"/>
  <c r="HA108" i="7"/>
  <c r="GZ108" i="7"/>
  <c r="GY108" i="7"/>
  <c r="GX108" i="7"/>
  <c r="GW108" i="7"/>
  <c r="GV108" i="7"/>
  <c r="GU108" i="7"/>
  <c r="GT108" i="7"/>
  <c r="GS108" i="7"/>
  <c r="GR108" i="7"/>
  <c r="GQ108" i="7"/>
  <c r="GP108" i="7"/>
  <c r="GO108" i="7"/>
  <c r="GN108" i="7"/>
  <c r="GM108" i="7"/>
  <c r="GL108" i="7"/>
  <c r="GK108" i="7"/>
  <c r="GJ108" i="7"/>
  <c r="GI108" i="7"/>
  <c r="GH108" i="7"/>
  <c r="GG108" i="7"/>
  <c r="GF108" i="7"/>
  <c r="GE108" i="7"/>
  <c r="GD108" i="7"/>
  <c r="GC108" i="7"/>
  <c r="GB108" i="7"/>
  <c r="GA108" i="7"/>
  <c r="FZ108" i="7"/>
  <c r="FY108" i="7"/>
  <c r="FX108" i="7"/>
  <c r="FW108" i="7"/>
  <c r="FV108" i="7"/>
  <c r="FU108" i="7"/>
  <c r="FT108" i="7"/>
  <c r="FS108" i="7"/>
  <c r="FR108" i="7"/>
  <c r="FQ108" i="7"/>
  <c r="FP108" i="7"/>
  <c r="FO108" i="7"/>
  <c r="FN108" i="7"/>
  <c r="FM108" i="7"/>
  <c r="FL108" i="7"/>
  <c r="FK108" i="7"/>
  <c r="FJ108" i="7"/>
  <c r="FI108" i="7"/>
  <c r="FH108" i="7"/>
  <c r="FG108" i="7"/>
  <c r="FF108" i="7"/>
  <c r="FE108" i="7"/>
  <c r="FD108" i="7"/>
  <c r="FC108" i="7"/>
  <c r="FB108" i="7"/>
  <c r="FA108" i="7"/>
  <c r="EZ108" i="7"/>
  <c r="EY108" i="7"/>
  <c r="EX108" i="7"/>
  <c r="EW108" i="7"/>
  <c r="EV108" i="7"/>
  <c r="EU108" i="7"/>
  <c r="ET108" i="7"/>
  <c r="ES108" i="7"/>
  <c r="ER108" i="7"/>
  <c r="EQ108" i="7"/>
  <c r="EP108" i="7"/>
  <c r="EO108" i="7"/>
  <c r="EN108" i="7"/>
  <c r="EM108" i="7"/>
  <c r="EL108" i="7"/>
  <c r="EK108" i="7"/>
  <c r="EJ108" i="7"/>
  <c r="EI108" i="7"/>
  <c r="EH108" i="7"/>
  <c r="EG108" i="7"/>
  <c r="EF108" i="7"/>
  <c r="EE108" i="7"/>
  <c r="IN107" i="7"/>
  <c r="IM107" i="7"/>
  <c r="IL107" i="7"/>
  <c r="IK107" i="7"/>
  <c r="IJ107" i="7"/>
  <c r="II107" i="7"/>
  <c r="IH107" i="7"/>
  <c r="IG107" i="7"/>
  <c r="IF107" i="7"/>
  <c r="IE107" i="7"/>
  <c r="ID107" i="7"/>
  <c r="IC107" i="7"/>
  <c r="IB107" i="7"/>
  <c r="IA107" i="7"/>
  <c r="HZ107" i="7"/>
  <c r="HY107" i="7"/>
  <c r="HX107" i="7"/>
  <c r="HW107" i="7"/>
  <c r="HV107" i="7"/>
  <c r="HU107" i="7"/>
  <c r="HT107" i="7"/>
  <c r="HS107" i="7"/>
  <c r="HR107" i="7"/>
  <c r="HQ107" i="7"/>
  <c r="HP107" i="7"/>
  <c r="HO107" i="7"/>
  <c r="HN107" i="7"/>
  <c r="HM107" i="7"/>
  <c r="HL107" i="7"/>
  <c r="HK107" i="7"/>
  <c r="HJ107" i="7"/>
  <c r="HI107" i="7"/>
  <c r="HH107" i="7"/>
  <c r="HG107" i="7"/>
  <c r="HF107" i="7"/>
  <c r="HE107" i="7"/>
  <c r="HD107" i="7"/>
  <c r="HC107" i="7"/>
  <c r="HB107" i="7"/>
  <c r="HA107" i="7"/>
  <c r="GZ107" i="7"/>
  <c r="GY107" i="7"/>
  <c r="GX107" i="7"/>
  <c r="GW107" i="7"/>
  <c r="GV107" i="7"/>
  <c r="GU107" i="7"/>
  <c r="GT107" i="7"/>
  <c r="GS107" i="7"/>
  <c r="GR107" i="7"/>
  <c r="GQ107" i="7"/>
  <c r="GP107" i="7"/>
  <c r="GO107" i="7"/>
  <c r="GN107" i="7"/>
  <c r="GM107" i="7"/>
  <c r="GL107" i="7"/>
  <c r="GK107" i="7"/>
  <c r="GJ107" i="7"/>
  <c r="GI107" i="7"/>
  <c r="GH107" i="7"/>
  <c r="GG107" i="7"/>
  <c r="GF107" i="7"/>
  <c r="GE107" i="7"/>
  <c r="GD107" i="7"/>
  <c r="GC107" i="7"/>
  <c r="GB107" i="7"/>
  <c r="GA107" i="7"/>
  <c r="FZ107" i="7"/>
  <c r="FY107" i="7"/>
  <c r="FX107" i="7"/>
  <c r="FW107" i="7"/>
  <c r="FV107" i="7"/>
  <c r="FU107" i="7"/>
  <c r="FT107" i="7"/>
  <c r="FS107" i="7"/>
  <c r="FR107" i="7"/>
  <c r="FQ107" i="7"/>
  <c r="FP107" i="7"/>
  <c r="FO107" i="7"/>
  <c r="FN107" i="7"/>
  <c r="FM107" i="7"/>
  <c r="FL107" i="7"/>
  <c r="FK107" i="7"/>
  <c r="FJ107" i="7"/>
  <c r="FI107" i="7"/>
  <c r="FH107" i="7"/>
  <c r="FG107" i="7"/>
  <c r="FF107" i="7"/>
  <c r="FE107" i="7"/>
  <c r="FD107" i="7"/>
  <c r="FC107" i="7"/>
  <c r="FB107" i="7"/>
  <c r="FA107" i="7"/>
  <c r="EZ107" i="7"/>
  <c r="EY107" i="7"/>
  <c r="EX107" i="7"/>
  <c r="EW107" i="7"/>
  <c r="EV107" i="7"/>
  <c r="EU107" i="7"/>
  <c r="ET107" i="7"/>
  <c r="ES107" i="7"/>
  <c r="ER107" i="7"/>
  <c r="EQ107" i="7"/>
  <c r="EP107" i="7"/>
  <c r="EO107" i="7"/>
  <c r="EN107" i="7"/>
  <c r="EM107" i="7"/>
  <c r="EL107" i="7"/>
  <c r="EK107" i="7"/>
  <c r="EJ107" i="7"/>
  <c r="EI107" i="7"/>
  <c r="EH107" i="7"/>
  <c r="EG107" i="7"/>
  <c r="EF107" i="7"/>
  <c r="EE107" i="7"/>
  <c r="IN106" i="7"/>
  <c r="IM106" i="7"/>
  <c r="IL106" i="7"/>
  <c r="IK106" i="7"/>
  <c r="IJ106" i="7"/>
  <c r="II106" i="7"/>
  <c r="IH106" i="7"/>
  <c r="IG106" i="7"/>
  <c r="IF106" i="7"/>
  <c r="IE106" i="7"/>
  <c r="ID106" i="7"/>
  <c r="IC106" i="7"/>
  <c r="IB106" i="7"/>
  <c r="IA106" i="7"/>
  <c r="HZ106" i="7"/>
  <c r="HY106" i="7"/>
  <c r="HX106" i="7"/>
  <c r="HW106" i="7"/>
  <c r="HV106" i="7"/>
  <c r="HU106" i="7"/>
  <c r="HT106" i="7"/>
  <c r="HS106" i="7"/>
  <c r="HR106" i="7"/>
  <c r="HQ106" i="7"/>
  <c r="HP106" i="7"/>
  <c r="HO106" i="7"/>
  <c r="HN106" i="7"/>
  <c r="HM106" i="7"/>
  <c r="HL106" i="7"/>
  <c r="HK106" i="7"/>
  <c r="HJ106" i="7"/>
  <c r="HI106" i="7"/>
  <c r="HH106" i="7"/>
  <c r="HG106" i="7"/>
  <c r="HF106" i="7"/>
  <c r="HE106" i="7"/>
  <c r="HD106" i="7"/>
  <c r="HC106" i="7"/>
  <c r="HB106" i="7"/>
  <c r="HA106" i="7"/>
  <c r="GZ106" i="7"/>
  <c r="GY106" i="7"/>
  <c r="GX106" i="7"/>
  <c r="GW106" i="7"/>
  <c r="GV106" i="7"/>
  <c r="GU106" i="7"/>
  <c r="GT106" i="7"/>
  <c r="GS106" i="7"/>
  <c r="GR106" i="7"/>
  <c r="GQ106" i="7"/>
  <c r="GP106" i="7"/>
  <c r="GO106" i="7"/>
  <c r="GN106" i="7"/>
  <c r="GM106" i="7"/>
  <c r="GL106" i="7"/>
  <c r="GK106" i="7"/>
  <c r="GJ106" i="7"/>
  <c r="GI106" i="7"/>
  <c r="GH106" i="7"/>
  <c r="GG106" i="7"/>
  <c r="GF106" i="7"/>
  <c r="GE106" i="7"/>
  <c r="GD106" i="7"/>
  <c r="GC106" i="7"/>
  <c r="GB106" i="7"/>
  <c r="GA106" i="7"/>
  <c r="FZ106" i="7"/>
  <c r="FY106" i="7"/>
  <c r="FX106" i="7"/>
  <c r="FW106" i="7"/>
  <c r="FV106" i="7"/>
  <c r="FU106" i="7"/>
  <c r="FT106" i="7"/>
  <c r="FS106" i="7"/>
  <c r="FR106" i="7"/>
  <c r="FQ106" i="7"/>
  <c r="FP106" i="7"/>
  <c r="FO106" i="7"/>
  <c r="FN106" i="7"/>
  <c r="FM106" i="7"/>
  <c r="FL106" i="7"/>
  <c r="FK106" i="7"/>
  <c r="FJ106" i="7"/>
  <c r="FI106" i="7"/>
  <c r="FH106" i="7"/>
  <c r="FG106" i="7"/>
  <c r="FF106" i="7"/>
  <c r="FE106" i="7"/>
  <c r="FD106" i="7"/>
  <c r="FC106" i="7"/>
  <c r="FB106" i="7"/>
  <c r="FA106" i="7"/>
  <c r="EZ106" i="7"/>
  <c r="EY106" i="7"/>
  <c r="EX106" i="7"/>
  <c r="EW106" i="7"/>
  <c r="EV106" i="7"/>
  <c r="EU106" i="7"/>
  <c r="ET106" i="7"/>
  <c r="ES106" i="7"/>
  <c r="ER106" i="7"/>
  <c r="EQ106" i="7"/>
  <c r="EP106" i="7"/>
  <c r="EO106" i="7"/>
  <c r="EN106" i="7"/>
  <c r="EM106" i="7"/>
  <c r="EL106" i="7"/>
  <c r="EK106" i="7"/>
  <c r="EJ106" i="7"/>
  <c r="EI106" i="7"/>
  <c r="EH106" i="7"/>
  <c r="EG106" i="7"/>
  <c r="EF106" i="7"/>
  <c r="EE106" i="7"/>
  <c r="IN105" i="7"/>
  <c r="IM105" i="7"/>
  <c r="IL105" i="7"/>
  <c r="IK105" i="7"/>
  <c r="IJ105" i="7"/>
  <c r="II105" i="7"/>
  <c r="IH105" i="7"/>
  <c r="IG105" i="7"/>
  <c r="IF105" i="7"/>
  <c r="IE105" i="7"/>
  <c r="ID105" i="7"/>
  <c r="IC105" i="7"/>
  <c r="IB105" i="7"/>
  <c r="IA105" i="7"/>
  <c r="HZ105" i="7"/>
  <c r="HY105" i="7"/>
  <c r="HX105" i="7"/>
  <c r="HW105" i="7"/>
  <c r="HV105" i="7"/>
  <c r="HU105" i="7"/>
  <c r="HT105" i="7"/>
  <c r="HS105" i="7"/>
  <c r="HR105" i="7"/>
  <c r="HQ105" i="7"/>
  <c r="HP105" i="7"/>
  <c r="HO105" i="7"/>
  <c r="HN105" i="7"/>
  <c r="HM105" i="7"/>
  <c r="HL105" i="7"/>
  <c r="HK105" i="7"/>
  <c r="HJ105" i="7"/>
  <c r="HI105" i="7"/>
  <c r="HH105" i="7"/>
  <c r="HG105" i="7"/>
  <c r="HF105" i="7"/>
  <c r="HE105" i="7"/>
  <c r="HD105" i="7"/>
  <c r="HC105" i="7"/>
  <c r="HB105" i="7"/>
  <c r="HA105" i="7"/>
  <c r="GZ105" i="7"/>
  <c r="GY105" i="7"/>
  <c r="GX105" i="7"/>
  <c r="GW105" i="7"/>
  <c r="GV105" i="7"/>
  <c r="GU105" i="7"/>
  <c r="GT105" i="7"/>
  <c r="GS105" i="7"/>
  <c r="GR105" i="7"/>
  <c r="GQ105" i="7"/>
  <c r="GP105" i="7"/>
  <c r="GO105" i="7"/>
  <c r="GN105" i="7"/>
  <c r="GM105" i="7"/>
  <c r="GL105" i="7"/>
  <c r="GK105" i="7"/>
  <c r="GJ105" i="7"/>
  <c r="GI105" i="7"/>
  <c r="GH105" i="7"/>
  <c r="GG105" i="7"/>
  <c r="GF105" i="7"/>
  <c r="GE105" i="7"/>
  <c r="GD105" i="7"/>
  <c r="GC105" i="7"/>
  <c r="GB105" i="7"/>
  <c r="GA105" i="7"/>
  <c r="FZ105" i="7"/>
  <c r="FY105" i="7"/>
  <c r="FX105" i="7"/>
  <c r="FW105" i="7"/>
  <c r="FV105" i="7"/>
  <c r="FU105" i="7"/>
  <c r="FT105" i="7"/>
  <c r="FS105" i="7"/>
  <c r="FR105" i="7"/>
  <c r="FQ105" i="7"/>
  <c r="FP105" i="7"/>
  <c r="FO105" i="7"/>
  <c r="FN105" i="7"/>
  <c r="FM105" i="7"/>
  <c r="FL105" i="7"/>
  <c r="FK105" i="7"/>
  <c r="FJ105" i="7"/>
  <c r="FI105" i="7"/>
  <c r="FH105" i="7"/>
  <c r="FG105" i="7"/>
  <c r="FF105" i="7"/>
  <c r="FE105" i="7"/>
  <c r="FD105" i="7"/>
  <c r="FC105" i="7"/>
  <c r="FB105" i="7"/>
  <c r="FA105" i="7"/>
  <c r="EZ105" i="7"/>
  <c r="EY105" i="7"/>
  <c r="EX105" i="7"/>
  <c r="EW105" i="7"/>
  <c r="EV105" i="7"/>
  <c r="EU105" i="7"/>
  <c r="ET105" i="7"/>
  <c r="ES105" i="7"/>
  <c r="ER105" i="7"/>
  <c r="EQ105" i="7"/>
  <c r="EP105" i="7"/>
  <c r="EO105" i="7"/>
  <c r="EN105" i="7"/>
  <c r="EM105" i="7"/>
  <c r="EL105" i="7"/>
  <c r="EK105" i="7"/>
  <c r="EJ105" i="7"/>
  <c r="EI105" i="7"/>
  <c r="EH105" i="7"/>
  <c r="EG105" i="7"/>
  <c r="EF105" i="7"/>
  <c r="EE105" i="7"/>
  <c r="IN104" i="7"/>
  <c r="IM104" i="7"/>
  <c r="IL104" i="7"/>
  <c r="IK104" i="7"/>
  <c r="IJ104" i="7"/>
  <c r="II104" i="7"/>
  <c r="IH104" i="7"/>
  <c r="IG104" i="7"/>
  <c r="IF104" i="7"/>
  <c r="IE104" i="7"/>
  <c r="ID104" i="7"/>
  <c r="IC104" i="7"/>
  <c r="IB104" i="7"/>
  <c r="IA104" i="7"/>
  <c r="HZ104" i="7"/>
  <c r="HY104" i="7"/>
  <c r="HX104" i="7"/>
  <c r="HW104" i="7"/>
  <c r="HV104" i="7"/>
  <c r="HU104" i="7"/>
  <c r="HT104" i="7"/>
  <c r="HS104" i="7"/>
  <c r="HR104" i="7"/>
  <c r="HQ104" i="7"/>
  <c r="HP104" i="7"/>
  <c r="HO104" i="7"/>
  <c r="HN104" i="7"/>
  <c r="HM104" i="7"/>
  <c r="HL104" i="7"/>
  <c r="HK104" i="7"/>
  <c r="HJ104" i="7"/>
  <c r="HI104" i="7"/>
  <c r="HH104" i="7"/>
  <c r="HG104" i="7"/>
  <c r="HF104" i="7"/>
  <c r="HE104" i="7"/>
  <c r="HD104" i="7"/>
  <c r="HC104" i="7"/>
  <c r="HB104" i="7"/>
  <c r="HA104" i="7"/>
  <c r="GZ104" i="7"/>
  <c r="GY104" i="7"/>
  <c r="GX104" i="7"/>
  <c r="GW104" i="7"/>
  <c r="GV104" i="7"/>
  <c r="GU104" i="7"/>
  <c r="GT104" i="7"/>
  <c r="GS104" i="7"/>
  <c r="GR104" i="7"/>
  <c r="GQ104" i="7"/>
  <c r="GP104" i="7"/>
  <c r="GO104" i="7"/>
  <c r="GN104" i="7"/>
  <c r="GM104" i="7"/>
  <c r="GL104" i="7"/>
  <c r="GK104" i="7"/>
  <c r="GJ104" i="7"/>
  <c r="GI104" i="7"/>
  <c r="GH104" i="7"/>
  <c r="GG104" i="7"/>
  <c r="GF104" i="7"/>
  <c r="GE104" i="7"/>
  <c r="GD104" i="7"/>
  <c r="GC104" i="7"/>
  <c r="GB104" i="7"/>
  <c r="GA104" i="7"/>
  <c r="FZ104" i="7"/>
  <c r="FY104" i="7"/>
  <c r="FX104" i="7"/>
  <c r="FW104" i="7"/>
  <c r="FV104" i="7"/>
  <c r="FU104" i="7"/>
  <c r="FT104" i="7"/>
  <c r="FS104" i="7"/>
  <c r="FR104" i="7"/>
  <c r="FQ104" i="7"/>
  <c r="FP104" i="7"/>
  <c r="FO104" i="7"/>
  <c r="FN104" i="7"/>
  <c r="FM104" i="7"/>
  <c r="FL104" i="7"/>
  <c r="FK104" i="7"/>
  <c r="FJ104" i="7"/>
  <c r="FI104" i="7"/>
  <c r="FH104" i="7"/>
  <c r="FG104" i="7"/>
  <c r="FF104" i="7"/>
  <c r="FE104" i="7"/>
  <c r="FD104" i="7"/>
  <c r="FC104" i="7"/>
  <c r="FB104" i="7"/>
  <c r="FA104" i="7"/>
  <c r="EZ104" i="7"/>
  <c r="EY104" i="7"/>
  <c r="EX104" i="7"/>
  <c r="EW104" i="7"/>
  <c r="EV104" i="7"/>
  <c r="EU104" i="7"/>
  <c r="ET104" i="7"/>
  <c r="ES104" i="7"/>
  <c r="ER104" i="7"/>
  <c r="EQ104" i="7"/>
  <c r="EP104" i="7"/>
  <c r="EO104" i="7"/>
  <c r="EN104" i="7"/>
  <c r="EM104" i="7"/>
  <c r="EL104" i="7"/>
  <c r="EK104" i="7"/>
  <c r="EJ104" i="7"/>
  <c r="EI104" i="7"/>
  <c r="EH104" i="7"/>
  <c r="EG104" i="7"/>
  <c r="EF104" i="7"/>
  <c r="EE104" i="7"/>
  <c r="IN103" i="7"/>
  <c r="IM103" i="7"/>
  <c r="IL103" i="7"/>
  <c r="IK103" i="7"/>
  <c r="IJ103" i="7"/>
  <c r="II103" i="7"/>
  <c r="IH103" i="7"/>
  <c r="IG103" i="7"/>
  <c r="IF103" i="7"/>
  <c r="IE103" i="7"/>
  <c r="ID103" i="7"/>
  <c r="IC103" i="7"/>
  <c r="IB103" i="7"/>
  <c r="IA103" i="7"/>
  <c r="HZ103" i="7"/>
  <c r="HY103" i="7"/>
  <c r="HX103" i="7"/>
  <c r="HW103" i="7"/>
  <c r="HV103" i="7"/>
  <c r="HU103" i="7"/>
  <c r="HT103" i="7"/>
  <c r="HS103" i="7"/>
  <c r="HR103" i="7"/>
  <c r="HQ103" i="7"/>
  <c r="HP103" i="7"/>
  <c r="HO103" i="7"/>
  <c r="HN103" i="7"/>
  <c r="HM103" i="7"/>
  <c r="HL103" i="7"/>
  <c r="HK103" i="7"/>
  <c r="HJ103" i="7"/>
  <c r="HI103" i="7"/>
  <c r="HH103" i="7"/>
  <c r="HG103" i="7"/>
  <c r="HF103" i="7"/>
  <c r="HE103" i="7"/>
  <c r="HD103" i="7"/>
  <c r="HC103" i="7"/>
  <c r="HB103" i="7"/>
  <c r="HA103" i="7"/>
  <c r="GZ103" i="7"/>
  <c r="GY103" i="7"/>
  <c r="GX103" i="7"/>
  <c r="GW103" i="7"/>
  <c r="GV103" i="7"/>
  <c r="GU103" i="7"/>
  <c r="GT103" i="7"/>
  <c r="GS103" i="7"/>
  <c r="GR103" i="7"/>
  <c r="GQ103" i="7"/>
  <c r="GP103" i="7"/>
  <c r="GO103" i="7"/>
  <c r="GN103" i="7"/>
  <c r="GM103" i="7"/>
  <c r="GL103" i="7"/>
  <c r="GK103" i="7"/>
  <c r="GJ103" i="7"/>
  <c r="GI103" i="7"/>
  <c r="GH103" i="7"/>
  <c r="GG103" i="7"/>
  <c r="GF103" i="7"/>
  <c r="GE103" i="7"/>
  <c r="GD103" i="7"/>
  <c r="GC103" i="7"/>
  <c r="GB103" i="7"/>
  <c r="GA103" i="7"/>
  <c r="FZ103" i="7"/>
  <c r="FY103" i="7"/>
  <c r="FX103" i="7"/>
  <c r="FW103" i="7"/>
  <c r="FV103" i="7"/>
  <c r="FU103" i="7"/>
  <c r="FT103" i="7"/>
  <c r="FS103" i="7"/>
  <c r="FR103" i="7"/>
  <c r="FQ103" i="7"/>
  <c r="FP103" i="7"/>
  <c r="FO103" i="7"/>
  <c r="FN103" i="7"/>
  <c r="FM103" i="7"/>
  <c r="FL103" i="7"/>
  <c r="FK103" i="7"/>
  <c r="FJ103" i="7"/>
  <c r="FI103" i="7"/>
  <c r="FH103" i="7"/>
  <c r="FG103" i="7"/>
  <c r="FF103" i="7"/>
  <c r="FE103" i="7"/>
  <c r="FD103" i="7"/>
  <c r="FC103" i="7"/>
  <c r="FB103" i="7"/>
  <c r="FA103" i="7"/>
  <c r="EZ103" i="7"/>
  <c r="EY103" i="7"/>
  <c r="EX103" i="7"/>
  <c r="EW103" i="7"/>
  <c r="EV103" i="7"/>
  <c r="EU103" i="7"/>
  <c r="ET103" i="7"/>
  <c r="ES103" i="7"/>
  <c r="ER103" i="7"/>
  <c r="EQ103" i="7"/>
  <c r="EP103" i="7"/>
  <c r="EO103" i="7"/>
  <c r="EN103" i="7"/>
  <c r="EM103" i="7"/>
  <c r="EL103" i="7"/>
  <c r="EK103" i="7"/>
  <c r="EJ103" i="7"/>
  <c r="EI103" i="7"/>
  <c r="EH103" i="7"/>
  <c r="EG103" i="7"/>
  <c r="EF103" i="7"/>
  <c r="EE103" i="7"/>
  <c r="IN102" i="7"/>
  <c r="IM102" i="7"/>
  <c r="IL102" i="7"/>
  <c r="IK102" i="7"/>
  <c r="IJ102" i="7"/>
  <c r="II102" i="7"/>
  <c r="IH102" i="7"/>
  <c r="IG102" i="7"/>
  <c r="IF102" i="7"/>
  <c r="IE102" i="7"/>
  <c r="ID102" i="7"/>
  <c r="IC102" i="7"/>
  <c r="IB102" i="7"/>
  <c r="IA102" i="7"/>
  <c r="HZ102" i="7"/>
  <c r="HY102" i="7"/>
  <c r="HX102" i="7"/>
  <c r="HW102" i="7"/>
  <c r="HV102" i="7"/>
  <c r="HU102" i="7"/>
  <c r="HT102" i="7"/>
  <c r="HS102" i="7"/>
  <c r="HR102" i="7"/>
  <c r="HQ102" i="7"/>
  <c r="HP102" i="7"/>
  <c r="HO102" i="7"/>
  <c r="HN102" i="7"/>
  <c r="HM102" i="7"/>
  <c r="HL102" i="7"/>
  <c r="HK102" i="7"/>
  <c r="HJ102" i="7"/>
  <c r="HI102" i="7"/>
  <c r="HH102" i="7"/>
  <c r="HG102" i="7"/>
  <c r="HF102" i="7"/>
  <c r="HE102" i="7"/>
  <c r="HD102" i="7"/>
  <c r="HC102" i="7"/>
  <c r="HB102" i="7"/>
  <c r="HA102" i="7"/>
  <c r="GZ102" i="7"/>
  <c r="GY102" i="7"/>
  <c r="GX102" i="7"/>
  <c r="GW102" i="7"/>
  <c r="GV102" i="7"/>
  <c r="GU102" i="7"/>
  <c r="GT102" i="7"/>
  <c r="GS102" i="7"/>
  <c r="GR102" i="7"/>
  <c r="GQ102" i="7"/>
  <c r="GP102" i="7"/>
  <c r="GO102" i="7"/>
  <c r="GN102" i="7"/>
  <c r="GM102" i="7"/>
  <c r="GL102" i="7"/>
  <c r="GK102" i="7"/>
  <c r="GJ102" i="7"/>
  <c r="GI102" i="7"/>
  <c r="GH102" i="7"/>
  <c r="GG102" i="7"/>
  <c r="GF102" i="7"/>
  <c r="GE102" i="7"/>
  <c r="GD102" i="7"/>
  <c r="GC102" i="7"/>
  <c r="GB102" i="7"/>
  <c r="GA102" i="7"/>
  <c r="FZ102" i="7"/>
  <c r="FY102" i="7"/>
  <c r="FX102" i="7"/>
  <c r="FW102" i="7"/>
  <c r="FV102" i="7"/>
  <c r="FU102" i="7"/>
  <c r="FT102" i="7"/>
  <c r="FS102" i="7"/>
  <c r="FR102" i="7"/>
  <c r="FQ102" i="7"/>
  <c r="FP102" i="7"/>
  <c r="FO102" i="7"/>
  <c r="FN102" i="7"/>
  <c r="FM102" i="7"/>
  <c r="FL102" i="7"/>
  <c r="FK102" i="7"/>
  <c r="FJ102" i="7"/>
  <c r="FI102" i="7"/>
  <c r="FH102" i="7"/>
  <c r="FG102" i="7"/>
  <c r="FF102" i="7"/>
  <c r="FE102" i="7"/>
  <c r="FD102" i="7"/>
  <c r="FC102" i="7"/>
  <c r="FB102" i="7"/>
  <c r="FA102" i="7"/>
  <c r="EZ102" i="7"/>
  <c r="EY102" i="7"/>
  <c r="EX102" i="7"/>
  <c r="EW102" i="7"/>
  <c r="EV102" i="7"/>
  <c r="EU102" i="7"/>
  <c r="ET102" i="7"/>
  <c r="ES102" i="7"/>
  <c r="ER102" i="7"/>
  <c r="EQ102" i="7"/>
  <c r="EP102" i="7"/>
  <c r="EO102" i="7"/>
  <c r="EN102" i="7"/>
  <c r="EM102" i="7"/>
  <c r="EL102" i="7"/>
  <c r="EK102" i="7"/>
  <c r="EJ102" i="7"/>
  <c r="EI102" i="7"/>
  <c r="EH102" i="7"/>
  <c r="EG102" i="7"/>
  <c r="EF102" i="7"/>
  <c r="EE102" i="7"/>
  <c r="IN101" i="7"/>
  <c r="IM101" i="7"/>
  <c r="IL101" i="7"/>
  <c r="IK101" i="7"/>
  <c r="IJ101" i="7"/>
  <c r="II101" i="7"/>
  <c r="IH101" i="7"/>
  <c r="IG101" i="7"/>
  <c r="IF101" i="7"/>
  <c r="IE101" i="7"/>
  <c r="ID101" i="7"/>
  <c r="IC101" i="7"/>
  <c r="IB101" i="7"/>
  <c r="IA101" i="7"/>
  <c r="HZ101" i="7"/>
  <c r="HY101" i="7"/>
  <c r="HX101" i="7"/>
  <c r="HW101" i="7"/>
  <c r="HV101" i="7"/>
  <c r="HU101" i="7"/>
  <c r="HT101" i="7"/>
  <c r="HS101" i="7"/>
  <c r="HR101" i="7"/>
  <c r="HQ101" i="7"/>
  <c r="HP101" i="7"/>
  <c r="HO101" i="7"/>
  <c r="HN101" i="7"/>
  <c r="HM101" i="7"/>
  <c r="HL101" i="7"/>
  <c r="HK101" i="7"/>
  <c r="HJ101" i="7"/>
  <c r="HI101" i="7"/>
  <c r="HH101" i="7"/>
  <c r="HG101" i="7"/>
  <c r="HF101" i="7"/>
  <c r="HE101" i="7"/>
  <c r="HD101" i="7"/>
  <c r="HC101" i="7"/>
  <c r="HB101" i="7"/>
  <c r="HA101" i="7"/>
  <c r="GZ101" i="7"/>
  <c r="GY101" i="7"/>
  <c r="GX101" i="7"/>
  <c r="GW101" i="7"/>
  <c r="GV101" i="7"/>
  <c r="GU101" i="7"/>
  <c r="GT101" i="7"/>
  <c r="GS101" i="7"/>
  <c r="GR101" i="7"/>
  <c r="GQ101" i="7"/>
  <c r="GP101" i="7"/>
  <c r="GO101" i="7"/>
  <c r="GN101" i="7"/>
  <c r="GM101" i="7"/>
  <c r="GL101" i="7"/>
  <c r="GK101" i="7"/>
  <c r="GJ101" i="7"/>
  <c r="GI101" i="7"/>
  <c r="GH101" i="7"/>
  <c r="GG101" i="7"/>
  <c r="GF101" i="7"/>
  <c r="GE101" i="7"/>
  <c r="GD101" i="7"/>
  <c r="GC101" i="7"/>
  <c r="GB101" i="7"/>
  <c r="GA101" i="7"/>
  <c r="FZ101" i="7"/>
  <c r="FY101" i="7"/>
  <c r="FX101" i="7"/>
  <c r="FW101" i="7"/>
  <c r="FV101" i="7"/>
  <c r="FU101" i="7"/>
  <c r="FT101" i="7"/>
  <c r="FS101" i="7"/>
  <c r="FR101" i="7"/>
  <c r="FQ101" i="7"/>
  <c r="FP101" i="7"/>
  <c r="FO101" i="7"/>
  <c r="FN101" i="7"/>
  <c r="FM101" i="7"/>
  <c r="FL101" i="7"/>
  <c r="FK101" i="7"/>
  <c r="FJ101" i="7"/>
  <c r="FI101" i="7"/>
  <c r="FH101" i="7"/>
  <c r="FG101" i="7"/>
  <c r="FF101" i="7"/>
  <c r="FE101" i="7"/>
  <c r="FD101" i="7"/>
  <c r="FC101" i="7"/>
  <c r="FB101" i="7"/>
  <c r="FA101" i="7"/>
  <c r="EZ101" i="7"/>
  <c r="EY101" i="7"/>
  <c r="EX101" i="7"/>
  <c r="EW101" i="7"/>
  <c r="EV101" i="7"/>
  <c r="EU101" i="7"/>
  <c r="ET101" i="7"/>
  <c r="ES101" i="7"/>
  <c r="ER101" i="7"/>
  <c r="EQ101" i="7"/>
  <c r="EP101" i="7"/>
  <c r="EO101" i="7"/>
  <c r="EN101" i="7"/>
  <c r="EM101" i="7"/>
  <c r="EL101" i="7"/>
  <c r="EK101" i="7"/>
  <c r="EJ101" i="7"/>
  <c r="EI101" i="7"/>
  <c r="EH101" i="7"/>
  <c r="EG101" i="7"/>
  <c r="EF101" i="7"/>
  <c r="EE101" i="7"/>
  <c r="IN100" i="7"/>
  <c r="IM100" i="7"/>
  <c r="IL100" i="7"/>
  <c r="IK100" i="7"/>
  <c r="IJ100" i="7"/>
  <c r="II100" i="7"/>
  <c r="IH100" i="7"/>
  <c r="IG100" i="7"/>
  <c r="IF100" i="7"/>
  <c r="IE100" i="7"/>
  <c r="ID100" i="7"/>
  <c r="IC100" i="7"/>
  <c r="IB100" i="7"/>
  <c r="IA100" i="7"/>
  <c r="HZ100" i="7"/>
  <c r="HY100" i="7"/>
  <c r="HX100" i="7"/>
  <c r="HW100" i="7"/>
  <c r="HV100" i="7"/>
  <c r="HU100" i="7"/>
  <c r="HT100" i="7"/>
  <c r="HS100" i="7"/>
  <c r="HR100" i="7"/>
  <c r="HQ100" i="7"/>
  <c r="HP100" i="7"/>
  <c r="HO100" i="7"/>
  <c r="HN100" i="7"/>
  <c r="HM100" i="7"/>
  <c r="HL100" i="7"/>
  <c r="HK100" i="7"/>
  <c r="HJ100" i="7"/>
  <c r="HI100" i="7"/>
  <c r="HH100" i="7"/>
  <c r="HG100" i="7"/>
  <c r="HF100" i="7"/>
  <c r="HE100" i="7"/>
  <c r="HD100" i="7"/>
  <c r="HC100" i="7"/>
  <c r="HB100" i="7"/>
  <c r="HA100" i="7"/>
  <c r="GZ100" i="7"/>
  <c r="GY100" i="7"/>
  <c r="GX100" i="7"/>
  <c r="GW100" i="7"/>
  <c r="GV100" i="7"/>
  <c r="GU100" i="7"/>
  <c r="GT100" i="7"/>
  <c r="GS100" i="7"/>
  <c r="GR100" i="7"/>
  <c r="GQ100" i="7"/>
  <c r="GP100" i="7"/>
  <c r="GO100" i="7"/>
  <c r="GN100" i="7"/>
  <c r="GM100" i="7"/>
  <c r="GL100" i="7"/>
  <c r="GK100" i="7"/>
  <c r="GJ100" i="7"/>
  <c r="GI100" i="7"/>
  <c r="GH100" i="7"/>
  <c r="GG100" i="7"/>
  <c r="GF100" i="7"/>
  <c r="GE100" i="7"/>
  <c r="GD100" i="7"/>
  <c r="GC100" i="7"/>
  <c r="GB100" i="7"/>
  <c r="GA100" i="7"/>
  <c r="FZ100" i="7"/>
  <c r="FY100" i="7"/>
  <c r="FX100" i="7"/>
  <c r="FW100" i="7"/>
  <c r="FV100" i="7"/>
  <c r="FU100" i="7"/>
  <c r="FT100" i="7"/>
  <c r="FS100" i="7"/>
  <c r="FR100" i="7"/>
  <c r="FQ100" i="7"/>
  <c r="FP100" i="7"/>
  <c r="FO100" i="7"/>
  <c r="FN100" i="7"/>
  <c r="FM100" i="7"/>
  <c r="FL100" i="7"/>
  <c r="FK100" i="7"/>
  <c r="FJ100" i="7"/>
  <c r="FI100" i="7"/>
  <c r="FH100" i="7"/>
  <c r="FG100" i="7"/>
  <c r="FF100" i="7"/>
  <c r="FE100" i="7"/>
  <c r="FD100" i="7"/>
  <c r="FC100" i="7"/>
  <c r="FB100" i="7"/>
  <c r="FA100" i="7"/>
  <c r="EZ100" i="7"/>
  <c r="EY100" i="7"/>
  <c r="EX100" i="7"/>
  <c r="EW100" i="7"/>
  <c r="EV100" i="7"/>
  <c r="EU100" i="7"/>
  <c r="ET100" i="7"/>
  <c r="ES100" i="7"/>
  <c r="ER100" i="7"/>
  <c r="EQ100" i="7"/>
  <c r="EP100" i="7"/>
  <c r="EO100" i="7"/>
  <c r="EN100" i="7"/>
  <c r="EM100" i="7"/>
  <c r="EL100" i="7"/>
  <c r="EK100" i="7"/>
  <c r="EJ100" i="7"/>
  <c r="EI100" i="7"/>
  <c r="EH100" i="7"/>
  <c r="EG100" i="7"/>
  <c r="EF100" i="7"/>
  <c r="EE100" i="7"/>
  <c r="DQ98" i="7"/>
  <c r="DP98" i="7"/>
  <c r="DO98" i="7"/>
  <c r="DN98" i="7"/>
  <c r="DM98" i="7"/>
  <c r="DK94" i="7"/>
  <c r="DJ94" i="7"/>
  <c r="DI94" i="7"/>
  <c r="DH94" i="7"/>
  <c r="DG94" i="7"/>
  <c r="DF94" i="7"/>
  <c r="DE94" i="7"/>
  <c r="DD94" i="7"/>
  <c r="DC94" i="7"/>
  <c r="DB94" i="7"/>
  <c r="DA94" i="7"/>
  <c r="CZ94" i="7"/>
  <c r="CY94" i="7"/>
  <c r="CX94" i="7"/>
  <c r="CW94" i="7"/>
  <c r="CV94" i="7"/>
  <c r="CU94" i="7"/>
  <c r="CT94" i="7"/>
  <c r="CS94" i="7"/>
  <c r="CR94" i="7"/>
  <c r="CQ94" i="7"/>
  <c r="CP94" i="7"/>
  <c r="CO94" i="7"/>
  <c r="CN94" i="7"/>
  <c r="CM94" i="7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IN93" i="7"/>
  <c r="IM93" i="7"/>
  <c r="IL93" i="7"/>
  <c r="IK93" i="7"/>
  <c r="IJ93" i="7"/>
  <c r="II93" i="7"/>
  <c r="IH93" i="7"/>
  <c r="IG93" i="7"/>
  <c r="IF93" i="7"/>
  <c r="IE93" i="7"/>
  <c r="ID93" i="7"/>
  <c r="IC93" i="7"/>
  <c r="IB93" i="7"/>
  <c r="IA93" i="7"/>
  <c r="HZ93" i="7"/>
  <c r="HY93" i="7"/>
  <c r="HX93" i="7"/>
  <c r="HW93" i="7"/>
  <c r="HV93" i="7"/>
  <c r="HU93" i="7"/>
  <c r="HT93" i="7"/>
  <c r="HS93" i="7"/>
  <c r="HR93" i="7"/>
  <c r="HQ93" i="7"/>
  <c r="HP93" i="7"/>
  <c r="HO93" i="7"/>
  <c r="HN93" i="7"/>
  <c r="HM93" i="7"/>
  <c r="HL93" i="7"/>
  <c r="HK93" i="7"/>
  <c r="HJ93" i="7"/>
  <c r="HI93" i="7"/>
  <c r="HH93" i="7"/>
  <c r="HG93" i="7"/>
  <c r="HF93" i="7"/>
  <c r="HE93" i="7"/>
  <c r="HD93" i="7"/>
  <c r="HC93" i="7"/>
  <c r="HB93" i="7"/>
  <c r="HA93" i="7"/>
  <c r="GZ93" i="7"/>
  <c r="GY93" i="7"/>
  <c r="GX93" i="7"/>
  <c r="GW93" i="7"/>
  <c r="GV93" i="7"/>
  <c r="GU93" i="7"/>
  <c r="GT93" i="7"/>
  <c r="GS93" i="7"/>
  <c r="GR93" i="7"/>
  <c r="GQ93" i="7"/>
  <c r="GP93" i="7"/>
  <c r="GO93" i="7"/>
  <c r="GN93" i="7"/>
  <c r="GM93" i="7"/>
  <c r="GL93" i="7"/>
  <c r="GK93" i="7"/>
  <c r="GJ93" i="7"/>
  <c r="GI93" i="7"/>
  <c r="GH93" i="7"/>
  <c r="GG93" i="7"/>
  <c r="GF93" i="7"/>
  <c r="GE93" i="7"/>
  <c r="GD93" i="7"/>
  <c r="GC93" i="7"/>
  <c r="GB93" i="7"/>
  <c r="GA93" i="7"/>
  <c r="FZ93" i="7"/>
  <c r="FY93" i="7"/>
  <c r="FX93" i="7"/>
  <c r="FW93" i="7"/>
  <c r="FV93" i="7"/>
  <c r="FU93" i="7"/>
  <c r="FT93" i="7"/>
  <c r="FS93" i="7"/>
  <c r="FR93" i="7"/>
  <c r="FQ93" i="7"/>
  <c r="FP93" i="7"/>
  <c r="FO93" i="7"/>
  <c r="FN93" i="7"/>
  <c r="FM93" i="7"/>
  <c r="FL93" i="7"/>
  <c r="FK93" i="7"/>
  <c r="FJ93" i="7"/>
  <c r="FI93" i="7"/>
  <c r="FH93" i="7"/>
  <c r="FG93" i="7"/>
  <c r="FF93" i="7"/>
  <c r="FE93" i="7"/>
  <c r="FD93" i="7"/>
  <c r="FC93" i="7"/>
  <c r="FB93" i="7"/>
  <c r="FA93" i="7"/>
  <c r="EZ93" i="7"/>
  <c r="EY93" i="7"/>
  <c r="EX93" i="7"/>
  <c r="EW93" i="7"/>
  <c r="EV93" i="7"/>
  <c r="EU93" i="7"/>
  <c r="ET93" i="7"/>
  <c r="ES93" i="7"/>
  <c r="ER93" i="7"/>
  <c r="EQ93" i="7"/>
  <c r="EP93" i="7"/>
  <c r="EO93" i="7"/>
  <c r="EN93" i="7"/>
  <c r="EM93" i="7"/>
  <c r="EL93" i="7"/>
  <c r="EK93" i="7"/>
  <c r="EJ93" i="7"/>
  <c r="EI93" i="7"/>
  <c r="EH93" i="7"/>
  <c r="EG93" i="7"/>
  <c r="EF93" i="7"/>
  <c r="EE93" i="7"/>
  <c r="DN93" i="7" s="1"/>
  <c r="IN92" i="7"/>
  <c r="IM92" i="7"/>
  <c r="IL92" i="7"/>
  <c r="IK92" i="7"/>
  <c r="IJ92" i="7"/>
  <c r="II92" i="7"/>
  <c r="IH92" i="7"/>
  <c r="IG92" i="7"/>
  <c r="IF92" i="7"/>
  <c r="IE92" i="7"/>
  <c r="ID92" i="7"/>
  <c r="IC92" i="7"/>
  <c r="IB92" i="7"/>
  <c r="IA92" i="7"/>
  <c r="HZ92" i="7"/>
  <c r="HY92" i="7"/>
  <c r="HX92" i="7"/>
  <c r="HW92" i="7"/>
  <c r="HV92" i="7"/>
  <c r="HU92" i="7"/>
  <c r="HT92" i="7"/>
  <c r="HS92" i="7"/>
  <c r="HR92" i="7"/>
  <c r="HQ92" i="7"/>
  <c r="HP92" i="7"/>
  <c r="HO92" i="7"/>
  <c r="HN92" i="7"/>
  <c r="HM92" i="7"/>
  <c r="HL92" i="7"/>
  <c r="HK92" i="7"/>
  <c r="HJ92" i="7"/>
  <c r="HI92" i="7"/>
  <c r="HH92" i="7"/>
  <c r="HG92" i="7"/>
  <c r="HF92" i="7"/>
  <c r="HE92" i="7"/>
  <c r="HD92" i="7"/>
  <c r="HC92" i="7"/>
  <c r="HB92" i="7"/>
  <c r="HA92" i="7"/>
  <c r="GZ92" i="7"/>
  <c r="GY92" i="7"/>
  <c r="GX92" i="7"/>
  <c r="GW92" i="7"/>
  <c r="GV92" i="7"/>
  <c r="GU92" i="7"/>
  <c r="GT92" i="7"/>
  <c r="GS92" i="7"/>
  <c r="GR92" i="7"/>
  <c r="GQ92" i="7"/>
  <c r="GP92" i="7"/>
  <c r="GO92" i="7"/>
  <c r="GN92" i="7"/>
  <c r="GM92" i="7"/>
  <c r="GL92" i="7"/>
  <c r="GK92" i="7"/>
  <c r="GJ92" i="7"/>
  <c r="GI92" i="7"/>
  <c r="GH92" i="7"/>
  <c r="GG92" i="7"/>
  <c r="GF92" i="7"/>
  <c r="GE92" i="7"/>
  <c r="GD92" i="7"/>
  <c r="GC92" i="7"/>
  <c r="GB92" i="7"/>
  <c r="GA92" i="7"/>
  <c r="FZ92" i="7"/>
  <c r="FY92" i="7"/>
  <c r="FX92" i="7"/>
  <c r="FW92" i="7"/>
  <c r="FV92" i="7"/>
  <c r="FU92" i="7"/>
  <c r="FT92" i="7"/>
  <c r="FS92" i="7"/>
  <c r="FR92" i="7"/>
  <c r="FQ92" i="7"/>
  <c r="FP92" i="7"/>
  <c r="FO92" i="7"/>
  <c r="FN92" i="7"/>
  <c r="FM92" i="7"/>
  <c r="FL92" i="7"/>
  <c r="FK92" i="7"/>
  <c r="FJ92" i="7"/>
  <c r="FI92" i="7"/>
  <c r="FH92" i="7"/>
  <c r="FG92" i="7"/>
  <c r="FF92" i="7"/>
  <c r="FE92" i="7"/>
  <c r="FD92" i="7"/>
  <c r="FC92" i="7"/>
  <c r="FB92" i="7"/>
  <c r="FA92" i="7"/>
  <c r="EZ92" i="7"/>
  <c r="EY92" i="7"/>
  <c r="EX92" i="7"/>
  <c r="EW92" i="7"/>
  <c r="EV92" i="7"/>
  <c r="EU92" i="7"/>
  <c r="ET92" i="7"/>
  <c r="ES92" i="7"/>
  <c r="ER92" i="7"/>
  <c r="EQ92" i="7"/>
  <c r="EP92" i="7"/>
  <c r="EO92" i="7"/>
  <c r="EN92" i="7"/>
  <c r="EM92" i="7"/>
  <c r="EL92" i="7"/>
  <c r="EK92" i="7"/>
  <c r="EJ92" i="7"/>
  <c r="EI92" i="7"/>
  <c r="EH92" i="7"/>
  <c r="EG92" i="7"/>
  <c r="EF92" i="7"/>
  <c r="EE92" i="7"/>
  <c r="IN91" i="7"/>
  <c r="IM91" i="7"/>
  <c r="IL91" i="7"/>
  <c r="IK91" i="7"/>
  <c r="IJ91" i="7"/>
  <c r="II91" i="7"/>
  <c r="IH91" i="7"/>
  <c r="IG91" i="7"/>
  <c r="IF91" i="7"/>
  <c r="IE91" i="7"/>
  <c r="ID91" i="7"/>
  <c r="IC91" i="7"/>
  <c r="IB91" i="7"/>
  <c r="IA91" i="7"/>
  <c r="HZ91" i="7"/>
  <c r="HY91" i="7"/>
  <c r="HX91" i="7"/>
  <c r="HW91" i="7"/>
  <c r="HV91" i="7"/>
  <c r="HU91" i="7"/>
  <c r="HT91" i="7"/>
  <c r="HS91" i="7"/>
  <c r="HR91" i="7"/>
  <c r="HQ91" i="7"/>
  <c r="HP91" i="7"/>
  <c r="HO91" i="7"/>
  <c r="HN91" i="7"/>
  <c r="HM91" i="7"/>
  <c r="HL91" i="7"/>
  <c r="HK91" i="7"/>
  <c r="HJ91" i="7"/>
  <c r="HI91" i="7"/>
  <c r="HH91" i="7"/>
  <c r="HG91" i="7"/>
  <c r="HF91" i="7"/>
  <c r="HE91" i="7"/>
  <c r="HD91" i="7"/>
  <c r="HC91" i="7"/>
  <c r="HB91" i="7"/>
  <c r="HA91" i="7"/>
  <c r="GZ91" i="7"/>
  <c r="GY91" i="7"/>
  <c r="GX91" i="7"/>
  <c r="GW91" i="7"/>
  <c r="GV91" i="7"/>
  <c r="GU91" i="7"/>
  <c r="GT91" i="7"/>
  <c r="GS91" i="7"/>
  <c r="GR91" i="7"/>
  <c r="GQ91" i="7"/>
  <c r="GP91" i="7"/>
  <c r="GO91" i="7"/>
  <c r="GN91" i="7"/>
  <c r="GM91" i="7"/>
  <c r="GL91" i="7"/>
  <c r="GK91" i="7"/>
  <c r="GJ91" i="7"/>
  <c r="GI91" i="7"/>
  <c r="GH91" i="7"/>
  <c r="GG91" i="7"/>
  <c r="GF91" i="7"/>
  <c r="GE91" i="7"/>
  <c r="GD91" i="7"/>
  <c r="GC91" i="7"/>
  <c r="GB91" i="7"/>
  <c r="GA91" i="7"/>
  <c r="FZ91" i="7"/>
  <c r="FY91" i="7"/>
  <c r="FX91" i="7"/>
  <c r="FW91" i="7"/>
  <c r="FV91" i="7"/>
  <c r="FU91" i="7"/>
  <c r="FT91" i="7"/>
  <c r="FS91" i="7"/>
  <c r="FR91" i="7"/>
  <c r="FQ91" i="7"/>
  <c r="FP91" i="7"/>
  <c r="FO91" i="7"/>
  <c r="FN91" i="7"/>
  <c r="FM91" i="7"/>
  <c r="FL91" i="7"/>
  <c r="FK91" i="7"/>
  <c r="FJ91" i="7"/>
  <c r="FI91" i="7"/>
  <c r="FH91" i="7"/>
  <c r="FG91" i="7"/>
  <c r="FF91" i="7"/>
  <c r="FE91" i="7"/>
  <c r="FD91" i="7"/>
  <c r="FC91" i="7"/>
  <c r="FB91" i="7"/>
  <c r="FA91" i="7"/>
  <c r="EZ91" i="7"/>
  <c r="EY91" i="7"/>
  <c r="EX91" i="7"/>
  <c r="EW91" i="7"/>
  <c r="EV91" i="7"/>
  <c r="EU91" i="7"/>
  <c r="ET91" i="7"/>
  <c r="ES91" i="7"/>
  <c r="ER91" i="7"/>
  <c r="EQ91" i="7"/>
  <c r="EP91" i="7"/>
  <c r="EO91" i="7"/>
  <c r="EN91" i="7"/>
  <c r="EM91" i="7"/>
  <c r="EL91" i="7"/>
  <c r="EK91" i="7"/>
  <c r="EJ91" i="7"/>
  <c r="EI91" i="7"/>
  <c r="EH91" i="7"/>
  <c r="EG91" i="7"/>
  <c r="EF91" i="7"/>
  <c r="EE91" i="7"/>
  <c r="IN90" i="7"/>
  <c r="IM90" i="7"/>
  <c r="IL90" i="7"/>
  <c r="IK90" i="7"/>
  <c r="IJ90" i="7"/>
  <c r="II90" i="7"/>
  <c r="IH90" i="7"/>
  <c r="IG90" i="7"/>
  <c r="IF90" i="7"/>
  <c r="IE90" i="7"/>
  <c r="ID90" i="7"/>
  <c r="IC90" i="7"/>
  <c r="IB90" i="7"/>
  <c r="IA90" i="7"/>
  <c r="HZ90" i="7"/>
  <c r="HY90" i="7"/>
  <c r="HX90" i="7"/>
  <c r="HW90" i="7"/>
  <c r="HV90" i="7"/>
  <c r="HU90" i="7"/>
  <c r="HT90" i="7"/>
  <c r="HS90" i="7"/>
  <c r="HR90" i="7"/>
  <c r="HQ90" i="7"/>
  <c r="HP90" i="7"/>
  <c r="HO90" i="7"/>
  <c r="HN90" i="7"/>
  <c r="HM90" i="7"/>
  <c r="HL90" i="7"/>
  <c r="HK90" i="7"/>
  <c r="HJ90" i="7"/>
  <c r="HI90" i="7"/>
  <c r="HH90" i="7"/>
  <c r="HG90" i="7"/>
  <c r="HF90" i="7"/>
  <c r="HE90" i="7"/>
  <c r="HD90" i="7"/>
  <c r="HC90" i="7"/>
  <c r="HB90" i="7"/>
  <c r="HA90" i="7"/>
  <c r="GZ90" i="7"/>
  <c r="GY90" i="7"/>
  <c r="GX90" i="7"/>
  <c r="GW90" i="7"/>
  <c r="GV90" i="7"/>
  <c r="GU90" i="7"/>
  <c r="GT90" i="7"/>
  <c r="GS90" i="7"/>
  <c r="GR90" i="7"/>
  <c r="GQ90" i="7"/>
  <c r="GP90" i="7"/>
  <c r="GO90" i="7"/>
  <c r="GN90" i="7"/>
  <c r="GM90" i="7"/>
  <c r="GL90" i="7"/>
  <c r="GK90" i="7"/>
  <c r="GJ90" i="7"/>
  <c r="GI90" i="7"/>
  <c r="GH90" i="7"/>
  <c r="GG90" i="7"/>
  <c r="GF90" i="7"/>
  <c r="GE90" i="7"/>
  <c r="GD90" i="7"/>
  <c r="GC90" i="7"/>
  <c r="GB90" i="7"/>
  <c r="GA90" i="7"/>
  <c r="FZ90" i="7"/>
  <c r="FY90" i="7"/>
  <c r="FX90" i="7"/>
  <c r="FW90" i="7"/>
  <c r="FV90" i="7"/>
  <c r="FU90" i="7"/>
  <c r="FT90" i="7"/>
  <c r="FS90" i="7"/>
  <c r="FR90" i="7"/>
  <c r="FQ90" i="7"/>
  <c r="FP90" i="7"/>
  <c r="FO90" i="7"/>
  <c r="FN90" i="7"/>
  <c r="FM90" i="7"/>
  <c r="FL90" i="7"/>
  <c r="FK90" i="7"/>
  <c r="FJ90" i="7"/>
  <c r="FI90" i="7"/>
  <c r="FH90" i="7"/>
  <c r="FG90" i="7"/>
  <c r="FF90" i="7"/>
  <c r="FE90" i="7"/>
  <c r="FD90" i="7"/>
  <c r="FC90" i="7"/>
  <c r="FB90" i="7"/>
  <c r="FA90" i="7"/>
  <c r="EZ90" i="7"/>
  <c r="EY90" i="7"/>
  <c r="EX90" i="7"/>
  <c r="EW90" i="7"/>
  <c r="EV90" i="7"/>
  <c r="EU90" i="7"/>
  <c r="ET90" i="7"/>
  <c r="ES90" i="7"/>
  <c r="ER90" i="7"/>
  <c r="EQ90" i="7"/>
  <c r="EP90" i="7"/>
  <c r="EO90" i="7"/>
  <c r="EN90" i="7"/>
  <c r="EM90" i="7"/>
  <c r="EL90" i="7"/>
  <c r="EK90" i="7"/>
  <c r="EJ90" i="7"/>
  <c r="EI90" i="7"/>
  <c r="EH90" i="7"/>
  <c r="EG90" i="7"/>
  <c r="EF90" i="7"/>
  <c r="EE90" i="7"/>
  <c r="IN89" i="7"/>
  <c r="IM89" i="7"/>
  <c r="IL89" i="7"/>
  <c r="IK89" i="7"/>
  <c r="IJ89" i="7"/>
  <c r="II89" i="7"/>
  <c r="IH89" i="7"/>
  <c r="IG89" i="7"/>
  <c r="IF89" i="7"/>
  <c r="IE89" i="7"/>
  <c r="ID89" i="7"/>
  <c r="IC89" i="7"/>
  <c r="IB89" i="7"/>
  <c r="IA89" i="7"/>
  <c r="HZ89" i="7"/>
  <c r="HY89" i="7"/>
  <c r="HX89" i="7"/>
  <c r="HW89" i="7"/>
  <c r="HV89" i="7"/>
  <c r="HU89" i="7"/>
  <c r="HT89" i="7"/>
  <c r="HS89" i="7"/>
  <c r="HR89" i="7"/>
  <c r="HQ89" i="7"/>
  <c r="HP89" i="7"/>
  <c r="HO89" i="7"/>
  <c r="HN89" i="7"/>
  <c r="HM89" i="7"/>
  <c r="HL89" i="7"/>
  <c r="HK89" i="7"/>
  <c r="HJ89" i="7"/>
  <c r="HI89" i="7"/>
  <c r="HH89" i="7"/>
  <c r="HG89" i="7"/>
  <c r="HF89" i="7"/>
  <c r="HE89" i="7"/>
  <c r="HD89" i="7"/>
  <c r="HC89" i="7"/>
  <c r="HB89" i="7"/>
  <c r="HA89" i="7"/>
  <c r="GZ89" i="7"/>
  <c r="GY89" i="7"/>
  <c r="GX89" i="7"/>
  <c r="GW89" i="7"/>
  <c r="GV89" i="7"/>
  <c r="GU89" i="7"/>
  <c r="GT89" i="7"/>
  <c r="GS89" i="7"/>
  <c r="GR89" i="7"/>
  <c r="GQ89" i="7"/>
  <c r="GP89" i="7"/>
  <c r="GO89" i="7"/>
  <c r="GN89" i="7"/>
  <c r="GM89" i="7"/>
  <c r="GL89" i="7"/>
  <c r="GK89" i="7"/>
  <c r="GJ89" i="7"/>
  <c r="GI89" i="7"/>
  <c r="GH89" i="7"/>
  <c r="GG89" i="7"/>
  <c r="GF89" i="7"/>
  <c r="GE89" i="7"/>
  <c r="GD89" i="7"/>
  <c r="GC89" i="7"/>
  <c r="GB89" i="7"/>
  <c r="GA89" i="7"/>
  <c r="FZ89" i="7"/>
  <c r="FY89" i="7"/>
  <c r="FX89" i="7"/>
  <c r="FW89" i="7"/>
  <c r="FV89" i="7"/>
  <c r="FU89" i="7"/>
  <c r="FT89" i="7"/>
  <c r="FS89" i="7"/>
  <c r="FR89" i="7"/>
  <c r="FQ89" i="7"/>
  <c r="FP89" i="7"/>
  <c r="FO89" i="7"/>
  <c r="FN89" i="7"/>
  <c r="FM89" i="7"/>
  <c r="FL89" i="7"/>
  <c r="FK89" i="7"/>
  <c r="FJ89" i="7"/>
  <c r="FI89" i="7"/>
  <c r="FH89" i="7"/>
  <c r="FG89" i="7"/>
  <c r="FF89" i="7"/>
  <c r="FE89" i="7"/>
  <c r="FD89" i="7"/>
  <c r="FC89" i="7"/>
  <c r="FB89" i="7"/>
  <c r="FA89" i="7"/>
  <c r="EZ89" i="7"/>
  <c r="EY89" i="7"/>
  <c r="EX89" i="7"/>
  <c r="EW89" i="7"/>
  <c r="EV89" i="7"/>
  <c r="EU89" i="7"/>
  <c r="ET89" i="7"/>
  <c r="ES89" i="7"/>
  <c r="ER89" i="7"/>
  <c r="EQ89" i="7"/>
  <c r="EP89" i="7"/>
  <c r="EO89" i="7"/>
  <c r="EN89" i="7"/>
  <c r="EM89" i="7"/>
  <c r="EL89" i="7"/>
  <c r="EK89" i="7"/>
  <c r="EJ89" i="7"/>
  <c r="EI89" i="7"/>
  <c r="EH89" i="7"/>
  <c r="EG89" i="7"/>
  <c r="EF89" i="7"/>
  <c r="EE89" i="7"/>
  <c r="IN88" i="7"/>
  <c r="IM88" i="7"/>
  <c r="IL88" i="7"/>
  <c r="IK88" i="7"/>
  <c r="IJ88" i="7"/>
  <c r="II88" i="7"/>
  <c r="IH88" i="7"/>
  <c r="IG88" i="7"/>
  <c r="IF88" i="7"/>
  <c r="IE88" i="7"/>
  <c r="ID88" i="7"/>
  <c r="IC88" i="7"/>
  <c r="IB88" i="7"/>
  <c r="IA88" i="7"/>
  <c r="HZ88" i="7"/>
  <c r="HY88" i="7"/>
  <c r="HX88" i="7"/>
  <c r="HW88" i="7"/>
  <c r="HV88" i="7"/>
  <c r="HU88" i="7"/>
  <c r="HT88" i="7"/>
  <c r="HS88" i="7"/>
  <c r="HR88" i="7"/>
  <c r="HQ88" i="7"/>
  <c r="HP88" i="7"/>
  <c r="HO88" i="7"/>
  <c r="HN88" i="7"/>
  <c r="HM88" i="7"/>
  <c r="HL88" i="7"/>
  <c r="HK88" i="7"/>
  <c r="HJ88" i="7"/>
  <c r="HI88" i="7"/>
  <c r="HH88" i="7"/>
  <c r="HG88" i="7"/>
  <c r="HF88" i="7"/>
  <c r="HE88" i="7"/>
  <c r="HD88" i="7"/>
  <c r="HC88" i="7"/>
  <c r="HB88" i="7"/>
  <c r="HA88" i="7"/>
  <c r="GZ88" i="7"/>
  <c r="GY88" i="7"/>
  <c r="GX88" i="7"/>
  <c r="GW88" i="7"/>
  <c r="GV88" i="7"/>
  <c r="GU88" i="7"/>
  <c r="GT88" i="7"/>
  <c r="GS88" i="7"/>
  <c r="GR88" i="7"/>
  <c r="GQ88" i="7"/>
  <c r="GP88" i="7"/>
  <c r="GO88" i="7"/>
  <c r="GN88" i="7"/>
  <c r="GM88" i="7"/>
  <c r="GL88" i="7"/>
  <c r="GK88" i="7"/>
  <c r="GJ88" i="7"/>
  <c r="GI88" i="7"/>
  <c r="GH88" i="7"/>
  <c r="GG88" i="7"/>
  <c r="GF88" i="7"/>
  <c r="GE88" i="7"/>
  <c r="GD88" i="7"/>
  <c r="GC88" i="7"/>
  <c r="GB88" i="7"/>
  <c r="GA88" i="7"/>
  <c r="FZ88" i="7"/>
  <c r="FY88" i="7"/>
  <c r="FX88" i="7"/>
  <c r="FW88" i="7"/>
  <c r="FV88" i="7"/>
  <c r="FU88" i="7"/>
  <c r="FT88" i="7"/>
  <c r="FS88" i="7"/>
  <c r="FR88" i="7"/>
  <c r="FQ88" i="7"/>
  <c r="FP88" i="7"/>
  <c r="FO88" i="7"/>
  <c r="FN88" i="7"/>
  <c r="FM88" i="7"/>
  <c r="FL88" i="7"/>
  <c r="FK88" i="7"/>
  <c r="FJ88" i="7"/>
  <c r="FI88" i="7"/>
  <c r="FH88" i="7"/>
  <c r="FG88" i="7"/>
  <c r="FF88" i="7"/>
  <c r="FE88" i="7"/>
  <c r="FD88" i="7"/>
  <c r="FC88" i="7"/>
  <c r="FB88" i="7"/>
  <c r="FA88" i="7"/>
  <c r="EZ88" i="7"/>
  <c r="EY88" i="7"/>
  <c r="EX88" i="7"/>
  <c r="EW88" i="7"/>
  <c r="EV88" i="7"/>
  <c r="EU88" i="7"/>
  <c r="ET88" i="7"/>
  <c r="ES88" i="7"/>
  <c r="ER88" i="7"/>
  <c r="EQ88" i="7"/>
  <c r="EP88" i="7"/>
  <c r="EO88" i="7"/>
  <c r="EN88" i="7"/>
  <c r="EM88" i="7"/>
  <c r="EL88" i="7"/>
  <c r="EK88" i="7"/>
  <c r="EJ88" i="7"/>
  <c r="EI88" i="7"/>
  <c r="EH88" i="7"/>
  <c r="EG88" i="7"/>
  <c r="EF88" i="7"/>
  <c r="EE88" i="7"/>
  <c r="DO88" i="7"/>
  <c r="DQ86" i="7"/>
  <c r="DP86" i="7"/>
  <c r="DO86" i="7"/>
  <c r="DN86" i="7"/>
  <c r="DM86" i="7"/>
  <c r="DK82" i="7"/>
  <c r="DJ82" i="7"/>
  <c r="DI82" i="7"/>
  <c r="DH82" i="7"/>
  <c r="DG82" i="7"/>
  <c r="DF82" i="7"/>
  <c r="DE82" i="7"/>
  <c r="DD82" i="7"/>
  <c r="DC82" i="7"/>
  <c r="DB82" i="7"/>
  <c r="DA82" i="7"/>
  <c r="CZ82" i="7"/>
  <c r="CY82" i="7"/>
  <c r="CX82" i="7"/>
  <c r="CW82" i="7"/>
  <c r="CV82" i="7"/>
  <c r="CU82" i="7"/>
  <c r="CT82" i="7"/>
  <c r="CS82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F82" i="7"/>
  <c r="CE82" i="7"/>
  <c r="CD82" i="7"/>
  <c r="CC82" i="7"/>
  <c r="CB82" i="7"/>
  <c r="CA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IN81" i="7"/>
  <c r="IM81" i="7"/>
  <c r="IL81" i="7"/>
  <c r="IK81" i="7"/>
  <c r="IJ81" i="7"/>
  <c r="II81" i="7"/>
  <c r="IH81" i="7"/>
  <c r="IG81" i="7"/>
  <c r="IF81" i="7"/>
  <c r="IE81" i="7"/>
  <c r="ID81" i="7"/>
  <c r="IC81" i="7"/>
  <c r="IB81" i="7"/>
  <c r="IA81" i="7"/>
  <c r="HZ81" i="7"/>
  <c r="HY81" i="7"/>
  <c r="HX81" i="7"/>
  <c r="HW81" i="7"/>
  <c r="HV81" i="7"/>
  <c r="HU81" i="7"/>
  <c r="HT81" i="7"/>
  <c r="HS81" i="7"/>
  <c r="HR81" i="7"/>
  <c r="HQ81" i="7"/>
  <c r="HP81" i="7"/>
  <c r="HO81" i="7"/>
  <c r="HN81" i="7"/>
  <c r="HM81" i="7"/>
  <c r="HL81" i="7"/>
  <c r="HK81" i="7"/>
  <c r="HJ81" i="7"/>
  <c r="HI81" i="7"/>
  <c r="HH81" i="7"/>
  <c r="HG81" i="7"/>
  <c r="HF81" i="7"/>
  <c r="HE81" i="7"/>
  <c r="HD81" i="7"/>
  <c r="HC81" i="7"/>
  <c r="HB81" i="7"/>
  <c r="HA81" i="7"/>
  <c r="GZ81" i="7"/>
  <c r="GY81" i="7"/>
  <c r="GX81" i="7"/>
  <c r="GW81" i="7"/>
  <c r="GV81" i="7"/>
  <c r="GU81" i="7"/>
  <c r="GT81" i="7"/>
  <c r="GS81" i="7"/>
  <c r="GR81" i="7"/>
  <c r="GQ81" i="7"/>
  <c r="GP81" i="7"/>
  <c r="GO81" i="7"/>
  <c r="GN81" i="7"/>
  <c r="GM81" i="7"/>
  <c r="GL81" i="7"/>
  <c r="GK81" i="7"/>
  <c r="GJ81" i="7"/>
  <c r="GI81" i="7"/>
  <c r="GH81" i="7"/>
  <c r="GG81" i="7"/>
  <c r="GF81" i="7"/>
  <c r="GE81" i="7"/>
  <c r="GD81" i="7"/>
  <c r="GC81" i="7"/>
  <c r="GB81" i="7"/>
  <c r="GA81" i="7"/>
  <c r="FZ81" i="7"/>
  <c r="FY81" i="7"/>
  <c r="FX81" i="7"/>
  <c r="FW81" i="7"/>
  <c r="FV81" i="7"/>
  <c r="FU81" i="7"/>
  <c r="FT81" i="7"/>
  <c r="FS81" i="7"/>
  <c r="FR81" i="7"/>
  <c r="FQ81" i="7"/>
  <c r="FP81" i="7"/>
  <c r="FO81" i="7"/>
  <c r="FN81" i="7"/>
  <c r="FM81" i="7"/>
  <c r="FL81" i="7"/>
  <c r="FK81" i="7"/>
  <c r="FJ81" i="7"/>
  <c r="FI81" i="7"/>
  <c r="FH81" i="7"/>
  <c r="FG81" i="7"/>
  <c r="FF81" i="7"/>
  <c r="FE81" i="7"/>
  <c r="FD81" i="7"/>
  <c r="FC81" i="7"/>
  <c r="FB81" i="7"/>
  <c r="FA81" i="7"/>
  <c r="EZ81" i="7"/>
  <c r="EY81" i="7"/>
  <c r="EX81" i="7"/>
  <c r="EW81" i="7"/>
  <c r="EV81" i="7"/>
  <c r="EU81" i="7"/>
  <c r="ET81" i="7"/>
  <c r="ES81" i="7"/>
  <c r="ER81" i="7"/>
  <c r="EQ81" i="7"/>
  <c r="EP81" i="7"/>
  <c r="EO81" i="7"/>
  <c r="EN81" i="7"/>
  <c r="EM81" i="7"/>
  <c r="EL81" i="7"/>
  <c r="EK81" i="7"/>
  <c r="EJ81" i="7"/>
  <c r="EI81" i="7"/>
  <c r="EH81" i="7"/>
  <c r="EG81" i="7"/>
  <c r="EF81" i="7"/>
  <c r="EE81" i="7"/>
  <c r="IN80" i="7"/>
  <c r="IM80" i="7"/>
  <c r="IL80" i="7"/>
  <c r="IK80" i="7"/>
  <c r="IJ80" i="7"/>
  <c r="II80" i="7"/>
  <c r="IH80" i="7"/>
  <c r="IG80" i="7"/>
  <c r="IF80" i="7"/>
  <c r="IE80" i="7"/>
  <c r="ID80" i="7"/>
  <c r="IC80" i="7"/>
  <c r="IB80" i="7"/>
  <c r="IA80" i="7"/>
  <c r="HZ80" i="7"/>
  <c r="HY80" i="7"/>
  <c r="HX80" i="7"/>
  <c r="HW80" i="7"/>
  <c r="HV80" i="7"/>
  <c r="HU80" i="7"/>
  <c r="HT80" i="7"/>
  <c r="HS80" i="7"/>
  <c r="HR80" i="7"/>
  <c r="HQ80" i="7"/>
  <c r="HP80" i="7"/>
  <c r="HO80" i="7"/>
  <c r="HN80" i="7"/>
  <c r="HM80" i="7"/>
  <c r="HL80" i="7"/>
  <c r="HK80" i="7"/>
  <c r="HJ80" i="7"/>
  <c r="HI80" i="7"/>
  <c r="HH80" i="7"/>
  <c r="HG80" i="7"/>
  <c r="HF80" i="7"/>
  <c r="HE80" i="7"/>
  <c r="HD80" i="7"/>
  <c r="HC80" i="7"/>
  <c r="HB80" i="7"/>
  <c r="HA80" i="7"/>
  <c r="GZ80" i="7"/>
  <c r="GY80" i="7"/>
  <c r="GX80" i="7"/>
  <c r="GW80" i="7"/>
  <c r="GV80" i="7"/>
  <c r="GU80" i="7"/>
  <c r="GT80" i="7"/>
  <c r="GS80" i="7"/>
  <c r="GR80" i="7"/>
  <c r="GQ80" i="7"/>
  <c r="GP80" i="7"/>
  <c r="GO80" i="7"/>
  <c r="GN80" i="7"/>
  <c r="GM80" i="7"/>
  <c r="GL80" i="7"/>
  <c r="GK80" i="7"/>
  <c r="GJ80" i="7"/>
  <c r="GI80" i="7"/>
  <c r="GH80" i="7"/>
  <c r="GG80" i="7"/>
  <c r="GF80" i="7"/>
  <c r="GE80" i="7"/>
  <c r="GD80" i="7"/>
  <c r="GC80" i="7"/>
  <c r="GB80" i="7"/>
  <c r="GA80" i="7"/>
  <c r="FZ80" i="7"/>
  <c r="FY80" i="7"/>
  <c r="FX80" i="7"/>
  <c r="FW80" i="7"/>
  <c r="FV80" i="7"/>
  <c r="FU80" i="7"/>
  <c r="FT80" i="7"/>
  <c r="FS80" i="7"/>
  <c r="FR80" i="7"/>
  <c r="FQ80" i="7"/>
  <c r="FP80" i="7"/>
  <c r="FO80" i="7"/>
  <c r="FN80" i="7"/>
  <c r="FM80" i="7"/>
  <c r="FL80" i="7"/>
  <c r="FK80" i="7"/>
  <c r="FJ80" i="7"/>
  <c r="FI80" i="7"/>
  <c r="FH80" i="7"/>
  <c r="FG80" i="7"/>
  <c r="FF80" i="7"/>
  <c r="FE80" i="7"/>
  <c r="FD80" i="7"/>
  <c r="FC80" i="7"/>
  <c r="FB80" i="7"/>
  <c r="FA80" i="7"/>
  <c r="EZ80" i="7"/>
  <c r="EY80" i="7"/>
  <c r="EX80" i="7"/>
  <c r="EW80" i="7"/>
  <c r="EV80" i="7"/>
  <c r="EU80" i="7"/>
  <c r="ET80" i="7"/>
  <c r="ES80" i="7"/>
  <c r="ER80" i="7"/>
  <c r="EQ80" i="7"/>
  <c r="EP80" i="7"/>
  <c r="EO80" i="7"/>
  <c r="EN80" i="7"/>
  <c r="EM80" i="7"/>
  <c r="EL80" i="7"/>
  <c r="EK80" i="7"/>
  <c r="EJ80" i="7"/>
  <c r="EI80" i="7"/>
  <c r="EH80" i="7"/>
  <c r="EG80" i="7"/>
  <c r="EF80" i="7"/>
  <c r="EE80" i="7"/>
  <c r="IN79" i="7"/>
  <c r="IM79" i="7"/>
  <c r="IL79" i="7"/>
  <c r="IK79" i="7"/>
  <c r="IJ79" i="7"/>
  <c r="II79" i="7"/>
  <c r="IH79" i="7"/>
  <c r="IG79" i="7"/>
  <c r="IF79" i="7"/>
  <c r="IE79" i="7"/>
  <c r="ID79" i="7"/>
  <c r="IC79" i="7"/>
  <c r="IB79" i="7"/>
  <c r="IA79" i="7"/>
  <c r="HZ79" i="7"/>
  <c r="HY79" i="7"/>
  <c r="HX79" i="7"/>
  <c r="HW79" i="7"/>
  <c r="HV79" i="7"/>
  <c r="HU79" i="7"/>
  <c r="HT79" i="7"/>
  <c r="HS79" i="7"/>
  <c r="HR79" i="7"/>
  <c r="HQ79" i="7"/>
  <c r="HP79" i="7"/>
  <c r="HO79" i="7"/>
  <c r="HN79" i="7"/>
  <c r="HM79" i="7"/>
  <c r="HL79" i="7"/>
  <c r="HK79" i="7"/>
  <c r="HJ79" i="7"/>
  <c r="HI79" i="7"/>
  <c r="HH79" i="7"/>
  <c r="HG79" i="7"/>
  <c r="HF79" i="7"/>
  <c r="HE79" i="7"/>
  <c r="HD79" i="7"/>
  <c r="HC79" i="7"/>
  <c r="HB79" i="7"/>
  <c r="HA79" i="7"/>
  <c r="GZ79" i="7"/>
  <c r="GY79" i="7"/>
  <c r="GX79" i="7"/>
  <c r="GW79" i="7"/>
  <c r="GV79" i="7"/>
  <c r="GU79" i="7"/>
  <c r="GT79" i="7"/>
  <c r="GS79" i="7"/>
  <c r="GR79" i="7"/>
  <c r="GQ79" i="7"/>
  <c r="GP79" i="7"/>
  <c r="GO79" i="7"/>
  <c r="GN79" i="7"/>
  <c r="GM79" i="7"/>
  <c r="GL79" i="7"/>
  <c r="GK79" i="7"/>
  <c r="GJ79" i="7"/>
  <c r="GI79" i="7"/>
  <c r="GH79" i="7"/>
  <c r="GG79" i="7"/>
  <c r="GF79" i="7"/>
  <c r="GE79" i="7"/>
  <c r="GD79" i="7"/>
  <c r="GC79" i="7"/>
  <c r="GB79" i="7"/>
  <c r="GA79" i="7"/>
  <c r="FZ79" i="7"/>
  <c r="FY79" i="7"/>
  <c r="FX79" i="7"/>
  <c r="FW79" i="7"/>
  <c r="FV79" i="7"/>
  <c r="FU79" i="7"/>
  <c r="FT79" i="7"/>
  <c r="FS79" i="7"/>
  <c r="FR79" i="7"/>
  <c r="FQ79" i="7"/>
  <c r="FP79" i="7"/>
  <c r="FO79" i="7"/>
  <c r="FN79" i="7"/>
  <c r="FM79" i="7"/>
  <c r="FL79" i="7"/>
  <c r="FK79" i="7"/>
  <c r="FJ79" i="7"/>
  <c r="FI79" i="7"/>
  <c r="FH79" i="7"/>
  <c r="FG79" i="7"/>
  <c r="FF79" i="7"/>
  <c r="FE79" i="7"/>
  <c r="FD79" i="7"/>
  <c r="FC79" i="7"/>
  <c r="FB79" i="7"/>
  <c r="FA79" i="7"/>
  <c r="EZ79" i="7"/>
  <c r="EY79" i="7"/>
  <c r="EX79" i="7"/>
  <c r="EW79" i="7"/>
  <c r="EV79" i="7"/>
  <c r="EU79" i="7"/>
  <c r="ET79" i="7"/>
  <c r="ES79" i="7"/>
  <c r="ER79" i="7"/>
  <c r="EQ79" i="7"/>
  <c r="EP79" i="7"/>
  <c r="EO79" i="7"/>
  <c r="EN79" i="7"/>
  <c r="EM79" i="7"/>
  <c r="EL79" i="7"/>
  <c r="EK79" i="7"/>
  <c r="EJ79" i="7"/>
  <c r="EI79" i="7"/>
  <c r="EH79" i="7"/>
  <c r="EG79" i="7"/>
  <c r="EF79" i="7"/>
  <c r="EE79" i="7"/>
  <c r="IN78" i="7"/>
  <c r="IM78" i="7"/>
  <c r="IL78" i="7"/>
  <c r="IK78" i="7"/>
  <c r="IJ78" i="7"/>
  <c r="II78" i="7"/>
  <c r="IH78" i="7"/>
  <c r="IG78" i="7"/>
  <c r="IF78" i="7"/>
  <c r="IE78" i="7"/>
  <c r="ID78" i="7"/>
  <c r="IC78" i="7"/>
  <c r="IB78" i="7"/>
  <c r="IA78" i="7"/>
  <c r="HZ78" i="7"/>
  <c r="HY78" i="7"/>
  <c r="HX78" i="7"/>
  <c r="HW78" i="7"/>
  <c r="HV78" i="7"/>
  <c r="HU78" i="7"/>
  <c r="HT78" i="7"/>
  <c r="HS78" i="7"/>
  <c r="HR78" i="7"/>
  <c r="HQ78" i="7"/>
  <c r="HP78" i="7"/>
  <c r="HO78" i="7"/>
  <c r="HN78" i="7"/>
  <c r="HM78" i="7"/>
  <c r="HL78" i="7"/>
  <c r="HK78" i="7"/>
  <c r="HJ78" i="7"/>
  <c r="HI78" i="7"/>
  <c r="HH78" i="7"/>
  <c r="HG78" i="7"/>
  <c r="HF78" i="7"/>
  <c r="HE78" i="7"/>
  <c r="HD78" i="7"/>
  <c r="HC78" i="7"/>
  <c r="HB78" i="7"/>
  <c r="HA78" i="7"/>
  <c r="GZ78" i="7"/>
  <c r="GY78" i="7"/>
  <c r="GX78" i="7"/>
  <c r="GW78" i="7"/>
  <c r="GV78" i="7"/>
  <c r="GU78" i="7"/>
  <c r="GT78" i="7"/>
  <c r="GS78" i="7"/>
  <c r="GR78" i="7"/>
  <c r="GQ78" i="7"/>
  <c r="GP78" i="7"/>
  <c r="GO78" i="7"/>
  <c r="GN78" i="7"/>
  <c r="GM78" i="7"/>
  <c r="GL78" i="7"/>
  <c r="GK78" i="7"/>
  <c r="GJ78" i="7"/>
  <c r="GI78" i="7"/>
  <c r="GH78" i="7"/>
  <c r="GG78" i="7"/>
  <c r="GF78" i="7"/>
  <c r="GE78" i="7"/>
  <c r="GD78" i="7"/>
  <c r="GC78" i="7"/>
  <c r="GB78" i="7"/>
  <c r="GA78" i="7"/>
  <c r="FZ78" i="7"/>
  <c r="FY78" i="7"/>
  <c r="FX78" i="7"/>
  <c r="FW78" i="7"/>
  <c r="FV78" i="7"/>
  <c r="FU78" i="7"/>
  <c r="FT78" i="7"/>
  <c r="FS78" i="7"/>
  <c r="FR78" i="7"/>
  <c r="FQ78" i="7"/>
  <c r="FP78" i="7"/>
  <c r="FO78" i="7"/>
  <c r="FN78" i="7"/>
  <c r="FM78" i="7"/>
  <c r="FL78" i="7"/>
  <c r="FK78" i="7"/>
  <c r="FJ78" i="7"/>
  <c r="FI78" i="7"/>
  <c r="FH78" i="7"/>
  <c r="FG78" i="7"/>
  <c r="FF78" i="7"/>
  <c r="FE78" i="7"/>
  <c r="FD78" i="7"/>
  <c r="FC78" i="7"/>
  <c r="FB78" i="7"/>
  <c r="FA78" i="7"/>
  <c r="EZ78" i="7"/>
  <c r="EY78" i="7"/>
  <c r="EX78" i="7"/>
  <c r="EW78" i="7"/>
  <c r="EV78" i="7"/>
  <c r="EU78" i="7"/>
  <c r="ET78" i="7"/>
  <c r="ES78" i="7"/>
  <c r="ER78" i="7"/>
  <c r="EQ78" i="7"/>
  <c r="EP78" i="7"/>
  <c r="EO78" i="7"/>
  <c r="EN78" i="7"/>
  <c r="EM78" i="7"/>
  <c r="EL78" i="7"/>
  <c r="EK78" i="7"/>
  <c r="EJ78" i="7"/>
  <c r="EI78" i="7"/>
  <c r="EH78" i="7"/>
  <c r="EG78" i="7"/>
  <c r="EF78" i="7"/>
  <c r="EE78" i="7"/>
  <c r="IN77" i="7"/>
  <c r="IM77" i="7"/>
  <c r="IL77" i="7"/>
  <c r="IK77" i="7"/>
  <c r="IJ77" i="7"/>
  <c r="II77" i="7"/>
  <c r="IH77" i="7"/>
  <c r="IG77" i="7"/>
  <c r="IF77" i="7"/>
  <c r="IE77" i="7"/>
  <c r="ID77" i="7"/>
  <c r="IC77" i="7"/>
  <c r="IB77" i="7"/>
  <c r="IA77" i="7"/>
  <c r="HZ77" i="7"/>
  <c r="HY77" i="7"/>
  <c r="HX77" i="7"/>
  <c r="HW77" i="7"/>
  <c r="HV77" i="7"/>
  <c r="HU77" i="7"/>
  <c r="HT77" i="7"/>
  <c r="HS77" i="7"/>
  <c r="HR77" i="7"/>
  <c r="HQ77" i="7"/>
  <c r="HP77" i="7"/>
  <c r="HO77" i="7"/>
  <c r="HN77" i="7"/>
  <c r="HM77" i="7"/>
  <c r="HL77" i="7"/>
  <c r="HK77" i="7"/>
  <c r="HJ77" i="7"/>
  <c r="HI77" i="7"/>
  <c r="HH77" i="7"/>
  <c r="HG77" i="7"/>
  <c r="HF77" i="7"/>
  <c r="HE77" i="7"/>
  <c r="HD77" i="7"/>
  <c r="HC77" i="7"/>
  <c r="HB77" i="7"/>
  <c r="HA77" i="7"/>
  <c r="GZ77" i="7"/>
  <c r="GY77" i="7"/>
  <c r="GX77" i="7"/>
  <c r="GW77" i="7"/>
  <c r="GV77" i="7"/>
  <c r="GU77" i="7"/>
  <c r="GT77" i="7"/>
  <c r="GS77" i="7"/>
  <c r="GR77" i="7"/>
  <c r="GQ77" i="7"/>
  <c r="GP77" i="7"/>
  <c r="GO77" i="7"/>
  <c r="GN77" i="7"/>
  <c r="GM77" i="7"/>
  <c r="GL77" i="7"/>
  <c r="GK77" i="7"/>
  <c r="GJ77" i="7"/>
  <c r="GI77" i="7"/>
  <c r="GH77" i="7"/>
  <c r="GG77" i="7"/>
  <c r="GF77" i="7"/>
  <c r="GE77" i="7"/>
  <c r="GD77" i="7"/>
  <c r="GC77" i="7"/>
  <c r="GB77" i="7"/>
  <c r="GA77" i="7"/>
  <c r="FZ77" i="7"/>
  <c r="FY77" i="7"/>
  <c r="FX77" i="7"/>
  <c r="FW77" i="7"/>
  <c r="FV77" i="7"/>
  <c r="FU77" i="7"/>
  <c r="FT77" i="7"/>
  <c r="FS77" i="7"/>
  <c r="FR77" i="7"/>
  <c r="FQ77" i="7"/>
  <c r="FP77" i="7"/>
  <c r="FO77" i="7"/>
  <c r="FN77" i="7"/>
  <c r="FM77" i="7"/>
  <c r="FL77" i="7"/>
  <c r="FK77" i="7"/>
  <c r="FJ77" i="7"/>
  <c r="FI77" i="7"/>
  <c r="FH77" i="7"/>
  <c r="FG77" i="7"/>
  <c r="FF77" i="7"/>
  <c r="FE77" i="7"/>
  <c r="FD77" i="7"/>
  <c r="FC77" i="7"/>
  <c r="FB77" i="7"/>
  <c r="FA77" i="7"/>
  <c r="EZ77" i="7"/>
  <c r="EY77" i="7"/>
  <c r="EX77" i="7"/>
  <c r="EW77" i="7"/>
  <c r="EV77" i="7"/>
  <c r="EU77" i="7"/>
  <c r="ET77" i="7"/>
  <c r="ES77" i="7"/>
  <c r="ER77" i="7"/>
  <c r="EQ77" i="7"/>
  <c r="EP77" i="7"/>
  <c r="EO77" i="7"/>
  <c r="EN77" i="7"/>
  <c r="EM77" i="7"/>
  <c r="EL77" i="7"/>
  <c r="EK77" i="7"/>
  <c r="EJ77" i="7"/>
  <c r="EI77" i="7"/>
  <c r="EH77" i="7"/>
  <c r="EG77" i="7"/>
  <c r="EF77" i="7"/>
  <c r="EE77" i="7"/>
  <c r="DQ75" i="7"/>
  <c r="DP75" i="7"/>
  <c r="DO75" i="7"/>
  <c r="DN75" i="7"/>
  <c r="DM75" i="7"/>
  <c r="DK71" i="7"/>
  <c r="DJ71" i="7"/>
  <c r="DI71" i="7"/>
  <c r="DH71" i="7"/>
  <c r="DG71" i="7"/>
  <c r="DF71" i="7"/>
  <c r="DE71" i="7"/>
  <c r="DD71" i="7"/>
  <c r="DC71" i="7"/>
  <c r="DB71" i="7"/>
  <c r="DA71" i="7"/>
  <c r="CZ71" i="7"/>
  <c r="CY71" i="7"/>
  <c r="CX71" i="7"/>
  <c r="CW71" i="7"/>
  <c r="CV71" i="7"/>
  <c r="CU71" i="7"/>
  <c r="CT71" i="7"/>
  <c r="CS71" i="7"/>
  <c r="CR71" i="7"/>
  <c r="CQ71" i="7"/>
  <c r="CP71" i="7"/>
  <c r="CO71" i="7"/>
  <c r="CN71" i="7"/>
  <c r="CM71" i="7"/>
  <c r="CL71" i="7"/>
  <c r="CK71" i="7"/>
  <c r="CJ71" i="7"/>
  <c r="CI71" i="7"/>
  <c r="CH71" i="7"/>
  <c r="CG71" i="7"/>
  <c r="CF71" i="7"/>
  <c r="CE71" i="7"/>
  <c r="CD71" i="7"/>
  <c r="CC71" i="7"/>
  <c r="CB71" i="7"/>
  <c r="CA71" i="7"/>
  <c r="BZ71" i="7"/>
  <c r="BY71" i="7"/>
  <c r="BX71" i="7"/>
  <c r="BW71" i="7"/>
  <c r="BV71" i="7"/>
  <c r="BU71" i="7"/>
  <c r="BT71" i="7"/>
  <c r="BS71" i="7"/>
  <c r="BR71" i="7"/>
  <c r="BQ71" i="7"/>
  <c r="BP71" i="7"/>
  <c r="BO71" i="7"/>
  <c r="BN71" i="7"/>
  <c r="BM71" i="7"/>
  <c r="BL71" i="7"/>
  <c r="BK71" i="7"/>
  <c r="BJ71" i="7"/>
  <c r="BI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DL71" i="7" s="1"/>
  <c r="IN70" i="7"/>
  <c r="IM70" i="7"/>
  <c r="IL70" i="7"/>
  <c r="IK70" i="7"/>
  <c r="IJ70" i="7"/>
  <c r="II70" i="7"/>
  <c r="IH70" i="7"/>
  <c r="IG70" i="7"/>
  <c r="IF70" i="7"/>
  <c r="IE70" i="7"/>
  <c r="ID70" i="7"/>
  <c r="IC70" i="7"/>
  <c r="IB70" i="7"/>
  <c r="IA70" i="7"/>
  <c r="HZ70" i="7"/>
  <c r="HY70" i="7"/>
  <c r="HX70" i="7"/>
  <c r="HW70" i="7"/>
  <c r="HV70" i="7"/>
  <c r="HU70" i="7"/>
  <c r="HT70" i="7"/>
  <c r="HS70" i="7"/>
  <c r="HR70" i="7"/>
  <c r="HQ70" i="7"/>
  <c r="HP70" i="7"/>
  <c r="HO70" i="7"/>
  <c r="HN70" i="7"/>
  <c r="HM70" i="7"/>
  <c r="HL70" i="7"/>
  <c r="HK70" i="7"/>
  <c r="HJ70" i="7"/>
  <c r="HI70" i="7"/>
  <c r="HH70" i="7"/>
  <c r="HG70" i="7"/>
  <c r="HF70" i="7"/>
  <c r="HE70" i="7"/>
  <c r="HD70" i="7"/>
  <c r="HC70" i="7"/>
  <c r="HB70" i="7"/>
  <c r="HA70" i="7"/>
  <c r="GZ70" i="7"/>
  <c r="GY70" i="7"/>
  <c r="GX70" i="7"/>
  <c r="GW70" i="7"/>
  <c r="GV70" i="7"/>
  <c r="GU70" i="7"/>
  <c r="GT70" i="7"/>
  <c r="GS70" i="7"/>
  <c r="GR70" i="7"/>
  <c r="GQ70" i="7"/>
  <c r="GP70" i="7"/>
  <c r="GO70" i="7"/>
  <c r="GN70" i="7"/>
  <c r="GM70" i="7"/>
  <c r="GL70" i="7"/>
  <c r="GK70" i="7"/>
  <c r="GJ70" i="7"/>
  <c r="GI70" i="7"/>
  <c r="GH70" i="7"/>
  <c r="GG70" i="7"/>
  <c r="GF70" i="7"/>
  <c r="GE70" i="7"/>
  <c r="GD70" i="7"/>
  <c r="GC70" i="7"/>
  <c r="GB70" i="7"/>
  <c r="GA70" i="7"/>
  <c r="FZ70" i="7"/>
  <c r="FY70" i="7"/>
  <c r="FX70" i="7"/>
  <c r="FW70" i="7"/>
  <c r="FV70" i="7"/>
  <c r="FU70" i="7"/>
  <c r="FT70" i="7"/>
  <c r="FS70" i="7"/>
  <c r="FR70" i="7"/>
  <c r="FQ70" i="7"/>
  <c r="FP70" i="7"/>
  <c r="FO70" i="7"/>
  <c r="FN70" i="7"/>
  <c r="FM70" i="7"/>
  <c r="FL70" i="7"/>
  <c r="FK70" i="7"/>
  <c r="FJ70" i="7"/>
  <c r="FI70" i="7"/>
  <c r="FH70" i="7"/>
  <c r="FG70" i="7"/>
  <c r="FF70" i="7"/>
  <c r="FE70" i="7"/>
  <c r="FD70" i="7"/>
  <c r="FC70" i="7"/>
  <c r="FB70" i="7"/>
  <c r="FA70" i="7"/>
  <c r="EZ70" i="7"/>
  <c r="EY70" i="7"/>
  <c r="EX70" i="7"/>
  <c r="EW70" i="7"/>
  <c r="EV70" i="7"/>
  <c r="EU70" i="7"/>
  <c r="ET70" i="7"/>
  <c r="ES70" i="7"/>
  <c r="ER70" i="7"/>
  <c r="EQ70" i="7"/>
  <c r="EP70" i="7"/>
  <c r="EO70" i="7"/>
  <c r="EN70" i="7"/>
  <c r="EM70" i="7"/>
  <c r="EL70" i="7"/>
  <c r="EK70" i="7"/>
  <c r="EJ70" i="7"/>
  <c r="EI70" i="7"/>
  <c r="EH70" i="7"/>
  <c r="EG70" i="7"/>
  <c r="EF70" i="7"/>
  <c r="EE70" i="7"/>
  <c r="DO70" i="7" s="1"/>
  <c r="IN69" i="7"/>
  <c r="IM69" i="7"/>
  <c r="IL69" i="7"/>
  <c r="IK69" i="7"/>
  <c r="IJ69" i="7"/>
  <c r="II69" i="7"/>
  <c r="IH69" i="7"/>
  <c r="IG69" i="7"/>
  <c r="IF69" i="7"/>
  <c r="IE69" i="7"/>
  <c r="ID69" i="7"/>
  <c r="IC69" i="7"/>
  <c r="IB69" i="7"/>
  <c r="IA69" i="7"/>
  <c r="HZ69" i="7"/>
  <c r="HY69" i="7"/>
  <c r="HX69" i="7"/>
  <c r="HW69" i="7"/>
  <c r="HV69" i="7"/>
  <c r="HU69" i="7"/>
  <c r="HT69" i="7"/>
  <c r="HS69" i="7"/>
  <c r="HR69" i="7"/>
  <c r="HQ69" i="7"/>
  <c r="HP69" i="7"/>
  <c r="HO69" i="7"/>
  <c r="HN69" i="7"/>
  <c r="HM69" i="7"/>
  <c r="HL69" i="7"/>
  <c r="HK69" i="7"/>
  <c r="HJ69" i="7"/>
  <c r="HI69" i="7"/>
  <c r="HH69" i="7"/>
  <c r="HG69" i="7"/>
  <c r="HF69" i="7"/>
  <c r="HE69" i="7"/>
  <c r="HD69" i="7"/>
  <c r="HC69" i="7"/>
  <c r="HB69" i="7"/>
  <c r="HA69" i="7"/>
  <c r="GZ69" i="7"/>
  <c r="GY69" i="7"/>
  <c r="GX69" i="7"/>
  <c r="GW69" i="7"/>
  <c r="GV69" i="7"/>
  <c r="GU69" i="7"/>
  <c r="GT69" i="7"/>
  <c r="GS69" i="7"/>
  <c r="GR69" i="7"/>
  <c r="GQ69" i="7"/>
  <c r="GP69" i="7"/>
  <c r="GO69" i="7"/>
  <c r="GN69" i="7"/>
  <c r="GM69" i="7"/>
  <c r="GL69" i="7"/>
  <c r="GK69" i="7"/>
  <c r="GJ69" i="7"/>
  <c r="GI69" i="7"/>
  <c r="GH69" i="7"/>
  <c r="GG69" i="7"/>
  <c r="GF69" i="7"/>
  <c r="GE69" i="7"/>
  <c r="GD69" i="7"/>
  <c r="GC69" i="7"/>
  <c r="GB69" i="7"/>
  <c r="GA69" i="7"/>
  <c r="FZ69" i="7"/>
  <c r="FY69" i="7"/>
  <c r="FX69" i="7"/>
  <c r="FW69" i="7"/>
  <c r="FV69" i="7"/>
  <c r="FU69" i="7"/>
  <c r="FT69" i="7"/>
  <c r="FS69" i="7"/>
  <c r="FR69" i="7"/>
  <c r="FQ69" i="7"/>
  <c r="FP69" i="7"/>
  <c r="FO69" i="7"/>
  <c r="FN69" i="7"/>
  <c r="FM69" i="7"/>
  <c r="FL69" i="7"/>
  <c r="FK69" i="7"/>
  <c r="FJ69" i="7"/>
  <c r="FI69" i="7"/>
  <c r="FH69" i="7"/>
  <c r="FG69" i="7"/>
  <c r="FF69" i="7"/>
  <c r="FE69" i="7"/>
  <c r="FD69" i="7"/>
  <c r="FC69" i="7"/>
  <c r="FB69" i="7"/>
  <c r="FA69" i="7"/>
  <c r="EZ69" i="7"/>
  <c r="EY69" i="7"/>
  <c r="EX69" i="7"/>
  <c r="EW69" i="7"/>
  <c r="EV69" i="7"/>
  <c r="EU69" i="7"/>
  <c r="ET69" i="7"/>
  <c r="ES69" i="7"/>
  <c r="ER69" i="7"/>
  <c r="EQ69" i="7"/>
  <c r="EP69" i="7"/>
  <c r="EO69" i="7"/>
  <c r="EN69" i="7"/>
  <c r="EM69" i="7"/>
  <c r="EL69" i="7"/>
  <c r="EK69" i="7"/>
  <c r="EJ69" i="7"/>
  <c r="EI69" i="7"/>
  <c r="EH69" i="7"/>
  <c r="EG69" i="7"/>
  <c r="EF69" i="7"/>
  <c r="EE69" i="7"/>
  <c r="IN68" i="7"/>
  <c r="IM68" i="7"/>
  <c r="IL68" i="7"/>
  <c r="IK68" i="7"/>
  <c r="IJ68" i="7"/>
  <c r="II68" i="7"/>
  <c r="IH68" i="7"/>
  <c r="IG68" i="7"/>
  <c r="IF68" i="7"/>
  <c r="IE68" i="7"/>
  <c r="ID68" i="7"/>
  <c r="IC68" i="7"/>
  <c r="IB68" i="7"/>
  <c r="IA68" i="7"/>
  <c r="HZ68" i="7"/>
  <c r="HY68" i="7"/>
  <c r="HX68" i="7"/>
  <c r="HW68" i="7"/>
  <c r="HV68" i="7"/>
  <c r="HU68" i="7"/>
  <c r="HT68" i="7"/>
  <c r="HS68" i="7"/>
  <c r="HR68" i="7"/>
  <c r="HQ68" i="7"/>
  <c r="HP68" i="7"/>
  <c r="HO68" i="7"/>
  <c r="HN68" i="7"/>
  <c r="HM68" i="7"/>
  <c r="HL68" i="7"/>
  <c r="HK68" i="7"/>
  <c r="HJ68" i="7"/>
  <c r="HI68" i="7"/>
  <c r="HH68" i="7"/>
  <c r="HG68" i="7"/>
  <c r="HF68" i="7"/>
  <c r="HE68" i="7"/>
  <c r="HD68" i="7"/>
  <c r="HC68" i="7"/>
  <c r="HB68" i="7"/>
  <c r="HA68" i="7"/>
  <c r="GZ68" i="7"/>
  <c r="GY68" i="7"/>
  <c r="GX68" i="7"/>
  <c r="GW68" i="7"/>
  <c r="GV68" i="7"/>
  <c r="GU68" i="7"/>
  <c r="GT68" i="7"/>
  <c r="GS68" i="7"/>
  <c r="GR68" i="7"/>
  <c r="GQ68" i="7"/>
  <c r="GP68" i="7"/>
  <c r="GO68" i="7"/>
  <c r="GN68" i="7"/>
  <c r="GM68" i="7"/>
  <c r="GL68" i="7"/>
  <c r="GK68" i="7"/>
  <c r="GJ68" i="7"/>
  <c r="GI68" i="7"/>
  <c r="GH68" i="7"/>
  <c r="GG68" i="7"/>
  <c r="GF68" i="7"/>
  <c r="GE68" i="7"/>
  <c r="GD68" i="7"/>
  <c r="GC68" i="7"/>
  <c r="GB68" i="7"/>
  <c r="GA68" i="7"/>
  <c r="FZ68" i="7"/>
  <c r="FY68" i="7"/>
  <c r="FX68" i="7"/>
  <c r="FW68" i="7"/>
  <c r="FV68" i="7"/>
  <c r="FU68" i="7"/>
  <c r="FT68" i="7"/>
  <c r="FS68" i="7"/>
  <c r="FR68" i="7"/>
  <c r="FQ68" i="7"/>
  <c r="FP68" i="7"/>
  <c r="FO68" i="7"/>
  <c r="FN68" i="7"/>
  <c r="FM68" i="7"/>
  <c r="FL68" i="7"/>
  <c r="FK68" i="7"/>
  <c r="FJ68" i="7"/>
  <c r="FI68" i="7"/>
  <c r="FH68" i="7"/>
  <c r="FG68" i="7"/>
  <c r="FF68" i="7"/>
  <c r="FE68" i="7"/>
  <c r="FD68" i="7"/>
  <c r="FC68" i="7"/>
  <c r="FB68" i="7"/>
  <c r="FA68" i="7"/>
  <c r="EZ68" i="7"/>
  <c r="EY68" i="7"/>
  <c r="EX68" i="7"/>
  <c r="EW68" i="7"/>
  <c r="EV68" i="7"/>
  <c r="EU68" i="7"/>
  <c r="ET68" i="7"/>
  <c r="ES68" i="7"/>
  <c r="ER68" i="7"/>
  <c r="EQ68" i="7"/>
  <c r="EP68" i="7"/>
  <c r="EO68" i="7"/>
  <c r="EN68" i="7"/>
  <c r="EM68" i="7"/>
  <c r="EL68" i="7"/>
  <c r="EK68" i="7"/>
  <c r="EJ68" i="7"/>
  <c r="EI68" i="7"/>
  <c r="EH68" i="7"/>
  <c r="EG68" i="7"/>
  <c r="EF68" i="7"/>
  <c r="EE68" i="7"/>
  <c r="IN67" i="7"/>
  <c r="IM67" i="7"/>
  <c r="IL67" i="7"/>
  <c r="IK67" i="7"/>
  <c r="IJ67" i="7"/>
  <c r="II67" i="7"/>
  <c r="IH67" i="7"/>
  <c r="IG67" i="7"/>
  <c r="IF67" i="7"/>
  <c r="IE67" i="7"/>
  <c r="ID67" i="7"/>
  <c r="IC67" i="7"/>
  <c r="IB67" i="7"/>
  <c r="IA67" i="7"/>
  <c r="HZ67" i="7"/>
  <c r="HY67" i="7"/>
  <c r="HX67" i="7"/>
  <c r="HW67" i="7"/>
  <c r="HV67" i="7"/>
  <c r="HU67" i="7"/>
  <c r="HT67" i="7"/>
  <c r="HS67" i="7"/>
  <c r="HR67" i="7"/>
  <c r="HQ67" i="7"/>
  <c r="HP67" i="7"/>
  <c r="HO67" i="7"/>
  <c r="HN67" i="7"/>
  <c r="HM67" i="7"/>
  <c r="HL67" i="7"/>
  <c r="HK67" i="7"/>
  <c r="HJ67" i="7"/>
  <c r="HI67" i="7"/>
  <c r="HH67" i="7"/>
  <c r="HG67" i="7"/>
  <c r="HF67" i="7"/>
  <c r="HE67" i="7"/>
  <c r="HD67" i="7"/>
  <c r="HC67" i="7"/>
  <c r="HB67" i="7"/>
  <c r="HA67" i="7"/>
  <c r="GZ67" i="7"/>
  <c r="GY67" i="7"/>
  <c r="GX67" i="7"/>
  <c r="GW67" i="7"/>
  <c r="GV67" i="7"/>
  <c r="GU67" i="7"/>
  <c r="GT67" i="7"/>
  <c r="GS67" i="7"/>
  <c r="GR67" i="7"/>
  <c r="GQ67" i="7"/>
  <c r="GP67" i="7"/>
  <c r="GO67" i="7"/>
  <c r="GN67" i="7"/>
  <c r="GM67" i="7"/>
  <c r="GL67" i="7"/>
  <c r="GK67" i="7"/>
  <c r="GJ67" i="7"/>
  <c r="GI67" i="7"/>
  <c r="GH67" i="7"/>
  <c r="GG67" i="7"/>
  <c r="GF67" i="7"/>
  <c r="GE67" i="7"/>
  <c r="GD67" i="7"/>
  <c r="GC67" i="7"/>
  <c r="GB67" i="7"/>
  <c r="GA67" i="7"/>
  <c r="FZ67" i="7"/>
  <c r="FY67" i="7"/>
  <c r="FX67" i="7"/>
  <c r="FW67" i="7"/>
  <c r="FV67" i="7"/>
  <c r="FU67" i="7"/>
  <c r="FT67" i="7"/>
  <c r="FS67" i="7"/>
  <c r="FR67" i="7"/>
  <c r="FQ67" i="7"/>
  <c r="FP67" i="7"/>
  <c r="FO67" i="7"/>
  <c r="FN67" i="7"/>
  <c r="FM67" i="7"/>
  <c r="FL67" i="7"/>
  <c r="FK67" i="7"/>
  <c r="FJ67" i="7"/>
  <c r="FI67" i="7"/>
  <c r="FH67" i="7"/>
  <c r="FG67" i="7"/>
  <c r="FF67" i="7"/>
  <c r="FE67" i="7"/>
  <c r="FD67" i="7"/>
  <c r="FC67" i="7"/>
  <c r="FB67" i="7"/>
  <c r="FA67" i="7"/>
  <c r="EZ67" i="7"/>
  <c r="EY67" i="7"/>
  <c r="EX67" i="7"/>
  <c r="EW67" i="7"/>
  <c r="EV67" i="7"/>
  <c r="EU67" i="7"/>
  <c r="ET67" i="7"/>
  <c r="ES67" i="7"/>
  <c r="ER67" i="7"/>
  <c r="EQ67" i="7"/>
  <c r="EP67" i="7"/>
  <c r="EO67" i="7"/>
  <c r="EN67" i="7"/>
  <c r="EM67" i="7"/>
  <c r="EL67" i="7"/>
  <c r="EK67" i="7"/>
  <c r="EJ67" i="7"/>
  <c r="EI67" i="7"/>
  <c r="EH67" i="7"/>
  <c r="EG67" i="7"/>
  <c r="EF67" i="7"/>
  <c r="EE67" i="7"/>
  <c r="IN66" i="7"/>
  <c r="IM66" i="7"/>
  <c r="IL66" i="7"/>
  <c r="IK66" i="7"/>
  <c r="IJ66" i="7"/>
  <c r="II66" i="7"/>
  <c r="IH66" i="7"/>
  <c r="IG66" i="7"/>
  <c r="IF66" i="7"/>
  <c r="IE66" i="7"/>
  <c r="ID66" i="7"/>
  <c r="IC66" i="7"/>
  <c r="IB66" i="7"/>
  <c r="IA66" i="7"/>
  <c r="HZ66" i="7"/>
  <c r="HY66" i="7"/>
  <c r="HX66" i="7"/>
  <c r="HW66" i="7"/>
  <c r="HV66" i="7"/>
  <c r="HU66" i="7"/>
  <c r="HT66" i="7"/>
  <c r="HS66" i="7"/>
  <c r="HR66" i="7"/>
  <c r="HQ66" i="7"/>
  <c r="HP66" i="7"/>
  <c r="HO66" i="7"/>
  <c r="HN66" i="7"/>
  <c r="HM66" i="7"/>
  <c r="HL66" i="7"/>
  <c r="HK66" i="7"/>
  <c r="HJ66" i="7"/>
  <c r="HI66" i="7"/>
  <c r="HH66" i="7"/>
  <c r="HG66" i="7"/>
  <c r="HF66" i="7"/>
  <c r="HE66" i="7"/>
  <c r="HD66" i="7"/>
  <c r="HC66" i="7"/>
  <c r="HB66" i="7"/>
  <c r="HA66" i="7"/>
  <c r="GZ66" i="7"/>
  <c r="GY66" i="7"/>
  <c r="GX66" i="7"/>
  <c r="GW66" i="7"/>
  <c r="GV66" i="7"/>
  <c r="GU66" i="7"/>
  <c r="GT66" i="7"/>
  <c r="GS66" i="7"/>
  <c r="GR66" i="7"/>
  <c r="GQ66" i="7"/>
  <c r="GP66" i="7"/>
  <c r="GO66" i="7"/>
  <c r="GN66" i="7"/>
  <c r="GM66" i="7"/>
  <c r="GL66" i="7"/>
  <c r="GK66" i="7"/>
  <c r="GJ66" i="7"/>
  <c r="GI66" i="7"/>
  <c r="GH66" i="7"/>
  <c r="GG66" i="7"/>
  <c r="GF66" i="7"/>
  <c r="GE66" i="7"/>
  <c r="GD66" i="7"/>
  <c r="GC66" i="7"/>
  <c r="GB66" i="7"/>
  <c r="GA66" i="7"/>
  <c r="FZ66" i="7"/>
  <c r="FY66" i="7"/>
  <c r="FX66" i="7"/>
  <c r="FW66" i="7"/>
  <c r="FV66" i="7"/>
  <c r="FU66" i="7"/>
  <c r="FT66" i="7"/>
  <c r="FS66" i="7"/>
  <c r="FR66" i="7"/>
  <c r="FQ66" i="7"/>
  <c r="FP66" i="7"/>
  <c r="FO66" i="7"/>
  <c r="FN66" i="7"/>
  <c r="FM66" i="7"/>
  <c r="FL66" i="7"/>
  <c r="FK66" i="7"/>
  <c r="FJ66" i="7"/>
  <c r="FI66" i="7"/>
  <c r="FH66" i="7"/>
  <c r="FG66" i="7"/>
  <c r="FF66" i="7"/>
  <c r="FE66" i="7"/>
  <c r="FD66" i="7"/>
  <c r="FC66" i="7"/>
  <c r="FB66" i="7"/>
  <c r="FA66" i="7"/>
  <c r="EZ66" i="7"/>
  <c r="EY66" i="7"/>
  <c r="EX66" i="7"/>
  <c r="EW66" i="7"/>
  <c r="EV66" i="7"/>
  <c r="EU66" i="7"/>
  <c r="ET66" i="7"/>
  <c r="ES66" i="7"/>
  <c r="ER66" i="7"/>
  <c r="EQ66" i="7"/>
  <c r="EP66" i="7"/>
  <c r="EO66" i="7"/>
  <c r="EN66" i="7"/>
  <c r="EM66" i="7"/>
  <c r="EL66" i="7"/>
  <c r="EK66" i="7"/>
  <c r="EJ66" i="7"/>
  <c r="EI66" i="7"/>
  <c r="EH66" i="7"/>
  <c r="EG66" i="7"/>
  <c r="EF66" i="7"/>
  <c r="EE66" i="7"/>
  <c r="DO66" i="7"/>
  <c r="DQ64" i="7"/>
  <c r="DP64" i="7"/>
  <c r="DO64" i="7"/>
  <c r="DN64" i="7"/>
  <c r="DM64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IN58" i="7"/>
  <c r="IM58" i="7"/>
  <c r="IL58" i="7"/>
  <c r="IK58" i="7"/>
  <c r="IJ58" i="7"/>
  <c r="II58" i="7"/>
  <c r="IH58" i="7"/>
  <c r="IG58" i="7"/>
  <c r="IF58" i="7"/>
  <c r="IE58" i="7"/>
  <c r="ID58" i="7"/>
  <c r="IC58" i="7"/>
  <c r="IB58" i="7"/>
  <c r="IA58" i="7"/>
  <c r="HZ58" i="7"/>
  <c r="HY58" i="7"/>
  <c r="HX58" i="7"/>
  <c r="HW58" i="7"/>
  <c r="HV58" i="7"/>
  <c r="HU58" i="7"/>
  <c r="HT58" i="7"/>
  <c r="HS58" i="7"/>
  <c r="HR58" i="7"/>
  <c r="HQ58" i="7"/>
  <c r="HP58" i="7"/>
  <c r="HO58" i="7"/>
  <c r="HN58" i="7"/>
  <c r="HM58" i="7"/>
  <c r="HL58" i="7"/>
  <c r="HK58" i="7"/>
  <c r="HJ58" i="7"/>
  <c r="HI58" i="7"/>
  <c r="HH58" i="7"/>
  <c r="HG58" i="7"/>
  <c r="HF58" i="7"/>
  <c r="HE58" i="7"/>
  <c r="HD58" i="7"/>
  <c r="HC58" i="7"/>
  <c r="HB58" i="7"/>
  <c r="HA58" i="7"/>
  <c r="GZ58" i="7"/>
  <c r="GY58" i="7"/>
  <c r="GX58" i="7"/>
  <c r="GW58" i="7"/>
  <c r="GV58" i="7"/>
  <c r="GU58" i="7"/>
  <c r="GT58" i="7"/>
  <c r="GS58" i="7"/>
  <c r="GR58" i="7"/>
  <c r="GQ58" i="7"/>
  <c r="GP58" i="7"/>
  <c r="GO58" i="7"/>
  <c r="GN58" i="7"/>
  <c r="GM58" i="7"/>
  <c r="GL58" i="7"/>
  <c r="GK58" i="7"/>
  <c r="GJ58" i="7"/>
  <c r="GI58" i="7"/>
  <c r="GH58" i="7"/>
  <c r="GG58" i="7"/>
  <c r="GF58" i="7"/>
  <c r="GE58" i="7"/>
  <c r="GD58" i="7"/>
  <c r="GC58" i="7"/>
  <c r="GB58" i="7"/>
  <c r="GA58" i="7"/>
  <c r="FZ58" i="7"/>
  <c r="FY58" i="7"/>
  <c r="FX58" i="7"/>
  <c r="FW58" i="7"/>
  <c r="FV58" i="7"/>
  <c r="FU58" i="7"/>
  <c r="FT58" i="7"/>
  <c r="FS58" i="7"/>
  <c r="FR58" i="7"/>
  <c r="FQ58" i="7"/>
  <c r="FP58" i="7"/>
  <c r="FO58" i="7"/>
  <c r="FN58" i="7"/>
  <c r="FM58" i="7"/>
  <c r="FL58" i="7"/>
  <c r="FK58" i="7"/>
  <c r="FJ58" i="7"/>
  <c r="FI58" i="7"/>
  <c r="FH58" i="7"/>
  <c r="FG58" i="7"/>
  <c r="FF58" i="7"/>
  <c r="FE58" i="7"/>
  <c r="FD58" i="7"/>
  <c r="FC58" i="7"/>
  <c r="FB58" i="7"/>
  <c r="FA58" i="7"/>
  <c r="EZ58" i="7"/>
  <c r="EY58" i="7"/>
  <c r="EX58" i="7"/>
  <c r="EW58" i="7"/>
  <c r="EV58" i="7"/>
  <c r="EU58" i="7"/>
  <c r="ET58" i="7"/>
  <c r="ES58" i="7"/>
  <c r="ER58" i="7"/>
  <c r="EQ58" i="7"/>
  <c r="EP58" i="7"/>
  <c r="EO58" i="7"/>
  <c r="EN58" i="7"/>
  <c r="EM58" i="7"/>
  <c r="EL58" i="7"/>
  <c r="EK58" i="7"/>
  <c r="EJ58" i="7"/>
  <c r="EI58" i="7"/>
  <c r="EH58" i="7"/>
  <c r="EG58" i="7"/>
  <c r="EF58" i="7"/>
  <c r="EE58" i="7"/>
  <c r="IN57" i="7"/>
  <c r="IM57" i="7"/>
  <c r="IL57" i="7"/>
  <c r="IK57" i="7"/>
  <c r="IJ57" i="7"/>
  <c r="II57" i="7"/>
  <c r="IH57" i="7"/>
  <c r="IG57" i="7"/>
  <c r="IF57" i="7"/>
  <c r="IE57" i="7"/>
  <c r="ID57" i="7"/>
  <c r="IC57" i="7"/>
  <c r="IB57" i="7"/>
  <c r="IA57" i="7"/>
  <c r="HZ57" i="7"/>
  <c r="HY57" i="7"/>
  <c r="HX57" i="7"/>
  <c r="HW57" i="7"/>
  <c r="HV57" i="7"/>
  <c r="HU57" i="7"/>
  <c r="HT57" i="7"/>
  <c r="HS57" i="7"/>
  <c r="HR57" i="7"/>
  <c r="HQ57" i="7"/>
  <c r="HP57" i="7"/>
  <c r="HO57" i="7"/>
  <c r="HN57" i="7"/>
  <c r="HM57" i="7"/>
  <c r="HL57" i="7"/>
  <c r="HK57" i="7"/>
  <c r="HJ57" i="7"/>
  <c r="HI57" i="7"/>
  <c r="HH57" i="7"/>
  <c r="HG57" i="7"/>
  <c r="HF57" i="7"/>
  <c r="HE57" i="7"/>
  <c r="HD57" i="7"/>
  <c r="HC57" i="7"/>
  <c r="HB57" i="7"/>
  <c r="HA57" i="7"/>
  <c r="GZ57" i="7"/>
  <c r="GY57" i="7"/>
  <c r="GX57" i="7"/>
  <c r="GW57" i="7"/>
  <c r="GV57" i="7"/>
  <c r="GU57" i="7"/>
  <c r="GT57" i="7"/>
  <c r="GS57" i="7"/>
  <c r="GR57" i="7"/>
  <c r="GQ57" i="7"/>
  <c r="GP57" i="7"/>
  <c r="GO57" i="7"/>
  <c r="GN57" i="7"/>
  <c r="GM57" i="7"/>
  <c r="GL57" i="7"/>
  <c r="GK57" i="7"/>
  <c r="GJ57" i="7"/>
  <c r="GI57" i="7"/>
  <c r="GH57" i="7"/>
  <c r="GG57" i="7"/>
  <c r="GF57" i="7"/>
  <c r="GE57" i="7"/>
  <c r="GD57" i="7"/>
  <c r="GC57" i="7"/>
  <c r="GB57" i="7"/>
  <c r="GA57" i="7"/>
  <c r="FZ57" i="7"/>
  <c r="FY57" i="7"/>
  <c r="FX57" i="7"/>
  <c r="FW57" i="7"/>
  <c r="FV57" i="7"/>
  <c r="FU57" i="7"/>
  <c r="FT57" i="7"/>
  <c r="FS57" i="7"/>
  <c r="FR57" i="7"/>
  <c r="FQ57" i="7"/>
  <c r="FP57" i="7"/>
  <c r="FO57" i="7"/>
  <c r="FN57" i="7"/>
  <c r="FM57" i="7"/>
  <c r="FL57" i="7"/>
  <c r="FK57" i="7"/>
  <c r="FJ57" i="7"/>
  <c r="FI57" i="7"/>
  <c r="FH57" i="7"/>
  <c r="FG57" i="7"/>
  <c r="FF57" i="7"/>
  <c r="FE57" i="7"/>
  <c r="FD57" i="7"/>
  <c r="FC57" i="7"/>
  <c r="FB57" i="7"/>
  <c r="FA57" i="7"/>
  <c r="EZ57" i="7"/>
  <c r="EY57" i="7"/>
  <c r="EX57" i="7"/>
  <c r="EW57" i="7"/>
  <c r="EV57" i="7"/>
  <c r="EU57" i="7"/>
  <c r="ET57" i="7"/>
  <c r="ES57" i="7"/>
  <c r="ER57" i="7"/>
  <c r="EQ57" i="7"/>
  <c r="EP57" i="7"/>
  <c r="EO57" i="7"/>
  <c r="EN57" i="7"/>
  <c r="EM57" i="7"/>
  <c r="EL57" i="7"/>
  <c r="EK57" i="7"/>
  <c r="EJ57" i="7"/>
  <c r="EI57" i="7"/>
  <c r="EH57" i="7"/>
  <c r="EG57" i="7"/>
  <c r="EF57" i="7"/>
  <c r="EE57" i="7"/>
  <c r="IN56" i="7"/>
  <c r="IM56" i="7"/>
  <c r="IL56" i="7"/>
  <c r="IK56" i="7"/>
  <c r="IJ56" i="7"/>
  <c r="II56" i="7"/>
  <c r="IH56" i="7"/>
  <c r="IG56" i="7"/>
  <c r="IF56" i="7"/>
  <c r="IE56" i="7"/>
  <c r="ID56" i="7"/>
  <c r="IC56" i="7"/>
  <c r="IB56" i="7"/>
  <c r="IA56" i="7"/>
  <c r="HZ56" i="7"/>
  <c r="HY56" i="7"/>
  <c r="HX56" i="7"/>
  <c r="HW56" i="7"/>
  <c r="HV56" i="7"/>
  <c r="HU56" i="7"/>
  <c r="HT56" i="7"/>
  <c r="HS56" i="7"/>
  <c r="HR56" i="7"/>
  <c r="HQ56" i="7"/>
  <c r="HP56" i="7"/>
  <c r="HO56" i="7"/>
  <c r="HN56" i="7"/>
  <c r="HM56" i="7"/>
  <c r="HL56" i="7"/>
  <c r="HK56" i="7"/>
  <c r="HJ56" i="7"/>
  <c r="HI56" i="7"/>
  <c r="HH56" i="7"/>
  <c r="HG56" i="7"/>
  <c r="HF56" i="7"/>
  <c r="HE56" i="7"/>
  <c r="HD56" i="7"/>
  <c r="HC56" i="7"/>
  <c r="HB56" i="7"/>
  <c r="HA56" i="7"/>
  <c r="GZ56" i="7"/>
  <c r="GY56" i="7"/>
  <c r="GX56" i="7"/>
  <c r="GW56" i="7"/>
  <c r="GV56" i="7"/>
  <c r="GU56" i="7"/>
  <c r="GT56" i="7"/>
  <c r="GS56" i="7"/>
  <c r="GR56" i="7"/>
  <c r="GQ56" i="7"/>
  <c r="GP56" i="7"/>
  <c r="GO56" i="7"/>
  <c r="GN56" i="7"/>
  <c r="GM56" i="7"/>
  <c r="GL56" i="7"/>
  <c r="GK56" i="7"/>
  <c r="GJ56" i="7"/>
  <c r="GI56" i="7"/>
  <c r="GH56" i="7"/>
  <c r="GG56" i="7"/>
  <c r="GF56" i="7"/>
  <c r="GE56" i="7"/>
  <c r="GD56" i="7"/>
  <c r="GC56" i="7"/>
  <c r="GB56" i="7"/>
  <c r="GA56" i="7"/>
  <c r="FZ56" i="7"/>
  <c r="FY56" i="7"/>
  <c r="FX56" i="7"/>
  <c r="FW56" i="7"/>
  <c r="FV56" i="7"/>
  <c r="FU56" i="7"/>
  <c r="FT56" i="7"/>
  <c r="FS56" i="7"/>
  <c r="FR56" i="7"/>
  <c r="FQ56" i="7"/>
  <c r="FP56" i="7"/>
  <c r="FO56" i="7"/>
  <c r="FN56" i="7"/>
  <c r="FM56" i="7"/>
  <c r="FL56" i="7"/>
  <c r="FK56" i="7"/>
  <c r="FJ56" i="7"/>
  <c r="FI56" i="7"/>
  <c r="FH56" i="7"/>
  <c r="FG56" i="7"/>
  <c r="FF56" i="7"/>
  <c r="FE56" i="7"/>
  <c r="FD56" i="7"/>
  <c r="FC56" i="7"/>
  <c r="FB56" i="7"/>
  <c r="FA56" i="7"/>
  <c r="EZ56" i="7"/>
  <c r="EY56" i="7"/>
  <c r="EX56" i="7"/>
  <c r="EW56" i="7"/>
  <c r="EV56" i="7"/>
  <c r="EU56" i="7"/>
  <c r="ET56" i="7"/>
  <c r="ES56" i="7"/>
  <c r="ER56" i="7"/>
  <c r="EQ56" i="7"/>
  <c r="EP56" i="7"/>
  <c r="EO56" i="7"/>
  <c r="EN56" i="7"/>
  <c r="EM56" i="7"/>
  <c r="EL56" i="7"/>
  <c r="EK56" i="7"/>
  <c r="EJ56" i="7"/>
  <c r="EI56" i="7"/>
  <c r="EH56" i="7"/>
  <c r="EG56" i="7"/>
  <c r="EF56" i="7"/>
  <c r="EE56" i="7"/>
  <c r="IN55" i="7"/>
  <c r="IM55" i="7"/>
  <c r="IL55" i="7"/>
  <c r="IK55" i="7"/>
  <c r="IJ55" i="7"/>
  <c r="II55" i="7"/>
  <c r="IH55" i="7"/>
  <c r="IG55" i="7"/>
  <c r="IF55" i="7"/>
  <c r="IE55" i="7"/>
  <c r="ID55" i="7"/>
  <c r="IC55" i="7"/>
  <c r="IB55" i="7"/>
  <c r="IA55" i="7"/>
  <c r="HZ55" i="7"/>
  <c r="HY55" i="7"/>
  <c r="HX55" i="7"/>
  <c r="HW55" i="7"/>
  <c r="HV55" i="7"/>
  <c r="HU55" i="7"/>
  <c r="HT55" i="7"/>
  <c r="HS55" i="7"/>
  <c r="HR55" i="7"/>
  <c r="HQ55" i="7"/>
  <c r="HP55" i="7"/>
  <c r="HO55" i="7"/>
  <c r="HN55" i="7"/>
  <c r="HM55" i="7"/>
  <c r="HL55" i="7"/>
  <c r="HK55" i="7"/>
  <c r="HJ55" i="7"/>
  <c r="HI55" i="7"/>
  <c r="HH55" i="7"/>
  <c r="HG55" i="7"/>
  <c r="HF55" i="7"/>
  <c r="HE55" i="7"/>
  <c r="HD55" i="7"/>
  <c r="HC55" i="7"/>
  <c r="HB55" i="7"/>
  <c r="HA55" i="7"/>
  <c r="GZ55" i="7"/>
  <c r="GY55" i="7"/>
  <c r="GX55" i="7"/>
  <c r="GW55" i="7"/>
  <c r="GV55" i="7"/>
  <c r="GU55" i="7"/>
  <c r="GT55" i="7"/>
  <c r="GS55" i="7"/>
  <c r="GR55" i="7"/>
  <c r="GQ55" i="7"/>
  <c r="GP55" i="7"/>
  <c r="GO55" i="7"/>
  <c r="GN55" i="7"/>
  <c r="GM55" i="7"/>
  <c r="GL55" i="7"/>
  <c r="GK55" i="7"/>
  <c r="GJ55" i="7"/>
  <c r="GI55" i="7"/>
  <c r="GH55" i="7"/>
  <c r="GG55" i="7"/>
  <c r="GF55" i="7"/>
  <c r="GE55" i="7"/>
  <c r="GD55" i="7"/>
  <c r="GC55" i="7"/>
  <c r="GB55" i="7"/>
  <c r="GA55" i="7"/>
  <c r="FZ55" i="7"/>
  <c r="FY55" i="7"/>
  <c r="FX55" i="7"/>
  <c r="FW55" i="7"/>
  <c r="FV55" i="7"/>
  <c r="FU55" i="7"/>
  <c r="FT55" i="7"/>
  <c r="FS55" i="7"/>
  <c r="FR55" i="7"/>
  <c r="FQ55" i="7"/>
  <c r="FP55" i="7"/>
  <c r="FO55" i="7"/>
  <c r="FN55" i="7"/>
  <c r="FM55" i="7"/>
  <c r="FL55" i="7"/>
  <c r="FK55" i="7"/>
  <c r="FJ55" i="7"/>
  <c r="FI55" i="7"/>
  <c r="FH55" i="7"/>
  <c r="FG55" i="7"/>
  <c r="FF55" i="7"/>
  <c r="FE55" i="7"/>
  <c r="FD55" i="7"/>
  <c r="FC55" i="7"/>
  <c r="FB55" i="7"/>
  <c r="FA55" i="7"/>
  <c r="EZ55" i="7"/>
  <c r="EY55" i="7"/>
  <c r="EX55" i="7"/>
  <c r="EW55" i="7"/>
  <c r="EV55" i="7"/>
  <c r="EU55" i="7"/>
  <c r="ET55" i="7"/>
  <c r="ES55" i="7"/>
  <c r="ER55" i="7"/>
  <c r="EQ55" i="7"/>
  <c r="EP55" i="7"/>
  <c r="EO55" i="7"/>
  <c r="EN55" i="7"/>
  <c r="EM55" i="7"/>
  <c r="EL55" i="7"/>
  <c r="EK55" i="7"/>
  <c r="EJ55" i="7"/>
  <c r="EI55" i="7"/>
  <c r="EH55" i="7"/>
  <c r="EG55" i="7"/>
  <c r="EF55" i="7"/>
  <c r="EE55" i="7"/>
  <c r="IN54" i="7"/>
  <c r="IM54" i="7"/>
  <c r="IL54" i="7"/>
  <c r="IK54" i="7"/>
  <c r="IJ54" i="7"/>
  <c r="II54" i="7"/>
  <c r="IH54" i="7"/>
  <c r="IG54" i="7"/>
  <c r="IF54" i="7"/>
  <c r="IE54" i="7"/>
  <c r="ID54" i="7"/>
  <c r="IC54" i="7"/>
  <c r="IB54" i="7"/>
  <c r="IA54" i="7"/>
  <c r="HZ54" i="7"/>
  <c r="HY54" i="7"/>
  <c r="HX54" i="7"/>
  <c r="HW54" i="7"/>
  <c r="HV54" i="7"/>
  <c r="HU54" i="7"/>
  <c r="HT54" i="7"/>
  <c r="HS54" i="7"/>
  <c r="HR54" i="7"/>
  <c r="HQ54" i="7"/>
  <c r="HP54" i="7"/>
  <c r="HO54" i="7"/>
  <c r="HN54" i="7"/>
  <c r="HM54" i="7"/>
  <c r="HL54" i="7"/>
  <c r="HK54" i="7"/>
  <c r="HJ54" i="7"/>
  <c r="HI54" i="7"/>
  <c r="HH54" i="7"/>
  <c r="HG54" i="7"/>
  <c r="HF54" i="7"/>
  <c r="HE54" i="7"/>
  <c r="HD54" i="7"/>
  <c r="HC54" i="7"/>
  <c r="HB54" i="7"/>
  <c r="HA54" i="7"/>
  <c r="GZ54" i="7"/>
  <c r="GY54" i="7"/>
  <c r="GX54" i="7"/>
  <c r="GW54" i="7"/>
  <c r="GV54" i="7"/>
  <c r="GU54" i="7"/>
  <c r="GT54" i="7"/>
  <c r="GS54" i="7"/>
  <c r="GR54" i="7"/>
  <c r="GQ54" i="7"/>
  <c r="GP54" i="7"/>
  <c r="GO54" i="7"/>
  <c r="GN54" i="7"/>
  <c r="GM54" i="7"/>
  <c r="GL54" i="7"/>
  <c r="GK54" i="7"/>
  <c r="GJ54" i="7"/>
  <c r="GI54" i="7"/>
  <c r="GH54" i="7"/>
  <c r="GG54" i="7"/>
  <c r="GF54" i="7"/>
  <c r="GE54" i="7"/>
  <c r="GD54" i="7"/>
  <c r="GC54" i="7"/>
  <c r="GB54" i="7"/>
  <c r="GA54" i="7"/>
  <c r="FZ54" i="7"/>
  <c r="FY54" i="7"/>
  <c r="FX54" i="7"/>
  <c r="FW54" i="7"/>
  <c r="FV54" i="7"/>
  <c r="FU54" i="7"/>
  <c r="FT54" i="7"/>
  <c r="FS54" i="7"/>
  <c r="FR54" i="7"/>
  <c r="FQ54" i="7"/>
  <c r="FP54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IN53" i="7"/>
  <c r="IM53" i="7"/>
  <c r="IL53" i="7"/>
  <c r="IK53" i="7"/>
  <c r="IJ53" i="7"/>
  <c r="II53" i="7"/>
  <c r="IH53" i="7"/>
  <c r="IG53" i="7"/>
  <c r="IF53" i="7"/>
  <c r="IE53" i="7"/>
  <c r="ID53" i="7"/>
  <c r="IC53" i="7"/>
  <c r="IB53" i="7"/>
  <c r="IA53" i="7"/>
  <c r="HZ53" i="7"/>
  <c r="HY53" i="7"/>
  <c r="HX53" i="7"/>
  <c r="HW53" i="7"/>
  <c r="HV53" i="7"/>
  <c r="HU53" i="7"/>
  <c r="HT53" i="7"/>
  <c r="HS53" i="7"/>
  <c r="HR53" i="7"/>
  <c r="HQ53" i="7"/>
  <c r="HP53" i="7"/>
  <c r="HO53" i="7"/>
  <c r="HN53" i="7"/>
  <c r="HM53" i="7"/>
  <c r="HL53" i="7"/>
  <c r="HK53" i="7"/>
  <c r="HJ53" i="7"/>
  <c r="HI53" i="7"/>
  <c r="HH53" i="7"/>
  <c r="HG53" i="7"/>
  <c r="HF53" i="7"/>
  <c r="HE53" i="7"/>
  <c r="HD53" i="7"/>
  <c r="HC53" i="7"/>
  <c r="HB53" i="7"/>
  <c r="HA53" i="7"/>
  <c r="GZ53" i="7"/>
  <c r="GY53" i="7"/>
  <c r="GX53" i="7"/>
  <c r="GW53" i="7"/>
  <c r="GV53" i="7"/>
  <c r="GU53" i="7"/>
  <c r="GT53" i="7"/>
  <c r="GS53" i="7"/>
  <c r="GR53" i="7"/>
  <c r="GQ53" i="7"/>
  <c r="GP53" i="7"/>
  <c r="GO53" i="7"/>
  <c r="GN53" i="7"/>
  <c r="GM53" i="7"/>
  <c r="GL53" i="7"/>
  <c r="GK53" i="7"/>
  <c r="GJ53" i="7"/>
  <c r="GI53" i="7"/>
  <c r="GH53" i="7"/>
  <c r="GG53" i="7"/>
  <c r="GF53" i="7"/>
  <c r="GE53" i="7"/>
  <c r="GD53" i="7"/>
  <c r="GC53" i="7"/>
  <c r="GB53" i="7"/>
  <c r="GA53" i="7"/>
  <c r="FZ53" i="7"/>
  <c r="FY53" i="7"/>
  <c r="FX53" i="7"/>
  <c r="FW53" i="7"/>
  <c r="FV53" i="7"/>
  <c r="FU53" i="7"/>
  <c r="FT53" i="7"/>
  <c r="FS53" i="7"/>
  <c r="FR53" i="7"/>
  <c r="FQ53" i="7"/>
  <c r="FP53" i="7"/>
  <c r="FO53" i="7"/>
  <c r="FN53" i="7"/>
  <c r="FM53" i="7"/>
  <c r="FL53" i="7"/>
  <c r="FK53" i="7"/>
  <c r="FJ53" i="7"/>
  <c r="FI53" i="7"/>
  <c r="FH53" i="7"/>
  <c r="FG53" i="7"/>
  <c r="FF53" i="7"/>
  <c r="FE53" i="7"/>
  <c r="FD53" i="7"/>
  <c r="FC53" i="7"/>
  <c r="FB53" i="7"/>
  <c r="FA53" i="7"/>
  <c r="EZ53" i="7"/>
  <c r="EY53" i="7"/>
  <c r="EX53" i="7"/>
  <c r="EW53" i="7"/>
  <c r="EV53" i="7"/>
  <c r="EU53" i="7"/>
  <c r="ET53" i="7"/>
  <c r="ES53" i="7"/>
  <c r="ER53" i="7"/>
  <c r="EQ53" i="7"/>
  <c r="EP53" i="7"/>
  <c r="EO53" i="7"/>
  <c r="EN53" i="7"/>
  <c r="EM53" i="7"/>
  <c r="EL53" i="7"/>
  <c r="EK53" i="7"/>
  <c r="EJ53" i="7"/>
  <c r="EI53" i="7"/>
  <c r="EH53" i="7"/>
  <c r="EG53" i="7"/>
  <c r="DQ53" i="7" s="1"/>
  <c r="EF53" i="7"/>
  <c r="EE53" i="7"/>
  <c r="IN52" i="7"/>
  <c r="IM52" i="7"/>
  <c r="IL52" i="7"/>
  <c r="IK52" i="7"/>
  <c r="IJ52" i="7"/>
  <c r="II52" i="7"/>
  <c r="IH52" i="7"/>
  <c r="IG52" i="7"/>
  <c r="IF52" i="7"/>
  <c r="IE52" i="7"/>
  <c r="ID52" i="7"/>
  <c r="IC52" i="7"/>
  <c r="IB52" i="7"/>
  <c r="IA52" i="7"/>
  <c r="HZ52" i="7"/>
  <c r="HY52" i="7"/>
  <c r="HX52" i="7"/>
  <c r="HW52" i="7"/>
  <c r="HV52" i="7"/>
  <c r="HU52" i="7"/>
  <c r="HT52" i="7"/>
  <c r="HS52" i="7"/>
  <c r="HR52" i="7"/>
  <c r="HQ52" i="7"/>
  <c r="HP52" i="7"/>
  <c r="HO52" i="7"/>
  <c r="HN52" i="7"/>
  <c r="HM52" i="7"/>
  <c r="HL52" i="7"/>
  <c r="HK52" i="7"/>
  <c r="HJ52" i="7"/>
  <c r="HI52" i="7"/>
  <c r="HH52" i="7"/>
  <c r="HG52" i="7"/>
  <c r="HF52" i="7"/>
  <c r="HE52" i="7"/>
  <c r="HD52" i="7"/>
  <c r="HC52" i="7"/>
  <c r="HB52" i="7"/>
  <c r="HA52" i="7"/>
  <c r="GZ52" i="7"/>
  <c r="GY52" i="7"/>
  <c r="GX52" i="7"/>
  <c r="GW52" i="7"/>
  <c r="GV52" i="7"/>
  <c r="GU52" i="7"/>
  <c r="GT52" i="7"/>
  <c r="GS52" i="7"/>
  <c r="GR52" i="7"/>
  <c r="GQ52" i="7"/>
  <c r="GP52" i="7"/>
  <c r="GO52" i="7"/>
  <c r="GN52" i="7"/>
  <c r="GM52" i="7"/>
  <c r="GL52" i="7"/>
  <c r="GK52" i="7"/>
  <c r="GJ52" i="7"/>
  <c r="GI52" i="7"/>
  <c r="GH52" i="7"/>
  <c r="GG52" i="7"/>
  <c r="GF52" i="7"/>
  <c r="GE52" i="7"/>
  <c r="GD52" i="7"/>
  <c r="GC52" i="7"/>
  <c r="GB52" i="7"/>
  <c r="GA52" i="7"/>
  <c r="FZ52" i="7"/>
  <c r="FY52" i="7"/>
  <c r="FX52" i="7"/>
  <c r="FW52" i="7"/>
  <c r="FV52" i="7"/>
  <c r="FU52" i="7"/>
  <c r="FT52" i="7"/>
  <c r="FS52" i="7"/>
  <c r="FR52" i="7"/>
  <c r="FQ52" i="7"/>
  <c r="FP52" i="7"/>
  <c r="FO52" i="7"/>
  <c r="FN52" i="7"/>
  <c r="FM52" i="7"/>
  <c r="FL52" i="7"/>
  <c r="FK52" i="7"/>
  <c r="FJ52" i="7"/>
  <c r="FI52" i="7"/>
  <c r="FH52" i="7"/>
  <c r="FG52" i="7"/>
  <c r="FF52" i="7"/>
  <c r="FE52" i="7"/>
  <c r="FD52" i="7"/>
  <c r="FC52" i="7"/>
  <c r="FB52" i="7"/>
  <c r="FA52" i="7"/>
  <c r="EZ52" i="7"/>
  <c r="EY52" i="7"/>
  <c r="EX52" i="7"/>
  <c r="EW52" i="7"/>
  <c r="EV52" i="7"/>
  <c r="EU52" i="7"/>
  <c r="ET52" i="7"/>
  <c r="ES52" i="7"/>
  <c r="ER52" i="7"/>
  <c r="EQ52" i="7"/>
  <c r="EP52" i="7"/>
  <c r="EO52" i="7"/>
  <c r="EN52" i="7"/>
  <c r="EM52" i="7"/>
  <c r="EL52" i="7"/>
  <c r="EK52" i="7"/>
  <c r="EJ52" i="7"/>
  <c r="EI52" i="7"/>
  <c r="EH52" i="7"/>
  <c r="EG52" i="7"/>
  <c r="EF52" i="7"/>
  <c r="EE52" i="7"/>
  <c r="DQ52" i="7" s="1"/>
  <c r="DQ50" i="7"/>
  <c r="DP50" i="7"/>
  <c r="DO50" i="7"/>
  <c r="DN50" i="7"/>
  <c r="DM50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IN43" i="7"/>
  <c r="IM43" i="7"/>
  <c r="IL43" i="7"/>
  <c r="IK43" i="7"/>
  <c r="IJ43" i="7"/>
  <c r="II43" i="7"/>
  <c r="IH43" i="7"/>
  <c r="IG43" i="7"/>
  <c r="IF43" i="7"/>
  <c r="IE43" i="7"/>
  <c r="ID43" i="7"/>
  <c r="IC43" i="7"/>
  <c r="IB43" i="7"/>
  <c r="IA43" i="7"/>
  <c r="HZ43" i="7"/>
  <c r="HY43" i="7"/>
  <c r="HX43" i="7"/>
  <c r="HW43" i="7"/>
  <c r="HV43" i="7"/>
  <c r="HU43" i="7"/>
  <c r="HT43" i="7"/>
  <c r="HS43" i="7"/>
  <c r="HR43" i="7"/>
  <c r="HQ43" i="7"/>
  <c r="HP43" i="7"/>
  <c r="HO43" i="7"/>
  <c r="HN43" i="7"/>
  <c r="HM43" i="7"/>
  <c r="HL43" i="7"/>
  <c r="HK43" i="7"/>
  <c r="HJ43" i="7"/>
  <c r="HI43" i="7"/>
  <c r="HH43" i="7"/>
  <c r="HG43" i="7"/>
  <c r="HF43" i="7"/>
  <c r="HE43" i="7"/>
  <c r="HD43" i="7"/>
  <c r="HC43" i="7"/>
  <c r="HB43" i="7"/>
  <c r="HA43" i="7"/>
  <c r="GZ43" i="7"/>
  <c r="GY43" i="7"/>
  <c r="GX43" i="7"/>
  <c r="GW43" i="7"/>
  <c r="GV43" i="7"/>
  <c r="GU43" i="7"/>
  <c r="GT43" i="7"/>
  <c r="GS43" i="7"/>
  <c r="GR43" i="7"/>
  <c r="GQ43" i="7"/>
  <c r="GP43" i="7"/>
  <c r="GO43" i="7"/>
  <c r="GN43" i="7"/>
  <c r="GM43" i="7"/>
  <c r="GL43" i="7"/>
  <c r="GK43" i="7"/>
  <c r="GJ43" i="7"/>
  <c r="GI43" i="7"/>
  <c r="GH43" i="7"/>
  <c r="GG43" i="7"/>
  <c r="GF43" i="7"/>
  <c r="GE43" i="7"/>
  <c r="GD43" i="7"/>
  <c r="GC43" i="7"/>
  <c r="GB43" i="7"/>
  <c r="GA43" i="7"/>
  <c r="FZ43" i="7"/>
  <c r="FY43" i="7"/>
  <c r="FX43" i="7"/>
  <c r="FW43" i="7"/>
  <c r="FV43" i="7"/>
  <c r="FU43" i="7"/>
  <c r="FT43" i="7"/>
  <c r="FS43" i="7"/>
  <c r="FR43" i="7"/>
  <c r="FQ43" i="7"/>
  <c r="FP43" i="7"/>
  <c r="FO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B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IN42" i="7"/>
  <c r="IM42" i="7"/>
  <c r="IL42" i="7"/>
  <c r="IK42" i="7"/>
  <c r="IJ42" i="7"/>
  <c r="II42" i="7"/>
  <c r="IH42" i="7"/>
  <c r="IG42" i="7"/>
  <c r="IF42" i="7"/>
  <c r="IE42" i="7"/>
  <c r="ID42" i="7"/>
  <c r="IC42" i="7"/>
  <c r="IB42" i="7"/>
  <c r="IA42" i="7"/>
  <c r="HZ42" i="7"/>
  <c r="HY42" i="7"/>
  <c r="HX42" i="7"/>
  <c r="HW42" i="7"/>
  <c r="HV42" i="7"/>
  <c r="HU42" i="7"/>
  <c r="HT42" i="7"/>
  <c r="HS42" i="7"/>
  <c r="HR42" i="7"/>
  <c r="HQ42" i="7"/>
  <c r="HP42" i="7"/>
  <c r="HO42" i="7"/>
  <c r="HN42" i="7"/>
  <c r="HM42" i="7"/>
  <c r="HL42" i="7"/>
  <c r="HK42" i="7"/>
  <c r="HJ42" i="7"/>
  <c r="HI42" i="7"/>
  <c r="HH42" i="7"/>
  <c r="HG42" i="7"/>
  <c r="HF42" i="7"/>
  <c r="HE42" i="7"/>
  <c r="HD42" i="7"/>
  <c r="HC42" i="7"/>
  <c r="HB42" i="7"/>
  <c r="HA42" i="7"/>
  <c r="GZ42" i="7"/>
  <c r="GY42" i="7"/>
  <c r="GX42" i="7"/>
  <c r="GW42" i="7"/>
  <c r="GV42" i="7"/>
  <c r="GU42" i="7"/>
  <c r="GT42" i="7"/>
  <c r="GS42" i="7"/>
  <c r="GR42" i="7"/>
  <c r="GQ42" i="7"/>
  <c r="GP42" i="7"/>
  <c r="GO42" i="7"/>
  <c r="GN42" i="7"/>
  <c r="GM42" i="7"/>
  <c r="GL42" i="7"/>
  <c r="GK42" i="7"/>
  <c r="GJ42" i="7"/>
  <c r="GI42" i="7"/>
  <c r="GH42" i="7"/>
  <c r="GG42" i="7"/>
  <c r="GF42" i="7"/>
  <c r="GE42" i="7"/>
  <c r="GD42" i="7"/>
  <c r="GC42" i="7"/>
  <c r="GB42" i="7"/>
  <c r="GA42" i="7"/>
  <c r="FZ42" i="7"/>
  <c r="FY42" i="7"/>
  <c r="FX42" i="7"/>
  <c r="FW42" i="7"/>
  <c r="FV42" i="7"/>
  <c r="FU42" i="7"/>
  <c r="FT42" i="7"/>
  <c r="FS42" i="7"/>
  <c r="FR42" i="7"/>
  <c r="FQ42" i="7"/>
  <c r="FP42" i="7"/>
  <c r="FO42" i="7"/>
  <c r="FN42" i="7"/>
  <c r="FM42" i="7"/>
  <c r="FL42" i="7"/>
  <c r="FK42" i="7"/>
  <c r="FJ42" i="7"/>
  <c r="FI42" i="7"/>
  <c r="FH42" i="7"/>
  <c r="FG42" i="7"/>
  <c r="FF42" i="7"/>
  <c r="FE42" i="7"/>
  <c r="FD42" i="7"/>
  <c r="FC42" i="7"/>
  <c r="FB42" i="7"/>
  <c r="FA42" i="7"/>
  <c r="EZ42" i="7"/>
  <c r="EY42" i="7"/>
  <c r="EX42" i="7"/>
  <c r="EW42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DM42" i="7" s="1"/>
  <c r="EE42" i="7"/>
  <c r="IN41" i="7"/>
  <c r="IM41" i="7"/>
  <c r="IL41" i="7"/>
  <c r="IK41" i="7"/>
  <c r="IJ41" i="7"/>
  <c r="II41" i="7"/>
  <c r="IH41" i="7"/>
  <c r="IG41" i="7"/>
  <c r="IF41" i="7"/>
  <c r="IE41" i="7"/>
  <c r="ID41" i="7"/>
  <c r="IC41" i="7"/>
  <c r="IB41" i="7"/>
  <c r="IA41" i="7"/>
  <c r="HZ41" i="7"/>
  <c r="HY41" i="7"/>
  <c r="HX41" i="7"/>
  <c r="HW41" i="7"/>
  <c r="HV41" i="7"/>
  <c r="HU41" i="7"/>
  <c r="HT41" i="7"/>
  <c r="HS41" i="7"/>
  <c r="HR41" i="7"/>
  <c r="HQ41" i="7"/>
  <c r="HP41" i="7"/>
  <c r="HO41" i="7"/>
  <c r="HN41" i="7"/>
  <c r="HM41" i="7"/>
  <c r="HL41" i="7"/>
  <c r="HK41" i="7"/>
  <c r="HJ41" i="7"/>
  <c r="HI41" i="7"/>
  <c r="HH41" i="7"/>
  <c r="HG41" i="7"/>
  <c r="HF41" i="7"/>
  <c r="HE41" i="7"/>
  <c r="HD41" i="7"/>
  <c r="HC41" i="7"/>
  <c r="HB41" i="7"/>
  <c r="HA41" i="7"/>
  <c r="GZ41" i="7"/>
  <c r="GY41" i="7"/>
  <c r="GX41" i="7"/>
  <c r="GW41" i="7"/>
  <c r="GV41" i="7"/>
  <c r="GU41" i="7"/>
  <c r="GT41" i="7"/>
  <c r="GS41" i="7"/>
  <c r="GR41" i="7"/>
  <c r="GQ41" i="7"/>
  <c r="GP41" i="7"/>
  <c r="GO41" i="7"/>
  <c r="GN41" i="7"/>
  <c r="GM41" i="7"/>
  <c r="GL41" i="7"/>
  <c r="GK41" i="7"/>
  <c r="GJ41" i="7"/>
  <c r="GI41" i="7"/>
  <c r="GH41" i="7"/>
  <c r="GG41" i="7"/>
  <c r="GF41" i="7"/>
  <c r="GE41" i="7"/>
  <c r="GD41" i="7"/>
  <c r="GC41" i="7"/>
  <c r="GB41" i="7"/>
  <c r="GA41" i="7"/>
  <c r="FZ41" i="7"/>
  <c r="FY41" i="7"/>
  <c r="FX41" i="7"/>
  <c r="FW41" i="7"/>
  <c r="FV41" i="7"/>
  <c r="FU41" i="7"/>
  <c r="FT41" i="7"/>
  <c r="FS41" i="7"/>
  <c r="FR41" i="7"/>
  <c r="FQ41" i="7"/>
  <c r="FP41" i="7"/>
  <c r="FO41" i="7"/>
  <c r="FN41" i="7"/>
  <c r="FM41" i="7"/>
  <c r="FL41" i="7"/>
  <c r="FK41" i="7"/>
  <c r="FJ41" i="7"/>
  <c r="FI41" i="7"/>
  <c r="FH41" i="7"/>
  <c r="FG41" i="7"/>
  <c r="FF41" i="7"/>
  <c r="FE41" i="7"/>
  <c r="FD41" i="7"/>
  <c r="FC41" i="7"/>
  <c r="FB41" i="7"/>
  <c r="FA41" i="7"/>
  <c r="EZ41" i="7"/>
  <c r="EY41" i="7"/>
  <c r="EX41" i="7"/>
  <c r="EW41" i="7"/>
  <c r="EV41" i="7"/>
  <c r="EU41" i="7"/>
  <c r="ET41" i="7"/>
  <c r="ES41" i="7"/>
  <c r="ER41" i="7"/>
  <c r="EQ41" i="7"/>
  <c r="EP41" i="7"/>
  <c r="EO41" i="7"/>
  <c r="EN41" i="7"/>
  <c r="EM41" i="7"/>
  <c r="EL41" i="7"/>
  <c r="EK41" i="7"/>
  <c r="EJ41" i="7"/>
  <c r="EI41" i="7"/>
  <c r="EH41" i="7"/>
  <c r="EG41" i="7"/>
  <c r="EF41" i="7"/>
  <c r="DO41" i="7" s="1"/>
  <c r="EE41" i="7"/>
  <c r="IN40" i="7"/>
  <c r="IM40" i="7"/>
  <c r="IL40" i="7"/>
  <c r="IK40" i="7"/>
  <c r="IJ40" i="7"/>
  <c r="II40" i="7"/>
  <c r="IH40" i="7"/>
  <c r="IG40" i="7"/>
  <c r="IF40" i="7"/>
  <c r="IE40" i="7"/>
  <c r="ID40" i="7"/>
  <c r="IC40" i="7"/>
  <c r="IB40" i="7"/>
  <c r="IA40" i="7"/>
  <c r="HZ40" i="7"/>
  <c r="HY40" i="7"/>
  <c r="HX40" i="7"/>
  <c r="HW40" i="7"/>
  <c r="HV40" i="7"/>
  <c r="HU40" i="7"/>
  <c r="HT40" i="7"/>
  <c r="HS40" i="7"/>
  <c r="HR40" i="7"/>
  <c r="HQ40" i="7"/>
  <c r="HP40" i="7"/>
  <c r="HO40" i="7"/>
  <c r="HN40" i="7"/>
  <c r="HM40" i="7"/>
  <c r="HL40" i="7"/>
  <c r="HK40" i="7"/>
  <c r="HJ40" i="7"/>
  <c r="HI40" i="7"/>
  <c r="HH40" i="7"/>
  <c r="HG40" i="7"/>
  <c r="HF40" i="7"/>
  <c r="HE40" i="7"/>
  <c r="HD40" i="7"/>
  <c r="HC40" i="7"/>
  <c r="HB40" i="7"/>
  <c r="HA40" i="7"/>
  <c r="GZ40" i="7"/>
  <c r="GY40" i="7"/>
  <c r="GX40" i="7"/>
  <c r="GW40" i="7"/>
  <c r="GV40" i="7"/>
  <c r="GU40" i="7"/>
  <c r="GT40" i="7"/>
  <c r="GS40" i="7"/>
  <c r="GR40" i="7"/>
  <c r="GQ40" i="7"/>
  <c r="GP40" i="7"/>
  <c r="GO40" i="7"/>
  <c r="GN40" i="7"/>
  <c r="GM40" i="7"/>
  <c r="GL40" i="7"/>
  <c r="GK40" i="7"/>
  <c r="GJ40" i="7"/>
  <c r="GI40" i="7"/>
  <c r="GH40" i="7"/>
  <c r="GG40" i="7"/>
  <c r="GF40" i="7"/>
  <c r="GE40" i="7"/>
  <c r="GD40" i="7"/>
  <c r="GC40" i="7"/>
  <c r="GB40" i="7"/>
  <c r="GA40" i="7"/>
  <c r="FZ40" i="7"/>
  <c r="FY40" i="7"/>
  <c r="FX40" i="7"/>
  <c r="FW40" i="7"/>
  <c r="FV40" i="7"/>
  <c r="FU40" i="7"/>
  <c r="FT40" i="7"/>
  <c r="FS40" i="7"/>
  <c r="FR40" i="7"/>
  <c r="FQ40" i="7"/>
  <c r="FP40" i="7"/>
  <c r="FO40" i="7"/>
  <c r="FN40" i="7"/>
  <c r="FM40" i="7"/>
  <c r="FL40" i="7"/>
  <c r="FK40" i="7"/>
  <c r="FJ40" i="7"/>
  <c r="FI40" i="7"/>
  <c r="FH40" i="7"/>
  <c r="FG40" i="7"/>
  <c r="FF40" i="7"/>
  <c r="FE40" i="7"/>
  <c r="FD40" i="7"/>
  <c r="FC40" i="7"/>
  <c r="FB40" i="7"/>
  <c r="FA40" i="7"/>
  <c r="EZ40" i="7"/>
  <c r="EY40" i="7"/>
  <c r="EX40" i="7"/>
  <c r="EW40" i="7"/>
  <c r="EV40" i="7"/>
  <c r="EU40" i="7"/>
  <c r="ET40" i="7"/>
  <c r="ES40" i="7"/>
  <c r="ER40" i="7"/>
  <c r="EQ40" i="7"/>
  <c r="EP40" i="7"/>
  <c r="EO40" i="7"/>
  <c r="EN40" i="7"/>
  <c r="EM40" i="7"/>
  <c r="EL40" i="7"/>
  <c r="EK40" i="7"/>
  <c r="EJ40" i="7"/>
  <c r="EI40" i="7"/>
  <c r="EH40" i="7"/>
  <c r="EG40" i="7"/>
  <c r="EF40" i="7"/>
  <c r="EE40" i="7"/>
  <c r="IN39" i="7"/>
  <c r="IM39" i="7"/>
  <c r="IL39" i="7"/>
  <c r="IK39" i="7"/>
  <c r="IJ39" i="7"/>
  <c r="II39" i="7"/>
  <c r="IH39" i="7"/>
  <c r="IG39" i="7"/>
  <c r="IF39" i="7"/>
  <c r="IE39" i="7"/>
  <c r="ID39" i="7"/>
  <c r="IC39" i="7"/>
  <c r="IB39" i="7"/>
  <c r="IA39" i="7"/>
  <c r="HZ39" i="7"/>
  <c r="HY39" i="7"/>
  <c r="HX39" i="7"/>
  <c r="HW39" i="7"/>
  <c r="HV39" i="7"/>
  <c r="HU39" i="7"/>
  <c r="HT39" i="7"/>
  <c r="HS39" i="7"/>
  <c r="HR39" i="7"/>
  <c r="HQ39" i="7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IN38" i="7"/>
  <c r="IM38" i="7"/>
  <c r="IL38" i="7"/>
  <c r="IK38" i="7"/>
  <c r="IJ38" i="7"/>
  <c r="II38" i="7"/>
  <c r="IH38" i="7"/>
  <c r="IG38" i="7"/>
  <c r="IF38" i="7"/>
  <c r="IE38" i="7"/>
  <c r="ID38" i="7"/>
  <c r="IC38" i="7"/>
  <c r="IB38" i="7"/>
  <c r="IA38" i="7"/>
  <c r="HZ38" i="7"/>
  <c r="HY38" i="7"/>
  <c r="HX38" i="7"/>
  <c r="HW38" i="7"/>
  <c r="HV38" i="7"/>
  <c r="HU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IN37" i="7"/>
  <c r="IM37" i="7"/>
  <c r="IL37" i="7"/>
  <c r="IK37" i="7"/>
  <c r="IJ37" i="7"/>
  <c r="II37" i="7"/>
  <c r="IH37" i="7"/>
  <c r="IG37" i="7"/>
  <c r="IF37" i="7"/>
  <c r="IE37" i="7"/>
  <c r="ID37" i="7"/>
  <c r="IC37" i="7"/>
  <c r="IB37" i="7"/>
  <c r="IA37" i="7"/>
  <c r="HZ37" i="7"/>
  <c r="HY37" i="7"/>
  <c r="HX37" i="7"/>
  <c r="HW37" i="7"/>
  <c r="HV37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IN36" i="7"/>
  <c r="IM36" i="7"/>
  <c r="IL36" i="7"/>
  <c r="IK36" i="7"/>
  <c r="IJ36" i="7"/>
  <c r="II36" i="7"/>
  <c r="IH36" i="7"/>
  <c r="IG36" i="7"/>
  <c r="IF36" i="7"/>
  <c r="IE36" i="7"/>
  <c r="ID36" i="7"/>
  <c r="IC36" i="7"/>
  <c r="IB36" i="7"/>
  <c r="IA36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DQ34" i="7"/>
  <c r="DP34" i="7"/>
  <c r="DO34" i="7"/>
  <c r="DN34" i="7"/>
  <c r="DM34" i="7"/>
  <c r="DZ29" i="7"/>
  <c r="DY29" i="7"/>
  <c r="EA29" i="7" s="1"/>
  <c r="DX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IN28" i="7"/>
  <c r="IM28" i="7"/>
  <c r="IL28" i="7"/>
  <c r="IK28" i="7"/>
  <c r="IJ28" i="7"/>
  <c r="II28" i="7"/>
  <c r="IH28" i="7"/>
  <c r="IG28" i="7"/>
  <c r="IF28" i="7"/>
  <c r="IE28" i="7"/>
  <c r="ID28" i="7"/>
  <c r="IC28" i="7"/>
  <c r="IB28" i="7"/>
  <c r="IA28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N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HA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N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FA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DQ28" i="7" s="1"/>
  <c r="EG28" i="7"/>
  <c r="EF28" i="7"/>
  <c r="EE28" i="7"/>
  <c r="IN27" i="7"/>
  <c r="IM27" i="7"/>
  <c r="IL27" i="7"/>
  <c r="IK27" i="7"/>
  <c r="IJ27" i="7"/>
  <c r="II27" i="7"/>
  <c r="IH27" i="7"/>
  <c r="IG27" i="7"/>
  <c r="IF27" i="7"/>
  <c r="IE27" i="7"/>
  <c r="ID27" i="7"/>
  <c r="IC27" i="7"/>
  <c r="IB27" i="7"/>
  <c r="IA27" i="7"/>
  <c r="HZ27" i="7"/>
  <c r="HY27" i="7"/>
  <c r="HX27" i="7"/>
  <c r="HW27" i="7"/>
  <c r="HV27" i="7"/>
  <c r="HU27" i="7"/>
  <c r="HT27" i="7"/>
  <c r="HS27" i="7"/>
  <c r="HR27" i="7"/>
  <c r="HQ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IN26" i="7"/>
  <c r="IM26" i="7"/>
  <c r="IL26" i="7"/>
  <c r="IK26" i="7"/>
  <c r="IJ26" i="7"/>
  <c r="II26" i="7"/>
  <c r="IH26" i="7"/>
  <c r="IG26" i="7"/>
  <c r="IF26" i="7"/>
  <c r="IE26" i="7"/>
  <c r="ID26" i="7"/>
  <c r="IC26" i="7"/>
  <c r="IB26" i="7"/>
  <c r="IA26" i="7"/>
  <c r="HZ26" i="7"/>
  <c r="HY26" i="7"/>
  <c r="HX26" i="7"/>
  <c r="HW26" i="7"/>
  <c r="HV26" i="7"/>
  <c r="HU26" i="7"/>
  <c r="HT26" i="7"/>
  <c r="HS26" i="7"/>
  <c r="HR26" i="7"/>
  <c r="HQ26" i="7"/>
  <c r="HP26" i="7"/>
  <c r="HO26" i="7"/>
  <c r="HN26" i="7"/>
  <c r="HM26" i="7"/>
  <c r="HL26" i="7"/>
  <c r="HK26" i="7"/>
  <c r="HJ26" i="7"/>
  <c r="HI26" i="7"/>
  <c r="HH26" i="7"/>
  <c r="HG26" i="7"/>
  <c r="HF26" i="7"/>
  <c r="HE26" i="7"/>
  <c r="HD26" i="7"/>
  <c r="HC26" i="7"/>
  <c r="HB26" i="7"/>
  <c r="HA26" i="7"/>
  <c r="GZ26" i="7"/>
  <c r="GY26" i="7"/>
  <c r="GX26" i="7"/>
  <c r="GW26" i="7"/>
  <c r="GV26" i="7"/>
  <c r="GU26" i="7"/>
  <c r="GT26" i="7"/>
  <c r="GS26" i="7"/>
  <c r="GR26" i="7"/>
  <c r="GQ26" i="7"/>
  <c r="GP26" i="7"/>
  <c r="GO26" i="7"/>
  <c r="GN26" i="7"/>
  <c r="GM26" i="7"/>
  <c r="GL26" i="7"/>
  <c r="GK26" i="7"/>
  <c r="GJ26" i="7"/>
  <c r="GI26" i="7"/>
  <c r="GH26" i="7"/>
  <c r="GG26" i="7"/>
  <c r="GF26" i="7"/>
  <c r="GE26" i="7"/>
  <c r="GD26" i="7"/>
  <c r="GC26" i="7"/>
  <c r="GB26" i="7"/>
  <c r="GA26" i="7"/>
  <c r="FZ26" i="7"/>
  <c r="FY26" i="7"/>
  <c r="FX26" i="7"/>
  <c r="FW26" i="7"/>
  <c r="FV26" i="7"/>
  <c r="FU26" i="7"/>
  <c r="FT26" i="7"/>
  <c r="FS26" i="7"/>
  <c r="FR26" i="7"/>
  <c r="FQ26" i="7"/>
  <c r="FP26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IN25" i="7"/>
  <c r="IM25" i="7"/>
  <c r="IL25" i="7"/>
  <c r="IK25" i="7"/>
  <c r="IJ25" i="7"/>
  <c r="II25" i="7"/>
  <c r="IH25" i="7"/>
  <c r="IG25" i="7"/>
  <c r="IF25" i="7"/>
  <c r="IE25" i="7"/>
  <c r="ID25" i="7"/>
  <c r="IC25" i="7"/>
  <c r="IB25" i="7"/>
  <c r="IA25" i="7"/>
  <c r="HZ25" i="7"/>
  <c r="HY25" i="7"/>
  <c r="HX25" i="7"/>
  <c r="HW25" i="7"/>
  <c r="HV25" i="7"/>
  <c r="HU25" i="7"/>
  <c r="HT25" i="7"/>
  <c r="HS25" i="7"/>
  <c r="HR25" i="7"/>
  <c r="HQ25" i="7"/>
  <c r="HP25" i="7"/>
  <c r="HO25" i="7"/>
  <c r="HN25" i="7"/>
  <c r="HM25" i="7"/>
  <c r="HL25" i="7"/>
  <c r="HK25" i="7"/>
  <c r="HJ25" i="7"/>
  <c r="HI25" i="7"/>
  <c r="HH25" i="7"/>
  <c r="HG25" i="7"/>
  <c r="HF25" i="7"/>
  <c r="HE25" i="7"/>
  <c r="HD25" i="7"/>
  <c r="HC25" i="7"/>
  <c r="HB25" i="7"/>
  <c r="HA25" i="7"/>
  <c r="GZ25" i="7"/>
  <c r="GY25" i="7"/>
  <c r="GX25" i="7"/>
  <c r="GW25" i="7"/>
  <c r="GV25" i="7"/>
  <c r="GU25" i="7"/>
  <c r="GT25" i="7"/>
  <c r="GS25" i="7"/>
  <c r="GR25" i="7"/>
  <c r="GQ25" i="7"/>
  <c r="GP25" i="7"/>
  <c r="GO25" i="7"/>
  <c r="GN25" i="7"/>
  <c r="GM25" i="7"/>
  <c r="GL25" i="7"/>
  <c r="GK25" i="7"/>
  <c r="GJ25" i="7"/>
  <c r="GI25" i="7"/>
  <c r="GH25" i="7"/>
  <c r="GG25" i="7"/>
  <c r="GF25" i="7"/>
  <c r="GE25" i="7"/>
  <c r="GD25" i="7"/>
  <c r="GC25" i="7"/>
  <c r="GB25" i="7"/>
  <c r="GA25" i="7"/>
  <c r="FZ25" i="7"/>
  <c r="FY25" i="7"/>
  <c r="FX25" i="7"/>
  <c r="FW25" i="7"/>
  <c r="FV25" i="7"/>
  <c r="FU25" i="7"/>
  <c r="FT25" i="7"/>
  <c r="FS25" i="7"/>
  <c r="FR25" i="7"/>
  <c r="FQ25" i="7"/>
  <c r="FP25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IN24" i="7"/>
  <c r="IM24" i="7"/>
  <c r="IL24" i="7"/>
  <c r="IK24" i="7"/>
  <c r="IJ24" i="7"/>
  <c r="II24" i="7"/>
  <c r="IH24" i="7"/>
  <c r="IG24" i="7"/>
  <c r="IF24" i="7"/>
  <c r="IE24" i="7"/>
  <c r="ID24" i="7"/>
  <c r="IC24" i="7"/>
  <c r="IB24" i="7"/>
  <c r="IA24" i="7"/>
  <c r="HZ24" i="7"/>
  <c r="HY24" i="7"/>
  <c r="HX24" i="7"/>
  <c r="HW24" i="7"/>
  <c r="HV24" i="7"/>
  <c r="HU24" i="7"/>
  <c r="HT24" i="7"/>
  <c r="HS24" i="7"/>
  <c r="HR24" i="7"/>
  <c r="HQ24" i="7"/>
  <c r="HP24" i="7"/>
  <c r="HO24" i="7"/>
  <c r="HN24" i="7"/>
  <c r="HM24" i="7"/>
  <c r="HL24" i="7"/>
  <c r="HK24" i="7"/>
  <c r="HJ24" i="7"/>
  <c r="HI24" i="7"/>
  <c r="HH24" i="7"/>
  <c r="HG24" i="7"/>
  <c r="HF24" i="7"/>
  <c r="HE24" i="7"/>
  <c r="HD24" i="7"/>
  <c r="HC24" i="7"/>
  <c r="HB24" i="7"/>
  <c r="HA24" i="7"/>
  <c r="GZ24" i="7"/>
  <c r="GY24" i="7"/>
  <c r="GX24" i="7"/>
  <c r="GW24" i="7"/>
  <c r="GV24" i="7"/>
  <c r="GU24" i="7"/>
  <c r="GT24" i="7"/>
  <c r="GS24" i="7"/>
  <c r="GR24" i="7"/>
  <c r="GQ24" i="7"/>
  <c r="GP24" i="7"/>
  <c r="GO24" i="7"/>
  <c r="GN24" i="7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DN24" i="7"/>
  <c r="EC24" i="7" s="1"/>
  <c r="IN23" i="7"/>
  <c r="IM23" i="7"/>
  <c r="IL23" i="7"/>
  <c r="IK23" i="7"/>
  <c r="IJ23" i="7"/>
  <c r="II23" i="7"/>
  <c r="IH23" i="7"/>
  <c r="IG23" i="7"/>
  <c r="IF23" i="7"/>
  <c r="IE23" i="7"/>
  <c r="ID23" i="7"/>
  <c r="IC23" i="7"/>
  <c r="IB23" i="7"/>
  <c r="IA23" i="7"/>
  <c r="HZ23" i="7"/>
  <c r="HY23" i="7"/>
  <c r="HX23" i="7"/>
  <c r="HW23" i="7"/>
  <c r="HV23" i="7"/>
  <c r="HU23" i="7"/>
  <c r="HT23" i="7"/>
  <c r="HS23" i="7"/>
  <c r="HR23" i="7"/>
  <c r="HQ23" i="7"/>
  <c r="HP23" i="7"/>
  <c r="HO23" i="7"/>
  <c r="HN23" i="7"/>
  <c r="HM23" i="7"/>
  <c r="HL23" i="7"/>
  <c r="HK23" i="7"/>
  <c r="HJ23" i="7"/>
  <c r="HI23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DP23" i="7" s="1"/>
  <c r="IN22" i="7"/>
  <c r="IM22" i="7"/>
  <c r="IL22" i="7"/>
  <c r="IK22" i="7"/>
  <c r="IJ22" i="7"/>
  <c r="II22" i="7"/>
  <c r="IH22" i="7"/>
  <c r="IG22" i="7"/>
  <c r="IF22" i="7"/>
  <c r="IE22" i="7"/>
  <c r="ID22" i="7"/>
  <c r="IC22" i="7"/>
  <c r="IB22" i="7"/>
  <c r="IA22" i="7"/>
  <c r="HZ22" i="7"/>
  <c r="HY22" i="7"/>
  <c r="HX22" i="7"/>
  <c r="HW22" i="7"/>
  <c r="HV22" i="7"/>
  <c r="HU22" i="7"/>
  <c r="HT22" i="7"/>
  <c r="HS22" i="7"/>
  <c r="HR22" i="7"/>
  <c r="HQ22" i="7"/>
  <c r="HP22" i="7"/>
  <c r="HO22" i="7"/>
  <c r="HN22" i="7"/>
  <c r="HM22" i="7"/>
  <c r="HL22" i="7"/>
  <c r="HK22" i="7"/>
  <c r="HJ22" i="7"/>
  <c r="HI2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DM22" i="7" s="1"/>
  <c r="EE22" i="7"/>
  <c r="IN21" i="7"/>
  <c r="IM21" i="7"/>
  <c r="IL21" i="7"/>
  <c r="IK21" i="7"/>
  <c r="IJ21" i="7"/>
  <c r="II21" i="7"/>
  <c r="IH21" i="7"/>
  <c r="IG21" i="7"/>
  <c r="IF21" i="7"/>
  <c r="IE21" i="7"/>
  <c r="ID21" i="7"/>
  <c r="IC21" i="7"/>
  <c r="IB21" i="7"/>
  <c r="IA21" i="7"/>
  <c r="HZ21" i="7"/>
  <c r="HY21" i="7"/>
  <c r="HX21" i="7"/>
  <c r="HW21" i="7"/>
  <c r="HV21" i="7"/>
  <c r="HU21" i="7"/>
  <c r="HT21" i="7"/>
  <c r="HS21" i="7"/>
  <c r="HR21" i="7"/>
  <c r="HQ21" i="7"/>
  <c r="HP21" i="7"/>
  <c r="HO21" i="7"/>
  <c r="HN21" i="7"/>
  <c r="HM21" i="7"/>
  <c r="HL21" i="7"/>
  <c r="HK21" i="7"/>
  <c r="HJ21" i="7"/>
  <c r="HI21" i="7"/>
  <c r="HH21" i="7"/>
  <c r="HG21" i="7"/>
  <c r="HF21" i="7"/>
  <c r="HE21" i="7"/>
  <c r="HD21" i="7"/>
  <c r="HC21" i="7"/>
  <c r="HB21" i="7"/>
  <c r="HA21" i="7"/>
  <c r="GZ21" i="7"/>
  <c r="GY21" i="7"/>
  <c r="GX21" i="7"/>
  <c r="GW21" i="7"/>
  <c r="GV21" i="7"/>
  <c r="GU21" i="7"/>
  <c r="GT21" i="7"/>
  <c r="GS21" i="7"/>
  <c r="GR21" i="7"/>
  <c r="GQ21" i="7"/>
  <c r="GP21" i="7"/>
  <c r="GO21" i="7"/>
  <c r="GN21" i="7"/>
  <c r="GM21" i="7"/>
  <c r="GL21" i="7"/>
  <c r="GK21" i="7"/>
  <c r="GJ21" i="7"/>
  <c r="GI21" i="7"/>
  <c r="GH21" i="7"/>
  <c r="GG21" i="7"/>
  <c r="GF21" i="7"/>
  <c r="GE21" i="7"/>
  <c r="GD21" i="7"/>
  <c r="GC21" i="7"/>
  <c r="GB21" i="7"/>
  <c r="GA21" i="7"/>
  <c r="FZ21" i="7"/>
  <c r="FY21" i="7"/>
  <c r="FX21" i="7"/>
  <c r="FW21" i="7"/>
  <c r="FV21" i="7"/>
  <c r="FU21" i="7"/>
  <c r="FT21" i="7"/>
  <c r="FS21" i="7"/>
  <c r="FR21" i="7"/>
  <c r="FQ21" i="7"/>
  <c r="FP21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IN20" i="7"/>
  <c r="IM20" i="7"/>
  <c r="IL20" i="7"/>
  <c r="IK20" i="7"/>
  <c r="IJ20" i="7"/>
  <c r="II20" i="7"/>
  <c r="IH20" i="7"/>
  <c r="IG20" i="7"/>
  <c r="IF20" i="7"/>
  <c r="IE20" i="7"/>
  <c r="ID20" i="7"/>
  <c r="IC20" i="7"/>
  <c r="IB20" i="7"/>
  <c r="IA20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DP20" i="7" s="1"/>
  <c r="EE20" i="7"/>
  <c r="IN19" i="7"/>
  <c r="IM19" i="7"/>
  <c r="IL19" i="7"/>
  <c r="IK19" i="7"/>
  <c r="IJ19" i="7"/>
  <c r="II19" i="7"/>
  <c r="IH19" i="7"/>
  <c r="IG19" i="7"/>
  <c r="IF19" i="7"/>
  <c r="IE19" i="7"/>
  <c r="ID19" i="7"/>
  <c r="IC19" i="7"/>
  <c r="IB19" i="7"/>
  <c r="IA19" i="7"/>
  <c r="HZ19" i="7"/>
  <c r="HY19" i="7"/>
  <c r="HX19" i="7"/>
  <c r="HW19" i="7"/>
  <c r="HV19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IN18" i="7"/>
  <c r="IM18" i="7"/>
  <c r="IL18" i="7"/>
  <c r="IK18" i="7"/>
  <c r="IJ18" i="7"/>
  <c r="II18" i="7"/>
  <c r="IH18" i="7"/>
  <c r="IG18" i="7"/>
  <c r="IF18" i="7"/>
  <c r="IE18" i="7"/>
  <c r="ID18" i="7"/>
  <c r="IC18" i="7"/>
  <c r="IB18" i="7"/>
  <c r="IA18" i="7"/>
  <c r="HZ18" i="7"/>
  <c r="HY18" i="7"/>
  <c r="HX18" i="7"/>
  <c r="HW18" i="7"/>
  <c r="HV18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DN18" i="7" s="1"/>
  <c r="EC18" i="7" s="1"/>
  <c r="IN17" i="7"/>
  <c r="IM17" i="7"/>
  <c r="IL17" i="7"/>
  <c r="IK17" i="7"/>
  <c r="IJ17" i="7"/>
  <c r="II17" i="7"/>
  <c r="IH17" i="7"/>
  <c r="IG17" i="7"/>
  <c r="IF17" i="7"/>
  <c r="IE17" i="7"/>
  <c r="ID17" i="7"/>
  <c r="IC17" i="7"/>
  <c r="IB17" i="7"/>
  <c r="IA17" i="7"/>
  <c r="HZ17" i="7"/>
  <c r="HY17" i="7"/>
  <c r="HX17" i="7"/>
  <c r="HW17" i="7"/>
  <c r="HV17" i="7"/>
  <c r="HU17" i="7"/>
  <c r="HT17" i="7"/>
  <c r="HS17" i="7"/>
  <c r="HR17" i="7"/>
  <c r="HQ17" i="7"/>
  <c r="HP17" i="7"/>
  <c r="HO17" i="7"/>
  <c r="HN17" i="7"/>
  <c r="HM17" i="7"/>
  <c r="HL17" i="7"/>
  <c r="HK17" i="7"/>
  <c r="HJ17" i="7"/>
  <c r="HI17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DQ17" i="7" s="1"/>
  <c r="IN16" i="7"/>
  <c r="IM16" i="7"/>
  <c r="IL16" i="7"/>
  <c r="IK16" i="7"/>
  <c r="IJ16" i="7"/>
  <c r="II16" i="7"/>
  <c r="IH16" i="7"/>
  <c r="IG16" i="7"/>
  <c r="IF16" i="7"/>
  <c r="IE16" i="7"/>
  <c r="ID16" i="7"/>
  <c r="IC16" i="7"/>
  <c r="IB16" i="7"/>
  <c r="IA16" i="7"/>
  <c r="HZ16" i="7"/>
  <c r="HY16" i="7"/>
  <c r="HX16" i="7"/>
  <c r="HW16" i="7"/>
  <c r="HV16" i="7"/>
  <c r="HU16" i="7"/>
  <c r="HT16" i="7"/>
  <c r="HS16" i="7"/>
  <c r="HR16" i="7"/>
  <c r="HQ16" i="7"/>
  <c r="HP16" i="7"/>
  <c r="HO16" i="7"/>
  <c r="HN16" i="7"/>
  <c r="HM16" i="7"/>
  <c r="HL16" i="7"/>
  <c r="HK16" i="7"/>
  <c r="HJ16" i="7"/>
  <c r="HI16" i="7"/>
  <c r="HH16" i="7"/>
  <c r="HG16" i="7"/>
  <c r="HF16" i="7"/>
  <c r="HE16" i="7"/>
  <c r="HD16" i="7"/>
  <c r="HC16" i="7"/>
  <c r="HB16" i="7"/>
  <c r="HA16" i="7"/>
  <c r="GZ16" i="7"/>
  <c r="GY16" i="7"/>
  <c r="GX16" i="7"/>
  <c r="GW16" i="7"/>
  <c r="GV16" i="7"/>
  <c r="GU16" i="7"/>
  <c r="GT16" i="7"/>
  <c r="GS16" i="7"/>
  <c r="GR16" i="7"/>
  <c r="GQ16" i="7"/>
  <c r="GP16" i="7"/>
  <c r="GO16" i="7"/>
  <c r="GN16" i="7"/>
  <c r="GM16" i="7"/>
  <c r="GL16" i="7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DQ16" i="7" s="1"/>
  <c r="EG16" i="7"/>
  <c r="EF16" i="7"/>
  <c r="EE16" i="7"/>
  <c r="IN15" i="7"/>
  <c r="IM15" i="7"/>
  <c r="IL15" i="7"/>
  <c r="IK15" i="7"/>
  <c r="IJ15" i="7"/>
  <c r="II15" i="7"/>
  <c r="IH15" i="7"/>
  <c r="IG15" i="7"/>
  <c r="IF15" i="7"/>
  <c r="IE15" i="7"/>
  <c r="ID15" i="7"/>
  <c r="IC15" i="7"/>
  <c r="IB15" i="7"/>
  <c r="IA15" i="7"/>
  <c r="HZ15" i="7"/>
  <c r="HY15" i="7"/>
  <c r="HX15" i="7"/>
  <c r="HW15" i="7"/>
  <c r="HV15" i="7"/>
  <c r="HU15" i="7"/>
  <c r="HT15" i="7"/>
  <c r="HS15" i="7"/>
  <c r="HR15" i="7"/>
  <c r="HQ15" i="7"/>
  <c r="HP15" i="7"/>
  <c r="HO15" i="7"/>
  <c r="HN15" i="7"/>
  <c r="HM15" i="7"/>
  <c r="HL15" i="7"/>
  <c r="HK15" i="7"/>
  <c r="HJ15" i="7"/>
  <c r="HI15" i="7"/>
  <c r="HH15" i="7"/>
  <c r="HG15" i="7"/>
  <c r="HF15" i="7"/>
  <c r="HE15" i="7"/>
  <c r="HD15" i="7"/>
  <c r="HC15" i="7"/>
  <c r="HB15" i="7"/>
  <c r="HA15" i="7"/>
  <c r="GZ15" i="7"/>
  <c r="GY15" i="7"/>
  <c r="GX15" i="7"/>
  <c r="GW15" i="7"/>
  <c r="GV15" i="7"/>
  <c r="GU15" i="7"/>
  <c r="GT15" i="7"/>
  <c r="GS15" i="7"/>
  <c r="GR15" i="7"/>
  <c r="GQ15" i="7"/>
  <c r="GP15" i="7"/>
  <c r="GO15" i="7"/>
  <c r="GN15" i="7"/>
  <c r="GM15" i="7"/>
  <c r="GL15" i="7"/>
  <c r="GK15" i="7"/>
  <c r="GJ15" i="7"/>
  <c r="GI15" i="7"/>
  <c r="GH15" i="7"/>
  <c r="GG15" i="7"/>
  <c r="GF15" i="7"/>
  <c r="GE15" i="7"/>
  <c r="GD15" i="7"/>
  <c r="GC15" i="7"/>
  <c r="GB15" i="7"/>
  <c r="GA15" i="7"/>
  <c r="FZ15" i="7"/>
  <c r="FY15" i="7"/>
  <c r="FX15" i="7"/>
  <c r="FW15" i="7"/>
  <c r="FV15" i="7"/>
  <c r="FU15" i="7"/>
  <c r="FT15" i="7"/>
  <c r="FS15" i="7"/>
  <c r="FR15" i="7"/>
  <c r="FQ15" i="7"/>
  <c r="FP15" i="7"/>
  <c r="FO15" i="7"/>
  <c r="FN15" i="7"/>
  <c r="FM15" i="7"/>
  <c r="FL15" i="7"/>
  <c r="FK15" i="7"/>
  <c r="FJ15" i="7"/>
  <c r="FI15" i="7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IN14" i="7"/>
  <c r="IM14" i="7"/>
  <c r="IL14" i="7"/>
  <c r="IK14" i="7"/>
  <c r="IJ14" i="7"/>
  <c r="II14" i="7"/>
  <c r="IH14" i="7"/>
  <c r="IG14" i="7"/>
  <c r="IF14" i="7"/>
  <c r="IE14" i="7"/>
  <c r="ID14" i="7"/>
  <c r="IC14" i="7"/>
  <c r="IB14" i="7"/>
  <c r="IA14" i="7"/>
  <c r="HZ14" i="7"/>
  <c r="HY14" i="7"/>
  <c r="HX14" i="7"/>
  <c r="HW14" i="7"/>
  <c r="HV14" i="7"/>
  <c r="HU14" i="7"/>
  <c r="HT14" i="7"/>
  <c r="HS14" i="7"/>
  <c r="HR14" i="7"/>
  <c r="HQ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IN13" i="7"/>
  <c r="IM13" i="7"/>
  <c r="IL13" i="7"/>
  <c r="IK13" i="7"/>
  <c r="IJ13" i="7"/>
  <c r="II13" i="7"/>
  <c r="IH13" i="7"/>
  <c r="IG13" i="7"/>
  <c r="IF13" i="7"/>
  <c r="IE13" i="7"/>
  <c r="ID13" i="7"/>
  <c r="IC13" i="7"/>
  <c r="IB13" i="7"/>
  <c r="IA13" i="7"/>
  <c r="HZ13" i="7"/>
  <c r="HY13" i="7"/>
  <c r="HX13" i="7"/>
  <c r="HW13" i="7"/>
  <c r="HV13" i="7"/>
  <c r="HU13" i="7"/>
  <c r="HT13" i="7"/>
  <c r="HS13" i="7"/>
  <c r="HR13" i="7"/>
  <c r="HQ13" i="7"/>
  <c r="HP13" i="7"/>
  <c r="HO13" i="7"/>
  <c r="HN13" i="7"/>
  <c r="HM13" i="7"/>
  <c r="HL13" i="7"/>
  <c r="HK13" i="7"/>
  <c r="HJ13" i="7"/>
  <c r="HI13" i="7"/>
  <c r="HH13" i="7"/>
  <c r="HG13" i="7"/>
  <c r="HF13" i="7"/>
  <c r="HE13" i="7"/>
  <c r="HD13" i="7"/>
  <c r="HC13" i="7"/>
  <c r="HB13" i="7"/>
  <c r="HA13" i="7"/>
  <c r="GZ13" i="7"/>
  <c r="GY13" i="7"/>
  <c r="GX13" i="7"/>
  <c r="GW13" i="7"/>
  <c r="GV13" i="7"/>
  <c r="GU13" i="7"/>
  <c r="GT13" i="7"/>
  <c r="GS13" i="7"/>
  <c r="GR13" i="7"/>
  <c r="GQ13" i="7"/>
  <c r="GP13" i="7"/>
  <c r="GO13" i="7"/>
  <c r="GN13" i="7"/>
  <c r="GM13" i="7"/>
  <c r="GL13" i="7"/>
  <c r="GK13" i="7"/>
  <c r="GJ13" i="7"/>
  <c r="GI13" i="7"/>
  <c r="GH13" i="7"/>
  <c r="GG13" i="7"/>
  <c r="GF13" i="7"/>
  <c r="GE13" i="7"/>
  <c r="GD13" i="7"/>
  <c r="GC13" i="7"/>
  <c r="GB13" i="7"/>
  <c r="GA13" i="7"/>
  <c r="FZ13" i="7"/>
  <c r="FY13" i="7"/>
  <c r="FX13" i="7"/>
  <c r="FW13" i="7"/>
  <c r="FV13" i="7"/>
  <c r="FU13" i="7"/>
  <c r="FT13" i="7"/>
  <c r="FS13" i="7"/>
  <c r="FR13" i="7"/>
  <c r="FQ13" i="7"/>
  <c r="FP13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IN12" i="7"/>
  <c r="IM12" i="7"/>
  <c r="IL12" i="7"/>
  <c r="IK12" i="7"/>
  <c r="IJ12" i="7"/>
  <c r="II12" i="7"/>
  <c r="IH12" i="7"/>
  <c r="IG12" i="7"/>
  <c r="IF12" i="7"/>
  <c r="IE12" i="7"/>
  <c r="ID12" i="7"/>
  <c r="IC12" i="7"/>
  <c r="IB12" i="7"/>
  <c r="IA12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HN12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A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N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DN12" i="7" s="1"/>
  <c r="EC12" i="7" s="1"/>
  <c r="EG12" i="7"/>
  <c r="EF12" i="7"/>
  <c r="EE12" i="7"/>
  <c r="IN11" i="7"/>
  <c r="IM11" i="7"/>
  <c r="IL11" i="7"/>
  <c r="IK11" i="7"/>
  <c r="IJ11" i="7"/>
  <c r="II11" i="7"/>
  <c r="IH11" i="7"/>
  <c r="IG11" i="7"/>
  <c r="IF11" i="7"/>
  <c r="IE11" i="7"/>
  <c r="ID11" i="7"/>
  <c r="IC11" i="7"/>
  <c r="IB11" i="7"/>
  <c r="IA11" i="7"/>
  <c r="HZ11" i="7"/>
  <c r="HY11" i="7"/>
  <c r="HX11" i="7"/>
  <c r="HW11" i="7"/>
  <c r="HV11" i="7"/>
  <c r="HU11" i="7"/>
  <c r="HT11" i="7"/>
  <c r="HS11" i="7"/>
  <c r="HR11" i="7"/>
  <c r="HQ11" i="7"/>
  <c r="HP11" i="7"/>
  <c r="HO11" i="7"/>
  <c r="HN11" i="7"/>
  <c r="HM11" i="7"/>
  <c r="HL11" i="7"/>
  <c r="HK11" i="7"/>
  <c r="HJ11" i="7"/>
  <c r="HI11" i="7"/>
  <c r="HH11" i="7"/>
  <c r="HG11" i="7"/>
  <c r="HF11" i="7"/>
  <c r="HE11" i="7"/>
  <c r="HD11" i="7"/>
  <c r="HC11" i="7"/>
  <c r="HB11" i="7"/>
  <c r="HA11" i="7"/>
  <c r="GZ11" i="7"/>
  <c r="GY11" i="7"/>
  <c r="GX11" i="7"/>
  <c r="GW11" i="7"/>
  <c r="GV11" i="7"/>
  <c r="GU11" i="7"/>
  <c r="GT11" i="7"/>
  <c r="GS11" i="7"/>
  <c r="GR11" i="7"/>
  <c r="GQ11" i="7"/>
  <c r="GP11" i="7"/>
  <c r="GO11" i="7"/>
  <c r="GN11" i="7"/>
  <c r="GM11" i="7"/>
  <c r="GL11" i="7"/>
  <c r="GK11" i="7"/>
  <c r="GJ11" i="7"/>
  <c r="GI11" i="7"/>
  <c r="GH11" i="7"/>
  <c r="GG11" i="7"/>
  <c r="GF11" i="7"/>
  <c r="GE11" i="7"/>
  <c r="GD11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DP11" i="7" s="1"/>
  <c r="IN10" i="7"/>
  <c r="IM10" i="7"/>
  <c r="IL10" i="7"/>
  <c r="IK10" i="7"/>
  <c r="IJ10" i="7"/>
  <c r="II10" i="7"/>
  <c r="IH10" i="7"/>
  <c r="IG10" i="7"/>
  <c r="IF10" i="7"/>
  <c r="IE10" i="7"/>
  <c r="ID10" i="7"/>
  <c r="IC10" i="7"/>
  <c r="IB10" i="7"/>
  <c r="IA10" i="7"/>
  <c r="HZ10" i="7"/>
  <c r="HY10" i="7"/>
  <c r="HX10" i="7"/>
  <c r="HW10" i="7"/>
  <c r="HV10" i="7"/>
  <c r="HU10" i="7"/>
  <c r="HT10" i="7"/>
  <c r="HS10" i="7"/>
  <c r="HR10" i="7"/>
  <c r="HQ10" i="7"/>
  <c r="HP10" i="7"/>
  <c r="HO10" i="7"/>
  <c r="HN10" i="7"/>
  <c r="HM10" i="7"/>
  <c r="HL10" i="7"/>
  <c r="HK10" i="7"/>
  <c r="HJ10" i="7"/>
  <c r="HI10" i="7"/>
  <c r="HH10" i="7"/>
  <c r="HG10" i="7"/>
  <c r="HF10" i="7"/>
  <c r="HE10" i="7"/>
  <c r="HD10" i="7"/>
  <c r="HC10" i="7"/>
  <c r="HB10" i="7"/>
  <c r="HA10" i="7"/>
  <c r="GZ10" i="7"/>
  <c r="GY10" i="7"/>
  <c r="GX10" i="7"/>
  <c r="GW10" i="7"/>
  <c r="GV10" i="7"/>
  <c r="GU10" i="7"/>
  <c r="GT10" i="7"/>
  <c r="GS10" i="7"/>
  <c r="GR10" i="7"/>
  <c r="GQ10" i="7"/>
  <c r="GP10" i="7"/>
  <c r="GO10" i="7"/>
  <c r="GN10" i="7"/>
  <c r="GM10" i="7"/>
  <c r="GL10" i="7"/>
  <c r="GK10" i="7"/>
  <c r="GJ10" i="7"/>
  <c r="GI10" i="7"/>
  <c r="GH10" i="7"/>
  <c r="GG10" i="7"/>
  <c r="GF10" i="7"/>
  <c r="GE10" i="7"/>
  <c r="GD10" i="7"/>
  <c r="GC10" i="7"/>
  <c r="GB10" i="7"/>
  <c r="GA10" i="7"/>
  <c r="FZ10" i="7"/>
  <c r="FY10" i="7"/>
  <c r="FX10" i="7"/>
  <c r="FW10" i="7"/>
  <c r="FV10" i="7"/>
  <c r="FU10" i="7"/>
  <c r="FT10" i="7"/>
  <c r="FS10" i="7"/>
  <c r="FR10" i="7"/>
  <c r="FQ10" i="7"/>
  <c r="FP10" i="7"/>
  <c r="FO10" i="7"/>
  <c r="FN10" i="7"/>
  <c r="FM10" i="7"/>
  <c r="FL10" i="7"/>
  <c r="FK10" i="7"/>
  <c r="FJ10" i="7"/>
  <c r="FI10" i="7"/>
  <c r="FH10" i="7"/>
  <c r="FG10" i="7"/>
  <c r="FF10" i="7"/>
  <c r="FE10" i="7"/>
  <c r="FD10" i="7"/>
  <c r="FC10" i="7"/>
  <c r="FB10" i="7"/>
  <c r="FA10" i="7"/>
  <c r="EZ10" i="7"/>
  <c r="EY10" i="7"/>
  <c r="EX10" i="7"/>
  <c r="EW10" i="7"/>
  <c r="EV10" i="7"/>
  <c r="EU10" i="7"/>
  <c r="ET10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EF10" i="7"/>
  <c r="DM10" i="7" s="1"/>
  <c r="EE10" i="7"/>
  <c r="IN9" i="7"/>
  <c r="IM9" i="7"/>
  <c r="IL9" i="7"/>
  <c r="IK9" i="7"/>
  <c r="IJ9" i="7"/>
  <c r="II9" i="7"/>
  <c r="IH9" i="7"/>
  <c r="IG9" i="7"/>
  <c r="IF9" i="7"/>
  <c r="IE9" i="7"/>
  <c r="ID9" i="7"/>
  <c r="IC9" i="7"/>
  <c r="IB9" i="7"/>
  <c r="IA9" i="7"/>
  <c r="HZ9" i="7"/>
  <c r="HY9" i="7"/>
  <c r="HX9" i="7"/>
  <c r="HW9" i="7"/>
  <c r="HV9" i="7"/>
  <c r="HU9" i="7"/>
  <c r="HT9" i="7"/>
  <c r="HS9" i="7"/>
  <c r="HR9" i="7"/>
  <c r="HQ9" i="7"/>
  <c r="HP9" i="7"/>
  <c r="HO9" i="7"/>
  <c r="HN9" i="7"/>
  <c r="HM9" i="7"/>
  <c r="HL9" i="7"/>
  <c r="HK9" i="7"/>
  <c r="HJ9" i="7"/>
  <c r="HI9" i="7"/>
  <c r="HH9" i="7"/>
  <c r="HG9" i="7"/>
  <c r="HF9" i="7"/>
  <c r="HE9" i="7"/>
  <c r="HD9" i="7"/>
  <c r="HC9" i="7"/>
  <c r="HB9" i="7"/>
  <c r="HA9" i="7"/>
  <c r="GZ9" i="7"/>
  <c r="GY9" i="7"/>
  <c r="GX9" i="7"/>
  <c r="GW9" i="7"/>
  <c r="GV9" i="7"/>
  <c r="GU9" i="7"/>
  <c r="GT9" i="7"/>
  <c r="GS9" i="7"/>
  <c r="GR9" i="7"/>
  <c r="GQ9" i="7"/>
  <c r="GP9" i="7"/>
  <c r="GO9" i="7"/>
  <c r="GN9" i="7"/>
  <c r="GM9" i="7"/>
  <c r="GL9" i="7"/>
  <c r="GK9" i="7"/>
  <c r="GJ9" i="7"/>
  <c r="GI9" i="7"/>
  <c r="GH9" i="7"/>
  <c r="GG9" i="7"/>
  <c r="GF9" i="7"/>
  <c r="GE9" i="7"/>
  <c r="GD9" i="7"/>
  <c r="GC9" i="7"/>
  <c r="GB9" i="7"/>
  <c r="GA9" i="7"/>
  <c r="FZ9" i="7"/>
  <c r="FY9" i="7"/>
  <c r="FX9" i="7"/>
  <c r="FW9" i="7"/>
  <c r="FV9" i="7"/>
  <c r="FU9" i="7"/>
  <c r="FT9" i="7"/>
  <c r="FS9" i="7"/>
  <c r="FR9" i="7"/>
  <c r="FQ9" i="7"/>
  <c r="FP9" i="7"/>
  <c r="FO9" i="7"/>
  <c r="FN9" i="7"/>
  <c r="FM9" i="7"/>
  <c r="FL9" i="7"/>
  <c r="FK9" i="7"/>
  <c r="FJ9" i="7"/>
  <c r="FI9" i="7"/>
  <c r="FH9" i="7"/>
  <c r="FG9" i="7"/>
  <c r="FF9" i="7"/>
  <c r="FE9" i="7"/>
  <c r="FD9" i="7"/>
  <c r="FC9" i="7"/>
  <c r="FB9" i="7"/>
  <c r="FA9" i="7"/>
  <c r="EZ9" i="7"/>
  <c r="EY9" i="7"/>
  <c r="EX9" i="7"/>
  <c r="EW9" i="7"/>
  <c r="EV9" i="7"/>
  <c r="EU9" i="7"/>
  <c r="ET9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IN8" i="7"/>
  <c r="IM8" i="7"/>
  <c r="IL8" i="7"/>
  <c r="IK8" i="7"/>
  <c r="IJ8" i="7"/>
  <c r="II8" i="7"/>
  <c r="IH8" i="7"/>
  <c r="IG8" i="7"/>
  <c r="IF8" i="7"/>
  <c r="IE8" i="7"/>
  <c r="ID8" i="7"/>
  <c r="IC8" i="7"/>
  <c r="IB8" i="7"/>
  <c r="IA8" i="7"/>
  <c r="HZ8" i="7"/>
  <c r="HY8" i="7"/>
  <c r="HX8" i="7"/>
  <c r="HW8" i="7"/>
  <c r="HV8" i="7"/>
  <c r="HU8" i="7"/>
  <c r="HT8" i="7"/>
  <c r="HS8" i="7"/>
  <c r="HR8" i="7"/>
  <c r="HQ8" i="7"/>
  <c r="HP8" i="7"/>
  <c r="HO8" i="7"/>
  <c r="HN8" i="7"/>
  <c r="HM8" i="7"/>
  <c r="HL8" i="7"/>
  <c r="HK8" i="7"/>
  <c r="HJ8" i="7"/>
  <c r="HI8" i="7"/>
  <c r="HH8" i="7"/>
  <c r="HG8" i="7"/>
  <c r="HF8" i="7"/>
  <c r="HE8" i="7"/>
  <c r="HD8" i="7"/>
  <c r="HC8" i="7"/>
  <c r="HB8" i="7"/>
  <c r="HA8" i="7"/>
  <c r="GZ8" i="7"/>
  <c r="GY8" i="7"/>
  <c r="GX8" i="7"/>
  <c r="GW8" i="7"/>
  <c r="GV8" i="7"/>
  <c r="GU8" i="7"/>
  <c r="GT8" i="7"/>
  <c r="GS8" i="7"/>
  <c r="GR8" i="7"/>
  <c r="GQ8" i="7"/>
  <c r="GP8" i="7"/>
  <c r="GO8" i="7"/>
  <c r="GN8" i="7"/>
  <c r="GM8" i="7"/>
  <c r="GL8" i="7"/>
  <c r="GK8" i="7"/>
  <c r="GJ8" i="7"/>
  <c r="GI8" i="7"/>
  <c r="GH8" i="7"/>
  <c r="GG8" i="7"/>
  <c r="GF8" i="7"/>
  <c r="GE8" i="7"/>
  <c r="GD8" i="7"/>
  <c r="GC8" i="7"/>
  <c r="GB8" i="7"/>
  <c r="GA8" i="7"/>
  <c r="FZ8" i="7"/>
  <c r="FY8" i="7"/>
  <c r="FX8" i="7"/>
  <c r="FW8" i="7"/>
  <c r="FV8" i="7"/>
  <c r="FU8" i="7"/>
  <c r="FT8" i="7"/>
  <c r="FS8" i="7"/>
  <c r="FR8" i="7"/>
  <c r="FQ8" i="7"/>
  <c r="FP8" i="7"/>
  <c r="FO8" i="7"/>
  <c r="FN8" i="7"/>
  <c r="FM8" i="7"/>
  <c r="FL8" i="7"/>
  <c r="FK8" i="7"/>
  <c r="FJ8" i="7"/>
  <c r="FI8" i="7"/>
  <c r="FH8" i="7"/>
  <c r="FG8" i="7"/>
  <c r="FF8" i="7"/>
  <c r="FE8" i="7"/>
  <c r="FD8" i="7"/>
  <c r="FC8" i="7"/>
  <c r="FB8" i="7"/>
  <c r="FA8" i="7"/>
  <c r="EZ8" i="7"/>
  <c r="EY8" i="7"/>
  <c r="EX8" i="7"/>
  <c r="EW8" i="7"/>
  <c r="EV8" i="7"/>
  <c r="EU8" i="7"/>
  <c r="ET8" i="7"/>
  <c r="ES8" i="7"/>
  <c r="ER8" i="7"/>
  <c r="EQ8" i="7"/>
  <c r="EP8" i="7"/>
  <c r="EO8" i="7"/>
  <c r="EN8" i="7"/>
  <c r="EM8" i="7"/>
  <c r="EL8" i="7"/>
  <c r="EK8" i="7"/>
  <c r="EJ8" i="7"/>
  <c r="EI8" i="7"/>
  <c r="EH8" i="7"/>
  <c r="EG8" i="7"/>
  <c r="EF8" i="7"/>
  <c r="DP8" i="7" s="1"/>
  <c r="EE8" i="7"/>
  <c r="IN7" i="7"/>
  <c r="IM7" i="7"/>
  <c r="IL7" i="7"/>
  <c r="IK7" i="7"/>
  <c r="IJ7" i="7"/>
  <c r="II7" i="7"/>
  <c r="IH7" i="7"/>
  <c r="IG7" i="7"/>
  <c r="IF7" i="7"/>
  <c r="IE7" i="7"/>
  <c r="ID7" i="7"/>
  <c r="IC7" i="7"/>
  <c r="IB7" i="7"/>
  <c r="IA7" i="7"/>
  <c r="HZ7" i="7"/>
  <c r="HY7" i="7"/>
  <c r="HX7" i="7"/>
  <c r="HW7" i="7"/>
  <c r="HV7" i="7"/>
  <c r="HU7" i="7"/>
  <c r="HT7" i="7"/>
  <c r="HS7" i="7"/>
  <c r="HR7" i="7"/>
  <c r="HQ7" i="7"/>
  <c r="HP7" i="7"/>
  <c r="HO7" i="7"/>
  <c r="HN7" i="7"/>
  <c r="HM7" i="7"/>
  <c r="HL7" i="7"/>
  <c r="HK7" i="7"/>
  <c r="HJ7" i="7"/>
  <c r="HI7" i="7"/>
  <c r="HH7" i="7"/>
  <c r="HG7" i="7"/>
  <c r="HF7" i="7"/>
  <c r="HE7" i="7"/>
  <c r="HD7" i="7"/>
  <c r="HC7" i="7"/>
  <c r="HB7" i="7"/>
  <c r="HA7" i="7"/>
  <c r="GZ7" i="7"/>
  <c r="GY7" i="7"/>
  <c r="GX7" i="7"/>
  <c r="GW7" i="7"/>
  <c r="GV7" i="7"/>
  <c r="GU7" i="7"/>
  <c r="GT7" i="7"/>
  <c r="GS7" i="7"/>
  <c r="GR7" i="7"/>
  <c r="GQ7" i="7"/>
  <c r="GP7" i="7"/>
  <c r="GO7" i="7"/>
  <c r="GN7" i="7"/>
  <c r="GM7" i="7"/>
  <c r="GL7" i="7"/>
  <c r="GK7" i="7"/>
  <c r="GJ7" i="7"/>
  <c r="GI7" i="7"/>
  <c r="GH7" i="7"/>
  <c r="GG7" i="7"/>
  <c r="GF7" i="7"/>
  <c r="GE7" i="7"/>
  <c r="GD7" i="7"/>
  <c r="GC7" i="7"/>
  <c r="GB7" i="7"/>
  <c r="GA7" i="7"/>
  <c r="FZ7" i="7"/>
  <c r="FY7" i="7"/>
  <c r="FX7" i="7"/>
  <c r="FW7" i="7"/>
  <c r="FV7" i="7"/>
  <c r="FU7" i="7"/>
  <c r="FT7" i="7"/>
  <c r="FS7" i="7"/>
  <c r="FR7" i="7"/>
  <c r="FQ7" i="7"/>
  <c r="FP7" i="7"/>
  <c r="FO7" i="7"/>
  <c r="FN7" i="7"/>
  <c r="FM7" i="7"/>
  <c r="FL7" i="7"/>
  <c r="FK7" i="7"/>
  <c r="FJ7" i="7"/>
  <c r="FI7" i="7"/>
  <c r="FH7" i="7"/>
  <c r="FG7" i="7"/>
  <c r="FF7" i="7"/>
  <c r="FE7" i="7"/>
  <c r="FD7" i="7"/>
  <c r="FC7" i="7"/>
  <c r="FB7" i="7"/>
  <c r="FA7" i="7"/>
  <c r="EZ7" i="7"/>
  <c r="EY7" i="7"/>
  <c r="EX7" i="7"/>
  <c r="EW7" i="7"/>
  <c r="EV7" i="7"/>
  <c r="EU7" i="7"/>
  <c r="ET7" i="7"/>
  <c r="ES7" i="7"/>
  <c r="ER7" i="7"/>
  <c r="EQ7" i="7"/>
  <c r="EP7" i="7"/>
  <c r="EO7" i="7"/>
  <c r="EN7" i="7"/>
  <c r="EM7" i="7"/>
  <c r="EL7" i="7"/>
  <c r="EK7" i="7"/>
  <c r="EJ7" i="7"/>
  <c r="EI7" i="7"/>
  <c r="EH7" i="7"/>
  <c r="EG7" i="7"/>
  <c r="EF7" i="7"/>
  <c r="EE7" i="7"/>
  <c r="DQ5" i="7"/>
  <c r="DP5" i="7"/>
  <c r="DO5" i="7"/>
  <c r="DN5" i="7"/>
  <c r="DM5" i="7"/>
  <c r="DN9" i="7" l="1"/>
  <c r="EC9" i="7" s="1"/>
  <c r="DM15" i="7"/>
  <c r="DM18" i="7"/>
  <c r="DN21" i="7"/>
  <c r="EC21" i="7" s="1"/>
  <c r="DM27" i="7"/>
  <c r="EB27" i="7" s="1"/>
  <c r="DQ37" i="7"/>
  <c r="DQ39" i="7"/>
  <c r="DP7" i="7"/>
  <c r="DO9" i="7"/>
  <c r="DO10" i="7"/>
  <c r="DQ12" i="7"/>
  <c r="DP12" i="7"/>
  <c r="DQ13" i="7"/>
  <c r="DQ14" i="7"/>
  <c r="DN16" i="7"/>
  <c r="EC16" i="7" s="1"/>
  <c r="DO17" i="7"/>
  <c r="DP19" i="7"/>
  <c r="DO21" i="7"/>
  <c r="DO22" i="7"/>
  <c r="DQ24" i="7"/>
  <c r="DP24" i="7"/>
  <c r="DQ25" i="7"/>
  <c r="DQ26" i="7"/>
  <c r="DN28" i="7"/>
  <c r="EC28" i="7" s="1"/>
  <c r="DM36" i="7"/>
  <c r="DM38" i="7"/>
  <c r="DN40" i="7"/>
  <c r="DM41" i="7"/>
  <c r="DQ42" i="7"/>
  <c r="DL44" i="7"/>
  <c r="DO117" i="7"/>
  <c r="DN170" i="7"/>
  <c r="DO170" i="7"/>
  <c r="DN181" i="7"/>
  <c r="DO181" i="7"/>
  <c r="DM181" i="7"/>
  <c r="DO183" i="7"/>
  <c r="DO190" i="7"/>
  <c r="DO235" i="7"/>
  <c r="DM289" i="7"/>
  <c r="DR289" i="7" s="1"/>
  <c r="DN289" i="7"/>
  <c r="DP289" i="7"/>
  <c r="DM9" i="7"/>
  <c r="EB9" i="7" s="1"/>
  <c r="DQ10" i="7"/>
  <c r="DQ11" i="7"/>
  <c r="DM12" i="7"/>
  <c r="DP14" i="7"/>
  <c r="DN15" i="7"/>
  <c r="EC15" i="7" s="1"/>
  <c r="DM16" i="7"/>
  <c r="DM21" i="7"/>
  <c r="DQ22" i="7"/>
  <c r="DQ23" i="7"/>
  <c r="DM24" i="7"/>
  <c r="DP26" i="7"/>
  <c r="DN27" i="7"/>
  <c r="EC27" i="7" s="1"/>
  <c r="DM28" i="7"/>
  <c r="EB28" i="7" s="1"/>
  <c r="DQ36" i="7"/>
  <c r="DQ38" i="7"/>
  <c r="DO172" i="7"/>
  <c r="DN185" i="7"/>
  <c r="DO185" i="7"/>
  <c r="DM185" i="7"/>
  <c r="DN211" i="7"/>
  <c r="DN216" i="7" s="1"/>
  <c r="DO211" i="7"/>
  <c r="DM211" i="7"/>
  <c r="DQ7" i="7"/>
  <c r="DQ8" i="7"/>
  <c r="DN10" i="7"/>
  <c r="EC10" i="7" s="1"/>
  <c r="DO11" i="7"/>
  <c r="DP13" i="7"/>
  <c r="DO15" i="7"/>
  <c r="DO16" i="7"/>
  <c r="DP17" i="7"/>
  <c r="DQ18" i="7"/>
  <c r="DN89" i="7"/>
  <c r="DN94" i="7" s="1"/>
  <c r="DO89" i="7"/>
  <c r="DQ89" i="7"/>
  <c r="DO91" i="7"/>
  <c r="DO94" i="7" s="1"/>
  <c r="DQ93" i="7"/>
  <c r="DN189" i="7"/>
  <c r="DO189" i="7"/>
  <c r="DM189" i="7"/>
  <c r="DQ205" i="7"/>
  <c r="DN215" i="7"/>
  <c r="DO215" i="7"/>
  <c r="DM215" i="7"/>
  <c r="DO236" i="7"/>
  <c r="DM266" i="7"/>
  <c r="DN266" i="7"/>
  <c r="DN283" i="7"/>
  <c r="DP58" i="7"/>
  <c r="DO147" i="7"/>
  <c r="DO168" i="7"/>
  <c r="DO179" i="7"/>
  <c r="DO186" i="7"/>
  <c r="DO195" i="7" s="1"/>
  <c r="DN193" i="7"/>
  <c r="DO193" i="7"/>
  <c r="DM193" i="7"/>
  <c r="DO212" i="7"/>
  <c r="DN238" i="7"/>
  <c r="DO238" i="7"/>
  <c r="DM238" i="7"/>
  <c r="DM241" i="7" s="1"/>
  <c r="DO240" i="7"/>
  <c r="DN263" i="7"/>
  <c r="DN268" i="7" s="1"/>
  <c r="DM285" i="7"/>
  <c r="DN285" i="7"/>
  <c r="DQ285" i="7"/>
  <c r="DR285" i="7" s="1"/>
  <c r="DN287" i="7"/>
  <c r="DP18" i="7"/>
  <c r="DQ19" i="7"/>
  <c r="DQ20" i="7"/>
  <c r="DN22" i="7"/>
  <c r="EC22" i="7" s="1"/>
  <c r="DO23" i="7"/>
  <c r="DP25" i="7"/>
  <c r="DO27" i="7"/>
  <c r="DO28" i="7"/>
  <c r="DL29" i="7"/>
  <c r="DM37" i="7"/>
  <c r="DM44" i="7" s="1"/>
  <c r="DM39" i="7"/>
  <c r="DR39" i="7" s="1"/>
  <c r="DQ41" i="7"/>
  <c r="DQ43" i="7"/>
  <c r="DP53" i="7"/>
  <c r="DP55" i="7"/>
  <c r="DP57" i="7"/>
  <c r="DL59" i="7"/>
  <c r="DN66" i="7"/>
  <c r="DN71" i="7" s="1"/>
  <c r="DQ66" i="7"/>
  <c r="DO68" i="7"/>
  <c r="DQ77" i="7"/>
  <c r="DP78" i="7"/>
  <c r="DP80" i="7"/>
  <c r="DL82" i="7"/>
  <c r="DN88" i="7"/>
  <c r="DQ101" i="7"/>
  <c r="DQ103" i="7"/>
  <c r="DO121" i="7"/>
  <c r="DO142" i="7"/>
  <c r="DN144" i="7"/>
  <c r="DO144" i="7"/>
  <c r="DO149" i="7" s="1"/>
  <c r="DM155" i="7"/>
  <c r="DQ156" i="7"/>
  <c r="DM157" i="7"/>
  <c r="DQ158" i="7"/>
  <c r="DM159" i="7"/>
  <c r="DQ160" i="7"/>
  <c r="DN169" i="7"/>
  <c r="DN172" i="7" s="1"/>
  <c r="DL172" i="7"/>
  <c r="DN180" i="7"/>
  <c r="DM180" i="7"/>
  <c r="DN184" i="7"/>
  <c r="DM184" i="7"/>
  <c r="DN188" i="7"/>
  <c r="DM188" i="7"/>
  <c r="DN192" i="7"/>
  <c r="DM192" i="7"/>
  <c r="DL195" i="7"/>
  <c r="DN214" i="7"/>
  <c r="DM214" i="7"/>
  <c r="DQ222" i="7"/>
  <c r="DQ224" i="7"/>
  <c r="DQ226" i="7"/>
  <c r="DQ228" i="7"/>
  <c r="DL229" i="7"/>
  <c r="DN237" i="7"/>
  <c r="DM237" i="7"/>
  <c r="DQ248" i="7"/>
  <c r="DQ250" i="7"/>
  <c r="DQ252" i="7"/>
  <c r="DL253" i="7"/>
  <c r="DQ264" i="7"/>
  <c r="DM265" i="7"/>
  <c r="DL268" i="7"/>
  <c r="DQ274" i="7"/>
  <c r="DQ276" i="7"/>
  <c r="DQ283" i="7"/>
  <c r="DQ290" i="7" s="1"/>
  <c r="DM284" i="7"/>
  <c r="DQ287" i="7"/>
  <c r="DM288" i="7"/>
  <c r="DP288" i="7"/>
  <c r="DQ289" i="7"/>
  <c r="DQ54" i="7"/>
  <c r="DN70" i="7"/>
  <c r="DQ90" i="7"/>
  <c r="DO90" i="7"/>
  <c r="DO92" i="7"/>
  <c r="DL94" i="7"/>
  <c r="DN118" i="7"/>
  <c r="DM129" i="7"/>
  <c r="DM131" i="7"/>
  <c r="DO146" i="7"/>
  <c r="DO148" i="7"/>
  <c r="DN168" i="7"/>
  <c r="DN179" i="7"/>
  <c r="DM179" i="7"/>
  <c r="DN183" i="7"/>
  <c r="DM183" i="7"/>
  <c r="DN187" i="7"/>
  <c r="DM187" i="7"/>
  <c r="DN191" i="7"/>
  <c r="DM191" i="7"/>
  <c r="DQ202" i="7"/>
  <c r="DQ204" i="7"/>
  <c r="DL205" i="7"/>
  <c r="DN213" i="7"/>
  <c r="DM213" i="7"/>
  <c r="DL216" i="7"/>
  <c r="DN236" i="7"/>
  <c r="DN241" i="7" s="1"/>
  <c r="DM236" i="7"/>
  <c r="DN240" i="7"/>
  <c r="DM240" i="7"/>
  <c r="DQ254" i="7"/>
  <c r="DQ257" i="7" s="1"/>
  <c r="DQ256" i="7"/>
  <c r="DQ263" i="7"/>
  <c r="DM264" i="7"/>
  <c r="DM268" i="7" s="1"/>
  <c r="DQ267" i="7"/>
  <c r="DL277" i="7"/>
  <c r="DM283" i="7"/>
  <c r="DP286" i="7"/>
  <c r="DM287" i="7"/>
  <c r="DM290" i="7" s="1"/>
  <c r="DL290" i="7"/>
  <c r="DO67" i="7"/>
  <c r="DN69" i="7"/>
  <c r="DO69" i="7"/>
  <c r="DP77" i="7"/>
  <c r="DQ78" i="7"/>
  <c r="DP79" i="7"/>
  <c r="DP81" i="7"/>
  <c r="DQ100" i="7"/>
  <c r="DQ102" i="7"/>
  <c r="DQ104" i="7"/>
  <c r="DN117" i="7"/>
  <c r="DN120" i="7"/>
  <c r="DM120" i="7"/>
  <c r="DO122" i="7"/>
  <c r="DN143" i="7"/>
  <c r="DO143" i="7"/>
  <c r="DQ155" i="7"/>
  <c r="DM156" i="7"/>
  <c r="DQ157" i="7"/>
  <c r="DM158" i="7"/>
  <c r="DQ159" i="7"/>
  <c r="DM160" i="7"/>
  <c r="DL161" i="7"/>
  <c r="DN167" i="7"/>
  <c r="DN171" i="7"/>
  <c r="DN178" i="7"/>
  <c r="DN182" i="7"/>
  <c r="DN195" i="7" s="1"/>
  <c r="DM182" i="7"/>
  <c r="DN186" i="7"/>
  <c r="DM186" i="7"/>
  <c r="DN190" i="7"/>
  <c r="DM190" i="7"/>
  <c r="DN194" i="7"/>
  <c r="DM194" i="7"/>
  <c r="DN212" i="7"/>
  <c r="DM212" i="7"/>
  <c r="DQ223" i="7"/>
  <c r="DQ225" i="7"/>
  <c r="DQ227" i="7"/>
  <c r="DN235" i="7"/>
  <c r="DM235" i="7"/>
  <c r="DN239" i="7"/>
  <c r="DM239" i="7"/>
  <c r="DQ247" i="7"/>
  <c r="DQ249" i="7"/>
  <c r="DQ251" i="7"/>
  <c r="DL257" i="7"/>
  <c r="DM263" i="7"/>
  <c r="DQ266" i="7"/>
  <c r="DM267" i="7"/>
  <c r="DQ275" i="7"/>
  <c r="DP285" i="7"/>
  <c r="DM286" i="7"/>
  <c r="DQ286" i="7"/>
  <c r="EB12" i="7"/>
  <c r="EB18" i="7"/>
  <c r="EB24" i="7"/>
  <c r="EB10" i="7"/>
  <c r="EB15" i="7"/>
  <c r="EB16" i="7"/>
  <c r="EB21" i="7"/>
  <c r="EB22" i="7"/>
  <c r="DP9" i="7"/>
  <c r="DP15" i="7"/>
  <c r="DP21" i="7"/>
  <c r="DP27" i="7"/>
  <c r="DR27" i="7" s="1"/>
  <c r="DN36" i="7"/>
  <c r="DN37" i="7"/>
  <c r="DN38" i="7"/>
  <c r="DN39" i="7"/>
  <c r="DO40" i="7"/>
  <c r="DN42" i="7"/>
  <c r="DP42" i="7"/>
  <c r="DQ68" i="7"/>
  <c r="DN90" i="7"/>
  <c r="DN146" i="7"/>
  <c r="DQ9" i="7"/>
  <c r="DM11" i="7"/>
  <c r="DQ15" i="7"/>
  <c r="DM17" i="7"/>
  <c r="DQ21" i="7"/>
  <c r="DR21" i="7" s="1"/>
  <c r="DM23" i="7"/>
  <c r="DQ27" i="7"/>
  <c r="DO36" i="7"/>
  <c r="DO37" i="7"/>
  <c r="DO38" i="7"/>
  <c r="DO39" i="7"/>
  <c r="DP40" i="7"/>
  <c r="DM54" i="7"/>
  <c r="DQ56" i="7"/>
  <c r="DM56" i="7"/>
  <c r="DQ58" i="7"/>
  <c r="DM58" i="7"/>
  <c r="DN67" i="7"/>
  <c r="DM93" i="7"/>
  <c r="DN121" i="7"/>
  <c r="DQ129" i="7"/>
  <c r="DQ131" i="7"/>
  <c r="DP133" i="7"/>
  <c r="DP135" i="7"/>
  <c r="DP10" i="7"/>
  <c r="DR10" i="7" s="1"/>
  <c r="DN11" i="7"/>
  <c r="EC11" i="7" s="1"/>
  <c r="DP16" i="7"/>
  <c r="DN17" i="7"/>
  <c r="EC17" i="7" s="1"/>
  <c r="DP22" i="7"/>
  <c r="DR22" i="7" s="1"/>
  <c r="DN23" i="7"/>
  <c r="EC23" i="7" s="1"/>
  <c r="DP28" i="7"/>
  <c r="DP36" i="7"/>
  <c r="DP37" i="7"/>
  <c r="DP38" i="7"/>
  <c r="DP39" i="7"/>
  <c r="DQ40" i="7"/>
  <c r="DQ44" i="7" s="1"/>
  <c r="DN41" i="7"/>
  <c r="DR41" i="7" s="1"/>
  <c r="DP41" i="7"/>
  <c r="DQ70" i="7"/>
  <c r="DQ88" i="7"/>
  <c r="DN92" i="7"/>
  <c r="DP100" i="7"/>
  <c r="DP102" i="7"/>
  <c r="DP104" i="7"/>
  <c r="DP106" i="7"/>
  <c r="DP108" i="7"/>
  <c r="DP110" i="7"/>
  <c r="DL123" i="7"/>
  <c r="DN148" i="7"/>
  <c r="DQ133" i="7"/>
  <c r="DM133" i="7"/>
  <c r="DQ135" i="7"/>
  <c r="DM135" i="7"/>
  <c r="DQ106" i="7"/>
  <c r="DM106" i="7"/>
  <c r="DQ108" i="7"/>
  <c r="DM108" i="7"/>
  <c r="DQ110" i="7"/>
  <c r="DM110" i="7"/>
  <c r="DM216" i="7"/>
  <c r="DM7" i="7"/>
  <c r="DO12" i="7"/>
  <c r="DM13" i="7"/>
  <c r="DO18" i="7"/>
  <c r="DR18" i="7" s="1"/>
  <c r="DM19" i="7"/>
  <c r="DO24" i="7"/>
  <c r="DM25" i="7"/>
  <c r="DO71" i="7"/>
  <c r="DQ67" i="7"/>
  <c r="DQ79" i="7"/>
  <c r="DM79" i="7"/>
  <c r="DQ81" i="7"/>
  <c r="DM81" i="7"/>
  <c r="DO120" i="7"/>
  <c r="DN145" i="7"/>
  <c r="DN7" i="7"/>
  <c r="DN13" i="7"/>
  <c r="EC13" i="7" s="1"/>
  <c r="DN19" i="7"/>
  <c r="EC19" i="7" s="1"/>
  <c r="DN25" i="7"/>
  <c r="EC25" i="7" s="1"/>
  <c r="DM43" i="7"/>
  <c r="DM92" i="7"/>
  <c r="DQ268" i="7"/>
  <c r="DO7" i="7"/>
  <c r="DM8" i="7"/>
  <c r="DO13" i="7"/>
  <c r="DM14" i="7"/>
  <c r="DO19" i="7"/>
  <c r="DM20" i="7"/>
  <c r="DO25" i="7"/>
  <c r="DM26" i="7"/>
  <c r="DO43" i="7"/>
  <c r="DP52" i="7"/>
  <c r="DQ55" i="7"/>
  <c r="DQ59" i="7" s="1"/>
  <c r="DM55" i="7"/>
  <c r="DQ57" i="7"/>
  <c r="DM57" i="7"/>
  <c r="DQ69" i="7"/>
  <c r="DN91" i="7"/>
  <c r="DQ92" i="7"/>
  <c r="DQ130" i="7"/>
  <c r="DQ132" i="7"/>
  <c r="DP134" i="7"/>
  <c r="DL136" i="7"/>
  <c r="DN147" i="7"/>
  <c r="DQ161" i="7"/>
  <c r="DN8" i="7"/>
  <c r="EC8" i="7" s="1"/>
  <c r="DN14" i="7"/>
  <c r="EC14" i="7" s="1"/>
  <c r="DN20" i="7"/>
  <c r="EC20" i="7" s="1"/>
  <c r="DN26" i="7"/>
  <c r="EC26" i="7" s="1"/>
  <c r="DN68" i="7"/>
  <c r="DO93" i="7"/>
  <c r="DP101" i="7"/>
  <c r="DP103" i="7"/>
  <c r="DP105" i="7"/>
  <c r="DP107" i="7"/>
  <c r="DP109" i="7"/>
  <c r="DL111" i="7"/>
  <c r="DO123" i="7"/>
  <c r="DN122" i="7"/>
  <c r="DN142" i="7"/>
  <c r="DO8" i="7"/>
  <c r="DO14" i="7"/>
  <c r="DO20" i="7"/>
  <c r="DO26" i="7"/>
  <c r="DO42" i="7"/>
  <c r="DQ134" i="7"/>
  <c r="DM134" i="7"/>
  <c r="DM161" i="7"/>
  <c r="DN43" i="7"/>
  <c r="DP43" i="7"/>
  <c r="DQ105" i="7"/>
  <c r="DM105" i="7"/>
  <c r="DQ107" i="7"/>
  <c r="DM107" i="7"/>
  <c r="DQ109" i="7"/>
  <c r="DM109" i="7"/>
  <c r="DM40" i="7"/>
  <c r="DP54" i="7"/>
  <c r="DP56" i="7"/>
  <c r="DQ80" i="7"/>
  <c r="DM80" i="7"/>
  <c r="DM91" i="7"/>
  <c r="DN119" i="7"/>
  <c r="DR194" i="7"/>
  <c r="DP66" i="7"/>
  <c r="DP67" i="7"/>
  <c r="DP68" i="7"/>
  <c r="DP69" i="7"/>
  <c r="DP70" i="7"/>
  <c r="DP88" i="7"/>
  <c r="DP89" i="7"/>
  <c r="DP90" i="7"/>
  <c r="DP91" i="7"/>
  <c r="DP92" i="7"/>
  <c r="DP93" i="7"/>
  <c r="DP117" i="7"/>
  <c r="DP118" i="7"/>
  <c r="DP119" i="7"/>
  <c r="DP120" i="7"/>
  <c r="DP121" i="7"/>
  <c r="DP122" i="7"/>
  <c r="DP142" i="7"/>
  <c r="DP143" i="7"/>
  <c r="DP144" i="7"/>
  <c r="DP145" i="7"/>
  <c r="DP146" i="7"/>
  <c r="DP147" i="7"/>
  <c r="DP148" i="7"/>
  <c r="DP167" i="7"/>
  <c r="DP168" i="7"/>
  <c r="DP169" i="7"/>
  <c r="DP170" i="7"/>
  <c r="DP171" i="7"/>
  <c r="DP178" i="7"/>
  <c r="DP179" i="7"/>
  <c r="DP180" i="7"/>
  <c r="DP181" i="7"/>
  <c r="DP182" i="7"/>
  <c r="DP183" i="7"/>
  <c r="DR183" i="7" s="1"/>
  <c r="DP184" i="7"/>
  <c r="DP185" i="7"/>
  <c r="DP186" i="7"/>
  <c r="DP187" i="7"/>
  <c r="DR187" i="7" s="1"/>
  <c r="DP188" i="7"/>
  <c r="DP189" i="7"/>
  <c r="DP190" i="7"/>
  <c r="DP191" i="7"/>
  <c r="DR191" i="7" s="1"/>
  <c r="DP192" i="7"/>
  <c r="DP193" i="7"/>
  <c r="DP194" i="7"/>
  <c r="DP211" i="7"/>
  <c r="DR211" i="7" s="1"/>
  <c r="DP212" i="7"/>
  <c r="DP213" i="7"/>
  <c r="DP214" i="7"/>
  <c r="DR214" i="7" s="1"/>
  <c r="DP215" i="7"/>
  <c r="DR215" i="7" s="1"/>
  <c r="DP235" i="7"/>
  <c r="DP236" i="7"/>
  <c r="DP237" i="7"/>
  <c r="DR237" i="7" s="1"/>
  <c r="DP238" i="7"/>
  <c r="DR238" i="7" s="1"/>
  <c r="DP239" i="7"/>
  <c r="DP240" i="7"/>
  <c r="DO263" i="7"/>
  <c r="DR263" i="7" s="1"/>
  <c r="DO264" i="7"/>
  <c r="DR264" i="7" s="1"/>
  <c r="DO265" i="7"/>
  <c r="DO266" i="7"/>
  <c r="DO283" i="7"/>
  <c r="DO284" i="7"/>
  <c r="DR284" i="7" s="1"/>
  <c r="DO285" i="7"/>
  <c r="DO286" i="7"/>
  <c r="DO287" i="7"/>
  <c r="DO288" i="7"/>
  <c r="DR288" i="7" s="1"/>
  <c r="DO289" i="7"/>
  <c r="DQ91" i="7"/>
  <c r="DQ117" i="7"/>
  <c r="DQ118" i="7"/>
  <c r="DQ119" i="7"/>
  <c r="DQ120" i="7"/>
  <c r="DQ121" i="7"/>
  <c r="DQ122" i="7"/>
  <c r="DQ142" i="7"/>
  <c r="DQ143" i="7"/>
  <c r="DQ144" i="7"/>
  <c r="DQ145" i="7"/>
  <c r="DQ146" i="7"/>
  <c r="DQ147" i="7"/>
  <c r="DQ148" i="7"/>
  <c r="DQ167" i="7"/>
  <c r="DQ168" i="7"/>
  <c r="DQ169" i="7"/>
  <c r="DQ170" i="7"/>
  <c r="DQ171" i="7"/>
  <c r="DQ178" i="7"/>
  <c r="DQ179" i="7"/>
  <c r="DQ180" i="7"/>
  <c r="DQ181" i="7"/>
  <c r="DQ182" i="7"/>
  <c r="DQ183" i="7"/>
  <c r="DQ184" i="7"/>
  <c r="DQ185" i="7"/>
  <c r="DQ186" i="7"/>
  <c r="DQ187" i="7"/>
  <c r="DQ188" i="7"/>
  <c r="DQ189" i="7"/>
  <c r="DQ190" i="7"/>
  <c r="DQ191" i="7"/>
  <c r="DQ192" i="7"/>
  <c r="DQ193" i="7"/>
  <c r="DQ194" i="7"/>
  <c r="DQ211" i="7"/>
  <c r="DQ212" i="7"/>
  <c r="DQ213" i="7"/>
  <c r="DQ214" i="7"/>
  <c r="DQ215" i="7"/>
  <c r="DQ235" i="7"/>
  <c r="DQ236" i="7"/>
  <c r="DQ237" i="7"/>
  <c r="DQ238" i="7"/>
  <c r="DQ239" i="7"/>
  <c r="DQ240" i="7"/>
  <c r="DP263" i="7"/>
  <c r="DP264" i="7"/>
  <c r="DP265" i="7"/>
  <c r="DP266" i="7"/>
  <c r="DP267" i="7"/>
  <c r="DP283" i="7"/>
  <c r="DP284" i="7"/>
  <c r="DP287" i="7"/>
  <c r="DM52" i="7"/>
  <c r="DM53" i="7"/>
  <c r="DM77" i="7"/>
  <c r="DM78" i="7"/>
  <c r="DM100" i="7"/>
  <c r="DM101" i="7"/>
  <c r="DM102" i="7"/>
  <c r="DM103" i="7"/>
  <c r="DM104" i="7"/>
  <c r="DM201" i="7"/>
  <c r="DM202" i="7"/>
  <c r="DM203" i="7"/>
  <c r="DM204" i="7"/>
  <c r="DM222" i="7"/>
  <c r="DM223" i="7"/>
  <c r="DM224" i="7"/>
  <c r="DM225" i="7"/>
  <c r="DM226" i="7"/>
  <c r="DM227" i="7"/>
  <c r="DM228" i="7"/>
  <c r="DM247" i="7"/>
  <c r="DM248" i="7"/>
  <c r="DM249" i="7"/>
  <c r="DM250" i="7"/>
  <c r="DM251" i="7"/>
  <c r="DM252" i="7"/>
  <c r="DN52" i="7"/>
  <c r="DN53" i="7"/>
  <c r="DN54" i="7"/>
  <c r="DN55" i="7"/>
  <c r="DN56" i="7"/>
  <c r="DN57" i="7"/>
  <c r="DN58" i="7"/>
  <c r="DN77" i="7"/>
  <c r="DN78" i="7"/>
  <c r="DN79" i="7"/>
  <c r="DN80" i="7"/>
  <c r="DN81" i="7"/>
  <c r="DN100" i="7"/>
  <c r="DN101" i="7"/>
  <c r="DN102" i="7"/>
  <c r="DN103" i="7"/>
  <c r="DN104" i="7"/>
  <c r="DN105" i="7"/>
  <c r="DN106" i="7"/>
  <c r="DN107" i="7"/>
  <c r="DN108" i="7"/>
  <c r="DN109" i="7"/>
  <c r="DN110" i="7"/>
  <c r="DN129" i="7"/>
  <c r="DN130" i="7"/>
  <c r="DR130" i="7" s="1"/>
  <c r="DN131" i="7"/>
  <c r="DR131" i="7" s="1"/>
  <c r="DN132" i="7"/>
  <c r="DN133" i="7"/>
  <c r="DN134" i="7"/>
  <c r="DN135" i="7"/>
  <c r="DN155" i="7"/>
  <c r="DN156" i="7"/>
  <c r="DN157" i="7"/>
  <c r="DN158" i="7"/>
  <c r="DN159" i="7"/>
  <c r="DN160" i="7"/>
  <c r="DN201" i="7"/>
  <c r="DN202" i="7"/>
  <c r="DN203" i="7"/>
  <c r="DN204" i="7"/>
  <c r="DN222" i="7"/>
  <c r="DN223" i="7"/>
  <c r="DN224" i="7"/>
  <c r="DN225" i="7"/>
  <c r="DN226" i="7"/>
  <c r="DN227" i="7"/>
  <c r="DN228" i="7"/>
  <c r="DN247" i="7"/>
  <c r="DN248" i="7"/>
  <c r="DN249" i="7"/>
  <c r="DN250" i="7"/>
  <c r="DN251" i="7"/>
  <c r="DN252" i="7"/>
  <c r="DM254" i="7"/>
  <c r="DM255" i="7"/>
  <c r="DM256" i="7"/>
  <c r="DM274" i="7"/>
  <c r="DM275" i="7"/>
  <c r="DM276" i="7"/>
  <c r="DO52" i="7"/>
  <c r="DO53" i="7"/>
  <c r="DO54" i="7"/>
  <c r="DO55" i="7"/>
  <c r="DO56" i="7"/>
  <c r="DO57" i="7"/>
  <c r="DO58" i="7"/>
  <c r="DO77" i="7"/>
  <c r="DO78" i="7"/>
  <c r="DO79" i="7"/>
  <c r="DO80" i="7"/>
  <c r="DO81" i="7"/>
  <c r="DO100" i="7"/>
  <c r="DO101" i="7"/>
  <c r="DO102" i="7"/>
  <c r="DO103" i="7"/>
  <c r="DO104" i="7"/>
  <c r="DO105" i="7"/>
  <c r="DO106" i="7"/>
  <c r="DO107" i="7"/>
  <c r="DO108" i="7"/>
  <c r="DO109" i="7"/>
  <c r="DO110" i="7"/>
  <c r="DO129" i="7"/>
  <c r="DO130" i="7"/>
  <c r="DO131" i="7"/>
  <c r="DO132" i="7"/>
  <c r="DO133" i="7"/>
  <c r="DO134" i="7"/>
  <c r="DO135" i="7"/>
  <c r="DO155" i="7"/>
  <c r="DO156" i="7"/>
  <c r="DO157" i="7"/>
  <c r="DO158" i="7"/>
  <c r="DO159" i="7"/>
  <c r="DO160" i="7"/>
  <c r="DO201" i="7"/>
  <c r="DO202" i="7"/>
  <c r="DO203" i="7"/>
  <c r="DO204" i="7"/>
  <c r="DO222" i="7"/>
  <c r="DO223" i="7"/>
  <c r="DO224" i="7"/>
  <c r="DO225" i="7"/>
  <c r="DO226" i="7"/>
  <c r="DO227" i="7"/>
  <c r="DO228" i="7"/>
  <c r="DO247" i="7"/>
  <c r="DO248" i="7"/>
  <c r="DO249" i="7"/>
  <c r="DO250" i="7"/>
  <c r="DO251" i="7"/>
  <c r="DO252" i="7"/>
  <c r="DN254" i="7"/>
  <c r="DN255" i="7"/>
  <c r="DN256" i="7"/>
  <c r="DN274" i="7"/>
  <c r="DN275" i="7"/>
  <c r="DN276" i="7"/>
  <c r="DP129" i="7"/>
  <c r="DP130" i="7"/>
  <c r="DP131" i="7"/>
  <c r="DP132" i="7"/>
  <c r="DP155" i="7"/>
  <c r="DP156" i="7"/>
  <c r="DP157" i="7"/>
  <c r="DP158" i="7"/>
  <c r="DP159" i="7"/>
  <c r="DP160" i="7"/>
  <c r="DP201" i="7"/>
  <c r="DP202" i="7"/>
  <c r="DP203" i="7"/>
  <c r="DP204" i="7"/>
  <c r="DP222" i="7"/>
  <c r="DP223" i="7"/>
  <c r="DP224" i="7"/>
  <c r="DP225" i="7"/>
  <c r="DP226" i="7"/>
  <c r="DP227" i="7"/>
  <c r="DP228" i="7"/>
  <c r="DP247" i="7"/>
  <c r="DP248" i="7"/>
  <c r="DP249" i="7"/>
  <c r="DP250" i="7"/>
  <c r="DP251" i="7"/>
  <c r="DP252" i="7"/>
  <c r="DO254" i="7"/>
  <c r="DO255" i="7"/>
  <c r="DO256" i="7"/>
  <c r="DO274" i="7"/>
  <c r="DO275" i="7"/>
  <c r="DO276" i="7"/>
  <c r="DP254" i="7"/>
  <c r="DP255" i="7"/>
  <c r="DP256" i="7"/>
  <c r="DP274" i="7"/>
  <c r="DP275" i="7"/>
  <c r="DP276" i="7"/>
  <c r="DM66" i="7"/>
  <c r="DM67" i="7"/>
  <c r="DM68" i="7"/>
  <c r="DM69" i="7"/>
  <c r="DM70" i="7"/>
  <c r="DR70" i="7" s="1"/>
  <c r="DM88" i="7"/>
  <c r="DM89" i="7"/>
  <c r="DM90" i="7"/>
  <c r="DM117" i="7"/>
  <c r="DM118" i="7"/>
  <c r="DM119" i="7"/>
  <c r="DM121" i="7"/>
  <c r="DR121" i="7" s="1"/>
  <c r="DM122" i="7"/>
  <c r="DR122" i="7" s="1"/>
  <c r="DM142" i="7"/>
  <c r="DM143" i="7"/>
  <c r="DM144" i="7"/>
  <c r="DM145" i="7"/>
  <c r="DR145" i="7" s="1"/>
  <c r="DM146" i="7"/>
  <c r="DM147" i="7"/>
  <c r="DM148" i="7"/>
  <c r="DM167" i="7"/>
  <c r="DM168" i="7"/>
  <c r="DM169" i="7"/>
  <c r="DM170" i="7"/>
  <c r="DM171" i="7"/>
  <c r="DR171" i="7" s="1"/>
  <c r="DM178" i="7"/>
  <c r="DR170" i="7" l="1"/>
  <c r="DR148" i="7"/>
  <c r="DR144" i="7"/>
  <c r="DR90" i="7"/>
  <c r="DR69" i="7"/>
  <c r="DR157" i="7"/>
  <c r="DR287" i="7"/>
  <c r="DR283" i="7"/>
  <c r="DR290" i="7" s="1"/>
  <c r="DR190" i="7"/>
  <c r="DR186" i="7"/>
  <c r="DR182" i="7"/>
  <c r="DQ82" i="7"/>
  <c r="DM136" i="7"/>
  <c r="DN290" i="7"/>
  <c r="DO241" i="7"/>
  <c r="DR169" i="7"/>
  <c r="DR147" i="7"/>
  <c r="DR143" i="7"/>
  <c r="DR119" i="7"/>
  <c r="DR89" i="7"/>
  <c r="DR68" i="7"/>
  <c r="DO205" i="7"/>
  <c r="DR160" i="7"/>
  <c r="DR156" i="7"/>
  <c r="DR129" i="7"/>
  <c r="DR226" i="7"/>
  <c r="DR101" i="7"/>
  <c r="DQ216" i="7"/>
  <c r="DR179" i="7"/>
  <c r="DR286" i="7"/>
  <c r="DR266" i="7"/>
  <c r="DR240" i="7"/>
  <c r="DR236" i="7"/>
  <c r="DR213" i="7"/>
  <c r="DR193" i="7"/>
  <c r="DR189" i="7"/>
  <c r="DR185" i="7"/>
  <c r="DR181" i="7"/>
  <c r="DN123" i="7"/>
  <c r="DQ111" i="7"/>
  <c r="DR120" i="7"/>
  <c r="DR24" i="7"/>
  <c r="DR12" i="7"/>
  <c r="DQ71" i="7"/>
  <c r="DR28" i="7"/>
  <c r="DR16" i="7"/>
  <c r="DR42" i="7"/>
  <c r="DR37" i="7"/>
  <c r="DR15" i="7"/>
  <c r="DQ277" i="7"/>
  <c r="DR168" i="7"/>
  <c r="DR146" i="7"/>
  <c r="DR118" i="7"/>
  <c r="DR67" i="7"/>
  <c r="DR159" i="7"/>
  <c r="DR155" i="7"/>
  <c r="DR132" i="7"/>
  <c r="DR267" i="7"/>
  <c r="DR265" i="7"/>
  <c r="DR239" i="7"/>
  <c r="DR241" i="7" s="1"/>
  <c r="DR235" i="7"/>
  <c r="DR212" i="7"/>
  <c r="DR192" i="7"/>
  <c r="DR188" i="7"/>
  <c r="DR184" i="7"/>
  <c r="DR180" i="7"/>
  <c r="DN149" i="7"/>
  <c r="DR38" i="7"/>
  <c r="DN44" i="7"/>
  <c r="DR9" i="7"/>
  <c r="DQ253" i="7"/>
  <c r="DP82" i="7"/>
  <c r="DO216" i="7"/>
  <c r="DR275" i="7"/>
  <c r="DR158" i="7"/>
  <c r="DR250" i="7"/>
  <c r="DR203" i="7"/>
  <c r="DQ29" i="7"/>
  <c r="DQ229" i="7"/>
  <c r="DR161" i="7"/>
  <c r="DR216" i="7"/>
  <c r="DR268" i="7"/>
  <c r="DM71" i="7"/>
  <c r="DR66" i="7"/>
  <c r="DR71" i="7" s="1"/>
  <c r="DO257" i="7"/>
  <c r="DR224" i="7"/>
  <c r="DR78" i="7"/>
  <c r="DP229" i="7"/>
  <c r="DN205" i="7"/>
  <c r="DN111" i="7"/>
  <c r="DN59" i="7"/>
  <c r="DR223" i="7"/>
  <c r="DM82" i="7"/>
  <c r="DR77" i="7"/>
  <c r="DP195" i="7"/>
  <c r="DP149" i="7"/>
  <c r="DP94" i="7"/>
  <c r="DR107" i="7"/>
  <c r="DR57" i="7"/>
  <c r="EB8" i="7"/>
  <c r="DR8" i="7"/>
  <c r="DP111" i="7"/>
  <c r="DQ136" i="7"/>
  <c r="DO111" i="7"/>
  <c r="DO59" i="7"/>
  <c r="DN253" i="7"/>
  <c r="DN136" i="7"/>
  <c r="DR252" i="7"/>
  <c r="DM229" i="7"/>
  <c r="DR222" i="7"/>
  <c r="DR53" i="7"/>
  <c r="DR91" i="7"/>
  <c r="DO29" i="7"/>
  <c r="DO44" i="7"/>
  <c r="DP277" i="7"/>
  <c r="DP136" i="7"/>
  <c r="DO253" i="7"/>
  <c r="DO136" i="7"/>
  <c r="DR276" i="7"/>
  <c r="DR251" i="7"/>
  <c r="DR204" i="7"/>
  <c r="DM59" i="7"/>
  <c r="DR52" i="7"/>
  <c r="DQ195" i="7"/>
  <c r="DQ149" i="7"/>
  <c r="DP241" i="7"/>
  <c r="DR80" i="7"/>
  <c r="DR105" i="7"/>
  <c r="DR55" i="7"/>
  <c r="DN29" i="7"/>
  <c r="EC7" i="7"/>
  <c r="DQ94" i="7"/>
  <c r="DR93" i="7"/>
  <c r="DP29" i="7"/>
  <c r="DR36" i="7"/>
  <c r="DM172" i="7"/>
  <c r="DR167" i="7"/>
  <c r="DM123" i="7"/>
  <c r="DR117" i="7"/>
  <c r="DR123" i="7" s="1"/>
  <c r="EB23" i="7"/>
  <c r="DR23" i="7"/>
  <c r="DP205" i="7"/>
  <c r="DR274" i="7"/>
  <c r="DR277" i="7" s="1"/>
  <c r="DM277" i="7"/>
  <c r="DR249" i="7"/>
  <c r="DR202" i="7"/>
  <c r="DQ241" i="7"/>
  <c r="DO290" i="7"/>
  <c r="DR134" i="7"/>
  <c r="DP59" i="7"/>
  <c r="EB25" i="7"/>
  <c r="DR25" i="7"/>
  <c r="DR110" i="7"/>
  <c r="DR58" i="7"/>
  <c r="DP257" i="7"/>
  <c r="DP253" i="7"/>
  <c r="DN277" i="7"/>
  <c r="DR256" i="7"/>
  <c r="DN82" i="7"/>
  <c r="DR248" i="7"/>
  <c r="DM205" i="7"/>
  <c r="DR201" i="7"/>
  <c r="DP290" i="7"/>
  <c r="DP172" i="7"/>
  <c r="DP71" i="7"/>
  <c r="EB17" i="7"/>
  <c r="DR17" i="7"/>
  <c r="DM94" i="7"/>
  <c r="DR88" i="7"/>
  <c r="DO82" i="7"/>
  <c r="DR255" i="7"/>
  <c r="DN161" i="7"/>
  <c r="DM253" i="7"/>
  <c r="DR247" i="7"/>
  <c r="DR104" i="7"/>
  <c r="DP123" i="7"/>
  <c r="DR40" i="7"/>
  <c r="EB26" i="7"/>
  <c r="DR26" i="7"/>
  <c r="EB19" i="7"/>
  <c r="DR19" i="7"/>
  <c r="DR108" i="7"/>
  <c r="DR135" i="7"/>
  <c r="DR136" i="7" s="1"/>
  <c r="DR56" i="7"/>
  <c r="DO161" i="7"/>
  <c r="DR254" i="7"/>
  <c r="DM257" i="7"/>
  <c r="DR228" i="7"/>
  <c r="DR103" i="7"/>
  <c r="DQ172" i="7"/>
  <c r="DP216" i="7"/>
  <c r="EB11" i="7"/>
  <c r="DR11" i="7"/>
  <c r="DO277" i="7"/>
  <c r="DN257" i="7"/>
  <c r="DN229" i="7"/>
  <c r="DR227" i="7"/>
  <c r="DR102" i="7"/>
  <c r="DQ123" i="7"/>
  <c r="DO268" i="7"/>
  <c r="EB20" i="7"/>
  <c r="DR20" i="7"/>
  <c r="DR92" i="7"/>
  <c r="DR81" i="7"/>
  <c r="EB13" i="7"/>
  <c r="DR13" i="7"/>
  <c r="DR106" i="7"/>
  <c r="DR133" i="7"/>
  <c r="DR54" i="7"/>
  <c r="DO229" i="7"/>
  <c r="DM195" i="7"/>
  <c r="DR178" i="7"/>
  <c r="DM149" i="7"/>
  <c r="DR142" i="7"/>
  <c r="DP161" i="7"/>
  <c r="DR225" i="7"/>
  <c r="DM111" i="7"/>
  <c r="DR100" i="7"/>
  <c r="DP268" i="7"/>
  <c r="DR109" i="7"/>
  <c r="EB14" i="7"/>
  <c r="DR14" i="7"/>
  <c r="DR43" i="7"/>
  <c r="DR79" i="7"/>
  <c r="EB7" i="7"/>
  <c r="DR7" i="7"/>
  <c r="DM29" i="7"/>
  <c r="DP44" i="7"/>
  <c r="DR149" i="7" l="1"/>
  <c r="DR172" i="7"/>
  <c r="DR195" i="7"/>
  <c r="DR111" i="7"/>
  <c r="DR229" i="7"/>
  <c r="DR94" i="7"/>
  <c r="DR44" i="7"/>
  <c r="DR59" i="7"/>
  <c r="DR29" i="7"/>
  <c r="DR82" i="7"/>
  <c r="DR257" i="7"/>
  <c r="DR253" i="7"/>
  <c r="DR20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 Herminia Jimenez Fonseca</author>
  </authors>
  <commentList>
    <comment ref="EC17" authorId="0" shapeId="0" xr:uid="{BE7234AA-3C87-4514-B06C-9ED7EAC17264}">
      <text>
        <r>
          <rPr>
            <b/>
            <sz val="9"/>
            <color indexed="81"/>
            <rFont val="Tahoma"/>
            <family val="2"/>
          </rPr>
          <t>Teresa Herminia Jimenez Fonseca:</t>
        </r>
        <r>
          <rPr>
            <sz val="9"/>
            <color indexed="81"/>
            <rFont val="Tahoma"/>
            <family val="2"/>
          </rPr>
          <t xml:space="preserve">
PUENTE SANTO</t>
        </r>
      </text>
    </comment>
  </commentList>
</comments>
</file>

<file path=xl/sharedStrings.xml><?xml version="1.0" encoding="utf-8"?>
<sst xmlns="http://schemas.openxmlformats.org/spreadsheetml/2006/main" count="18375" uniqueCount="271">
  <si>
    <t xml:space="preserve">UNIDAD JUDICIAL VACANCIA No. 1 </t>
  </si>
  <si>
    <t>Despacho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</si>
  <si>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</si>
  <si>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</si>
  <si>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</si>
  <si>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</si>
  <si>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</si>
  <si>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</si>
  <si>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</si>
  <si>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</si>
  <si>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</si>
  <si>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</si>
  <si>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</si>
  <si>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</si>
  <si>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</t>
  </si>
  <si>
    <t>D</t>
  </si>
  <si>
    <t>L</t>
  </si>
  <si>
    <t>M</t>
  </si>
  <si>
    <t>I</t>
  </si>
  <si>
    <t>J</t>
  </si>
  <si>
    <t>V</t>
  </si>
  <si>
    <t>13</t>
  </si>
  <si>
    <t>14</t>
  </si>
  <si>
    <t>20</t>
  </si>
  <si>
    <t>21</t>
  </si>
  <si>
    <t>27</t>
  </si>
  <si>
    <t>28</t>
  </si>
  <si>
    <t>3</t>
  </si>
  <si>
    <t>4</t>
  </si>
  <si>
    <t>10</t>
  </si>
  <si>
    <t>11</t>
  </si>
  <si>
    <t>17</t>
  </si>
  <si>
    <t>18</t>
  </si>
  <si>
    <t>24</t>
  </si>
  <si>
    <t>25</t>
  </si>
  <si>
    <t>2</t>
  </si>
  <si>
    <t>9</t>
  </si>
  <si>
    <t>16</t>
  </si>
  <si>
    <t>23</t>
  </si>
  <si>
    <t>26</t>
  </si>
  <si>
    <t>29</t>
  </si>
  <si>
    <t>30</t>
  </si>
  <si>
    <t>31</t>
  </si>
  <si>
    <t>6</t>
  </si>
  <si>
    <t>7</t>
  </si>
  <si>
    <t>1</t>
  </si>
  <si>
    <t>5</t>
  </si>
  <si>
    <t>12</t>
  </si>
  <si>
    <t>19</t>
  </si>
  <si>
    <t>8</t>
  </si>
  <si>
    <t>15</t>
  </si>
  <si>
    <t>22</t>
  </si>
  <si>
    <t>FDS</t>
  </si>
  <si>
    <t>puentes</t>
  </si>
  <si>
    <t>total</t>
  </si>
  <si>
    <t>1 PENAL MPAL CONTROL DE GARANTÍAS DE TUNJA</t>
  </si>
  <si>
    <t>X</t>
  </si>
  <si>
    <t>0</t>
  </si>
  <si>
    <t>2 PENAL MPAL CONTROL DE GARANTÍAS DE TUNJA</t>
  </si>
  <si>
    <t>3 PENAL MPAL CONTROL DE GARANTÍAS DE TUNJA</t>
  </si>
  <si>
    <t>4 PENAL MPAL CONTROL DE GARANTÍAS DE TUNJA</t>
  </si>
  <si>
    <t>JUZGADO PROMISCUO MUNICIPAL DE ARCABUCO</t>
  </si>
  <si>
    <t>JUZGADO PROMISCUO MUNICIPAL DE BOYACÁ</t>
  </si>
  <si>
    <t>JUZGADO PROMISCUO MUNICIPAL DE CHÍQUIZA</t>
  </si>
  <si>
    <t>JUZGADO PROMISCUO MUNICIPAL DE CHIVATÁ</t>
  </si>
  <si>
    <t>JUZGADO PROMISCUO MUNICIPAL DE CÓMBITA</t>
  </si>
  <si>
    <t>JUZGADO PROMISCUO MUNICIPAL DE CUCAITA</t>
  </si>
  <si>
    <t xml:space="preserve">JUZGADO PROMISCUO MUNICIPAL DE MOTAVITA </t>
  </si>
  <si>
    <t>JUZGADO PROMISCUO MUNICIPAL DE NUEVO COLÓN</t>
  </si>
  <si>
    <t>JUZGADO PROMISCUO MUNICIPAL DE OICATÁ</t>
  </si>
  <si>
    <t>JUZGADO PROMISCUO  MUNICIPAL DE SAMACÁ</t>
  </si>
  <si>
    <t>JUZGADO PROMISCUO MUNICIPAL DE SIACHOQUE </t>
  </si>
  <si>
    <t>JUZGADO PROMISCUO MUNICIPAL DE SORA</t>
  </si>
  <si>
    <t>JUZGADO PROMISCUO MUNICIPAL DE SORACÁ</t>
  </si>
  <si>
    <t>JUZGADO PROMISCUO MUNICIPAL DE SOTAQUIRÁ</t>
  </si>
  <si>
    <t>JUZGADO PROMISCUO MUNICIPAL DE TOCA</t>
  </si>
  <si>
    <t>JUZGADO PROMISCUO MUNICIPAL DE TURMEQUÉ</t>
  </si>
  <si>
    <t>JUZGADO PROMISCUO MUNICIPAL DE TUTA</t>
  </si>
  <si>
    <t>JUZGADO PROMISCUO  MUNICIPAL DE VENTAQUEMADA</t>
  </si>
  <si>
    <t>UNIDAD JUDICIAL VACANCIA No. 2</t>
  </si>
  <si>
    <t>JUZGADO PROMISCUO MUNICIPAL DE GACHANTIVÁ</t>
  </si>
  <si>
    <t>JUZGADO PROMISCUO MUNICIPAL DE RÁQUIRA</t>
  </si>
  <si>
    <t>JUZGADO PROMISCUO MUNICIPAL DE SÁCHICA</t>
  </si>
  <si>
    <t>JUZGADO PROMISCUO MUNICIPAL DE SANTA SOFÍA</t>
  </si>
  <si>
    <t>JUZGADO PROMISCUO MUNICIPAL DE SUTAMARCHÁN</t>
  </si>
  <si>
    <t>JUZGADO PROMISCUO MUNICIPAL DE TINJACÁ</t>
  </si>
  <si>
    <t>JUZGADO 1 PROMISCUO MUNICIPAL DE VILLA DE LEYVA</t>
  </si>
  <si>
    <t>JUZGADO 2 PROMISCUO MUNICIPAL DE VILLA DE LEYVA</t>
  </si>
  <si>
    <t>UNIDAD JUDICIAL VACANCIA No. 3</t>
  </si>
  <si>
    <t>JUZGADO 1 PENAL MUNICIPAL CON FUNCIONES MIXTAS DE CHIQUINQUIRÁ</t>
  </si>
  <si>
    <t>JUZGADO 2 PENAL MUNICIPAL CON FUNCIONES MIXTAS DE CHIQUINQUIRÁ</t>
  </si>
  <si>
    <t>JUZGADO 3 PENAL MUNICIPAL CON FUNCIONES MIXTAS DE CHIQUINQUIRÁ</t>
  </si>
  <si>
    <t>JUZGADO  PROMISCUO MUNICIPAL DE CALDAS</t>
  </si>
  <si>
    <t>JUZGADO  PROMISCUO MUNICIPAL DE MARIPÍ</t>
  </si>
  <si>
    <t>JUZGADO PROMISCUO MUNICIPAL DE SABOYÁ</t>
  </si>
  <si>
    <t>JUZGADO PROMISCUO MUNICIPAL SAN MIGUEL DE SEMA</t>
  </si>
  <si>
    <t xml:space="preserve">UNIDAD JUDICIAL VACANCIA No. 4 </t>
  </si>
  <si>
    <t>JUZGADO PROMISCUO MUNICIPAL DE BUENAVISTA</t>
  </si>
  <si>
    <t>JUZGADO  PROMISCUO MUNICIPAL COPER</t>
  </si>
  <si>
    <t>JUZGADO   PROMISCUO MUNICIPAL DE LA VICTORIA</t>
  </si>
  <si>
    <t>JUZGADO PROMISCUO MUNICIPAL DE MUZO</t>
  </si>
  <si>
    <t>JUZGADO PROMISCUO MUNICIPAL DE QUÍPAMA</t>
  </si>
  <si>
    <t>UNIDAD JUDICIAL VACANCIA No. 5</t>
  </si>
  <si>
    <t>JUZGADO PROMISCUO MUNICIPAL DE BRICEÑO</t>
  </si>
  <si>
    <t>JUZGADO   PROMISCUO MUNICIPAL DE PAUNA</t>
  </si>
  <si>
    <t>JUZGADO   PROMISCUO MUNICIPAL DE OTANCHE</t>
  </si>
  <si>
    <t>JUZGADO PCO MUNICIPAL SAN PABLO DE BORBUR</t>
  </si>
  <si>
    <t>JUZGADO   PROMISCUO MUNICIPAL DE TUNUNGUÁ</t>
  </si>
  <si>
    <t>UNIDAD JUDICIAL VACANCIA No. 6</t>
  </si>
  <si>
    <t>JUZGADO PROMISCUO MUNICIPAL DE CHINAVITA</t>
  </si>
  <si>
    <t>JUZGADO 1 PROMISCUO MUNICIPAL DE GARAGOA</t>
  </si>
  <si>
    <t>JUZGADO 2 PROMISCUO MUNICIPAL DE GARAGOA</t>
  </si>
  <si>
    <t>JUZGADO  PROMISCUO MUNICIPAL DE  MACANAL</t>
  </si>
  <si>
    <t>JUZGADO PROMISCUO MUNICIPAL DE PACHAVITA</t>
  </si>
  <si>
    <t>JUZGADO  PROMISCUO MUNICIPAL DE  ÚMBITA</t>
  </si>
  <si>
    <t xml:space="preserve">UNIDAD JUDICIAL VACANCIA No. 7 </t>
  </si>
  <si>
    <t>JUZGADO 1 PROMISCUO MUNICIPAL DE GUATEQUE</t>
  </si>
  <si>
    <t>JUZGADO 2 PROMISCUO MUNICIPAL DE GUATEQUE</t>
  </si>
  <si>
    <t>JUZGADO PROMISCUO MUNICIPAL DE ALMEIDA</t>
  </si>
  <si>
    <t>JUZGADO PROMISCUO MUNICIPAL DE CHIVOR</t>
  </si>
  <si>
    <t>JUZGADO PROMISCUO MUNICIPAL DE GUAYATÁ</t>
  </si>
  <si>
    <t>JUZGADO PROMISCUO MUNICIPAL DE LA CAPILLA</t>
  </si>
  <si>
    <t>JUZGADO PCO MUNICIPAL DE SAN LUIS DE GACENO</t>
  </si>
  <si>
    <t>JUZGADO PROMISCUO MUNICIPAL DE SANTA MARÍA</t>
  </si>
  <si>
    <t>JUZGADO PROMISCUO MUNICIPAL DE SOMONDOCO</t>
  </si>
  <si>
    <t>JUZGADO PROMISCUO MUNICIPAL DE SUTATENZA</t>
  </si>
  <si>
    <t>JUZGADO PROMISCUO MUNICIPAL DE TENZA</t>
  </si>
  <si>
    <t>UNIDAD JUDICIAL VACANCIA No. 8</t>
  </si>
  <si>
    <t>JUZGADO PROMISCUO MUNICIPAL DE BERBEO</t>
  </si>
  <si>
    <t>JUZGADO PROMISCUO MUNICIPAL DE CAMPOHERMOSO</t>
  </si>
  <si>
    <t>JUZGADO PROMISCUO MUNICIPAL DE MIRAFLORES</t>
  </si>
  <si>
    <t>JUZGADO PROMISCUO MUNICIPAL DE PAÉZ</t>
  </si>
  <si>
    <t>JUZGADO PROMISCUO MUNICIPAL DE SAN EDUARDO</t>
  </si>
  <si>
    <t>JUZGADO PROMISCUO MUNICIPAL DE ZETAQUIRA</t>
  </si>
  <si>
    <t>UNIDAD JUDICIAL VACANCIA No. 9</t>
  </si>
  <si>
    <t>JUZGADO 1 PROMISCUO MUNICIPAL DE MONIQUIRÁ</t>
  </si>
  <si>
    <t>JUZGADO 2 PROMISCUO MUNICIPAL DE MONIQUIRÁ</t>
  </si>
  <si>
    <t>JUZGADO 3 PROMISCUO MUNICIPAL DE MONIQUIRÁ</t>
  </si>
  <si>
    <t>JUZGADO PROMISCUO MUNICIPAL DE CHITARAQUE</t>
  </si>
  <si>
    <t>JUZGADO PROMISCUO MUNICIPAL DE SAN JOSÉ DE PARE</t>
  </si>
  <si>
    <t>JUZGADO PROMISCUO MUNICIPAL DE SANTANA</t>
  </si>
  <si>
    <t>JUZGADO PROMISCUO MUNICIPAL DE TOGÜI</t>
  </si>
  <si>
    <t>UNIDAD JUDICIAL VACANCIA No. 10</t>
  </si>
  <si>
    <t>JUZGADO 1 PROMISCUO MUNICIPAL DE RAMIRIQUÍ</t>
  </si>
  <si>
    <t>JUZGADO 2 PROMISCUO MUNICIPAL DE RAMIRIQUÍ</t>
  </si>
  <si>
    <t>JUZGADO PROMISCUO MUNICIPAL DE CIÉNEGA</t>
  </si>
  <si>
    <t>JUZGADO PROMISCUO MUNICIPAL DE JENESANO</t>
  </si>
  <si>
    <t>JUZGADO PROMISCUO MUNICIPAL DE RONDÓN</t>
  </si>
  <si>
    <t>JUZGADO PROMISCUO MUNICIPAL DE TIBANÁ</t>
  </si>
  <si>
    <t>JUZGADO PROMISCUO MUNICIPAL DE VIRACACHÁ</t>
  </si>
  <si>
    <t>UNIDAD JUDICIAL VACANCIA No. 11</t>
  </si>
  <si>
    <t>JUZGADO 3 PENAL MUNICIPAL DE GARANTÍAS DE DUITAMA</t>
  </si>
  <si>
    <t>JUZGADO 4 PENAL MUNICIPAL DE GARANTÍAS DE DUITAMA</t>
  </si>
  <si>
    <t>JUZGADO PROMISCUO MUNICIPAL DE NOBSA</t>
  </si>
  <si>
    <t>JUZGADO 1 PROMISCUO MUNICIPAL DE PAIPA</t>
  </si>
  <si>
    <t>JUZGADO 2 PROMISCUO MUNICIPAL DE PAIPA</t>
  </si>
  <si>
    <t>JUZGADO PROMISCUO MUNICIPAL DE TIBASOSA</t>
  </si>
  <si>
    <t xml:space="preserve">UNIDAD JUDICIAL VACANCIA No. 13 </t>
  </si>
  <si>
    <t>JUZGADO PROMISCUO MUNICIPAL DE BELÉN</t>
  </si>
  <si>
    <t>JUZGADO PROMISCUO MUNICIPAL DE CERINZA</t>
  </si>
  <si>
    <t>JUZGADO PROMISCUO MUNICIPAL DE FLORESTA</t>
  </si>
  <si>
    <t>JUZGADO PCO MUNICIPAL DE SANTA ROSA DE VITERBO</t>
  </si>
  <si>
    <t>JUZGADO PROMISCUO MUNICIPAL DE TUTAZÁ</t>
  </si>
  <si>
    <t>UNIDAD JUDICIAL VACANCIA No. 12</t>
  </si>
  <si>
    <t>JUZGADO 1  MUNICIPAL DE GARANTÍAS DE SOGAMOSO</t>
  </si>
  <si>
    <t xml:space="preserve">JUZGADO 2 MUNICIPAL DE GARANTÍAS DE SOGAMOSO </t>
  </si>
  <si>
    <t>JUZGADO PROMISCUO MUNICIPAL  DE AQUITANIA</t>
  </si>
  <si>
    <t>JUZGADO PROMISCUO MUNICIPAL DE BUSBANZÁ</t>
  </si>
  <si>
    <t>JUZGADO PROMISCUO MUNICIPAL DE CORRALES</t>
  </si>
  <si>
    <t>JUZGADO PROMISCUO MUNICIPAL  DE CUÍTIVA</t>
  </si>
  <si>
    <t xml:space="preserve">JUZGADO PROMISCUO MUNICIPAL DE FIRAVITOBA </t>
  </si>
  <si>
    <t>JUZGADO PROMISCUO MUNICIPAL  DE GÁMEZA</t>
  </si>
  <si>
    <t>JUZGADO PROMISCUO MUNICIPAL DE IZA</t>
  </si>
  <si>
    <t>JUZGADO PROMISCUO MUNICIPAL  DE LABRANZAGRANDE</t>
  </si>
  <si>
    <t>JUZGADO PROMISCUO MUNICIPAL  DE MONGUÍ</t>
  </si>
  <si>
    <t>JUZGADO PROMISCUO MUNICIPAL  DE MONGUA</t>
  </si>
  <si>
    <t>JUZGADO PROMISCUO MUNICIPAL  DE PAYA</t>
  </si>
  <si>
    <t>JUZGADO PROMISCUO MUNICIPAL  DE PESCA</t>
  </si>
  <si>
    <t>JUZGADO PROMISCUO MUNICIPAL DE PISBA</t>
  </si>
  <si>
    <t>JUZGADO PROMISCUO MUNICIPAL  DE TÓPAGA</t>
  </si>
  <si>
    <t>JUZGADO PROMISCUO MUNICIPAL  DE TOTA</t>
  </si>
  <si>
    <t>UNIDAD JUDICIAL VACANCIA No. 14</t>
  </si>
  <si>
    <t>JUZGADO PROMISCUO MUNICIPAL  DE CHITA</t>
  </si>
  <si>
    <t>JUZGADO PROMISCUO MUNICIPAL  DE JERICÓ</t>
  </si>
  <si>
    <t>JUZGADO PROMISCUO MUNICIPAL  DE SOCHA</t>
  </si>
  <si>
    <t>JUZGADO PROMISCUO MUNICIPAL  DE SOCOTÁ</t>
  </si>
  <si>
    <t>UNIDAD JUDICIAL VACANCIA No. 15</t>
  </si>
  <si>
    <t>JUZGADO PROMISCUO MUNICIPAL  DE BETÉITIVA</t>
  </si>
  <si>
    <t>JUZGADO PROMISCUO MUNICIPAL  DE PAZ DE RÍO</t>
  </si>
  <si>
    <t>JUZGADO PROMISCUO MUNICIPAL DE SATIVANORTE</t>
  </si>
  <si>
    <t>JUZGADO PROMISCUO MUNICIPAL  DE SATIVASUR</t>
  </si>
  <si>
    <t>JUZGADO PROMISCUO MUNICIPAL DE TASCO</t>
  </si>
  <si>
    <t>UNIDAD JUDICIAL VACANCIA No. 16</t>
  </si>
  <si>
    <t>JUZGADO PROMISCUO MUNICIPAL DE BOAVITA</t>
  </si>
  <si>
    <t>JUZGADO PROMISCUO MUNICIPAL  DE COVARACHÍA</t>
  </si>
  <si>
    <t>JUZGADO PROMISCUO MUNICIPAL  DE LA UVITA</t>
  </si>
  <si>
    <t>JUZGADO PROMISCUO MUNICIPAL  DE SAN MATEO</t>
  </si>
  <si>
    <t>JUZGADO PROMISCUO MUNICIPAL  DE SOATÁ</t>
  </si>
  <si>
    <t>JUZGADO PROMISCUO MUNICIPAL  DE SUSACÓN</t>
  </si>
  <si>
    <t>JUZGADO PROMISCUO MUNICIPAL DE TIPACOQUE</t>
  </si>
  <si>
    <t xml:space="preserve">UNIDAD JUDICIAL VACANCIA No. 17 </t>
  </si>
  <si>
    <t>JUZGADO PROMISCUO MUNICIPAL DE EL COCUY</t>
  </si>
  <si>
    <t>JUZGADO PROMISCUO MUNICIPAL DE CHISCAS</t>
  </si>
  <si>
    <t>JUZGADO PROMISCUO MUNICIPAL DE EL ESPINO</t>
  </si>
  <si>
    <t>JUZGADO PROMISCUO MUNICIPAL DE GUACAMAYAS</t>
  </si>
  <si>
    <t>JUZGADO PROMISCUO MUNICIPAL DE GÜICÁN</t>
  </si>
  <si>
    <t>JUZGADO PROMISCUO MUNICIPAL DE PANQUEBA</t>
  </si>
  <si>
    <t>JUZGADO 1 PENAL MUNICIPAL DE YOPAL</t>
  </si>
  <si>
    <t>JUZGADO 2 PENAL MUNICIPAL YOPAL</t>
  </si>
  <si>
    <t>JUZGADO 1 PROMISCUO MUNICIPAL DE AGUAZUL</t>
  </si>
  <si>
    <t>JUZGADO 2 PROMISCUO MUNICIPAL DE AGUAZUL</t>
  </si>
  <si>
    <t xml:space="preserve">JUZGADO PROMISCUO MUNICIPAL DE MANÍ </t>
  </si>
  <si>
    <t>JUZGADO PROMISCUO MUNICIPAL DE NUNCHÍA</t>
  </si>
  <si>
    <t xml:space="preserve">JUZGADO PROMISCUO MUNICIPAL DE CHÁMEZA </t>
  </si>
  <si>
    <t>JUZGADO PROMISCUO MUNICIPAL DE PAJARITO</t>
  </si>
  <si>
    <t>JUZGADO PROMISCUO MUNICIPAL DE RECETOR</t>
  </si>
  <si>
    <t xml:space="preserve">UNIDAD JUDICIAL VACANCIA No. 2 </t>
  </si>
  <si>
    <t>JUZGADO 1 PROMISCUO MUNICIPAL DE MONTERREY</t>
  </si>
  <si>
    <t>JUZGADO 2 PROMISCUO MUNICIPAL DE MONTERREY</t>
  </si>
  <si>
    <t>JUZGADO PROMISCUO MUNICIPAL DE SABANALARGA</t>
  </si>
  <si>
    <t>JUZGADO PROMISCUO MUNICIPAL DE TAURAMENA</t>
  </si>
  <si>
    <t>JUZGADO PROMISCUO MUNICIPAL DE VILLANUEVA</t>
  </si>
  <si>
    <t xml:space="preserve">UNIDAD JUDICIAL VACANCIA No. 3 </t>
  </si>
  <si>
    <t>JUZGADO 1 PROMISCUO MUNICIPAL DE OROCUÉ</t>
  </si>
  <si>
    <t>JUZGADO PCO MUNICIPAL DE SAN LUIS DE PALENQUE</t>
  </si>
  <si>
    <t>JUZGADO PROMISCUO MUNICIPAL DE TRINIDAD</t>
  </si>
  <si>
    <t>JUZGADO 1 PROMISCUO MUNICIPAL DE PAZ DE ARIPORO</t>
  </si>
  <si>
    <t>JUZGADO 2 PROMISCUO MUNICIPAL DE PAZ DE ARIPORO</t>
  </si>
  <si>
    <t>JUZGADO PROMISCUO MUNICIPAL DE HATO COROZAL</t>
  </si>
  <si>
    <t>JUZGADO PROMISCUO MUNICIPAL DE LA SALINA</t>
  </si>
  <si>
    <t>JUZGADO PROMISCUO MUNICIPAL DE PORE</t>
  </si>
  <si>
    <t>JUZGADO PROMISCUO MUNICIPAL DE SÁCAMA</t>
  </si>
  <si>
    <t>JUZGADO 2 PROMISCUO MUNICIPAL DE TÁMARA</t>
  </si>
  <si>
    <t>PORE</t>
  </si>
  <si>
    <t>TURNOS DE CONTROL DE GARANTÍAS UNIDADES JUDICIALES DE FINES DE SEMANA Y FESTIVOS - DISTRITO JUDICIAL DE YOPAL - 2024</t>
  </si>
  <si>
    <t xml:space="preserve">UNIDAD JUDICIAL No. 1 </t>
  </si>
  <si>
    <t>F</t>
  </si>
  <si>
    <t>P</t>
  </si>
  <si>
    <t>T</t>
  </si>
  <si>
    <t>Fines de sem</t>
  </si>
  <si>
    <t>Puentes</t>
  </si>
  <si>
    <t>Tfestivo</t>
  </si>
  <si>
    <t>Santa</t>
  </si>
  <si>
    <t>TOTAL</t>
  </si>
  <si>
    <t>PS</t>
  </si>
  <si>
    <t>puente santo</t>
  </si>
  <si>
    <t xml:space="preserve">Despacho </t>
  </si>
  <si>
    <t>JUZGADO 2° PENAL MUNICIPAL FUNCIONES MIXTAS CHIQUINQUIRÁ</t>
  </si>
  <si>
    <t>JUZGADO 1° PENAL MPAL CONTROL DE GARANTÍAS DE TUNJA</t>
  </si>
  <si>
    <t>JUZGADO 3° PENAL MUNICIPAL DE GARANTÍAS DE DUITAMA</t>
  </si>
  <si>
    <t>TURNOS DE CONTROL DE GARANTÍAS UNIDADES JUDICIALES DE FINES DE SEMANA Y FESTIVOS - DISTRITO JUDICIAL DE TUNJA - 2024</t>
  </si>
  <si>
    <t>UNIDAD JUDICIAL No. 2</t>
  </si>
  <si>
    <t>UNIDAD JUDICIAL No. 3</t>
  </si>
  <si>
    <t>UNIDAD JUDICIAL No. 4</t>
  </si>
  <si>
    <t>UNIDAD JUDICIAL No. 5</t>
  </si>
  <si>
    <t>UNIDAD JUDICIAL No. 6</t>
  </si>
  <si>
    <t xml:space="preserve">UNIDAD JUDICIAL No. 7 </t>
  </si>
  <si>
    <t>UNIDAD JUDICIAL No. 8</t>
  </si>
  <si>
    <t>UNIDAD JUDICIAL No. 9</t>
  </si>
  <si>
    <t>UNIDAD JUDICIAL No. 10</t>
  </si>
  <si>
    <t>UNIDAD JUDICIAL No. 11</t>
  </si>
  <si>
    <t>TURNOS DE CONTROL DE GARANTÍAS UNIDADES JUDICIALES DE FINES DE SEMANA Y FESTIVOS - DISTRITO JUDICIAL SANTA ROSA DE VITERBO - 2024</t>
  </si>
  <si>
    <t xml:space="preserve">UNIDAD JUDICIAL No. 13 </t>
  </si>
  <si>
    <t>UNIDAD JUDICIAL No. 12</t>
  </si>
  <si>
    <t>UNIDAD JUDICIAL No. 14</t>
  </si>
  <si>
    <t>UNIDAD JUDICIAL No. 15</t>
  </si>
  <si>
    <t>UNIDAD JUDICIAL No. 16</t>
  </si>
  <si>
    <t xml:space="preserve">UNIDAD JUDICIAL No. 17 </t>
  </si>
  <si>
    <t xml:space="preserve">UNIDAD JUDICIAL No. 2 </t>
  </si>
  <si>
    <t xml:space="preserve">UNIDAD JUDICIAL No. 3 </t>
  </si>
  <si>
    <t xml:space="preserve">UNIDAD JUDICIAL No.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</si>
</sst>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5" borderId="19" xfId="0" applyFill="1" applyBorder="1"/>
    <xf numFmtId="0" fontId="0" fillId="6" borderId="19" xfId="0" applyFill="1" applyBorder="1"/>
    <xf numFmtId="0" fontId="0" fillId="5" borderId="18" xfId="0" applyFill="1" applyBorder="1"/>
    <xf numFmtId="0" fontId="0" fillId="5" borderId="20" xfId="0" applyFill="1" applyBorder="1"/>
    <xf numFmtId="1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5" borderId="25" xfId="0" applyFill="1" applyBorder="1"/>
    <xf numFmtId="0" fontId="0" fillId="6" borderId="25" xfId="0" applyFill="1" applyBorder="1"/>
    <xf numFmtId="0" fontId="0" fillId="5" borderId="24" xfId="0" applyFill="1" applyBorder="1"/>
    <xf numFmtId="0" fontId="0" fillId="5" borderId="26" xfId="0" applyFill="1" applyBorder="1"/>
    <xf numFmtId="1" fontId="0" fillId="8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3" borderId="0" xfId="0" applyFill="1"/>
    <xf numFmtId="0" fontId="0" fillId="10" borderId="0" xfId="0" applyFill="1"/>
    <xf numFmtId="0" fontId="0" fillId="2" borderId="4" xfId="0" applyFill="1" applyBorder="1"/>
    <xf numFmtId="0" fontId="0" fillId="2" borderId="8" xfId="0" applyFill="1" applyBorder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4" borderId="2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2" borderId="27" xfId="0" applyFill="1" applyBorder="1"/>
    <xf numFmtId="0" fontId="0" fillId="0" borderId="31" xfId="0" applyBorder="1"/>
    <xf numFmtId="0" fontId="0" fillId="0" borderId="32" xfId="0" applyBorder="1"/>
    <xf numFmtId="0" fontId="0" fillId="2" borderId="32" xfId="0" applyFill="1" applyBorder="1"/>
    <xf numFmtId="0" fontId="0" fillId="2" borderId="31" xfId="0" applyFill="1" applyBorder="1"/>
    <xf numFmtId="0" fontId="0" fillId="2" borderId="16" xfId="0" applyFill="1" applyBorder="1"/>
    <xf numFmtId="0" fontId="0" fillId="0" borderId="14" xfId="0" applyBorder="1"/>
    <xf numFmtId="0" fontId="0" fillId="0" borderId="10" xfId="0" applyBorder="1"/>
    <xf numFmtId="0" fontId="0" fillId="0" borderId="34" xfId="0" applyBorder="1"/>
    <xf numFmtId="0" fontId="0" fillId="2" borderId="34" xfId="0" applyFill="1" applyBorder="1"/>
    <xf numFmtId="0" fontId="0" fillId="0" borderId="35" xfId="0" applyBorder="1"/>
    <xf numFmtId="0" fontId="0" fillId="2" borderId="19" xfId="0" applyFill="1" applyBorder="1"/>
    <xf numFmtId="0" fontId="0" fillId="2" borderId="20" xfId="0" applyFill="1" applyBorder="1"/>
    <xf numFmtId="0" fontId="0" fillId="2" borderId="18" xfId="0" applyFill="1" applyBorder="1"/>
    <xf numFmtId="0" fontId="0" fillId="8" borderId="19" xfId="0" applyFill="1" applyBorder="1"/>
    <xf numFmtId="0" fontId="0" fillId="8" borderId="16" xfId="0" applyFill="1" applyBorder="1"/>
    <xf numFmtId="0" fontId="0" fillId="8" borderId="27" xfId="0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8" borderId="29" xfId="0" applyFill="1" applyBorder="1"/>
    <xf numFmtId="0" fontId="1" fillId="0" borderId="0" xfId="0" applyFont="1" applyAlignment="1">
      <alignment vertical="center"/>
    </xf>
    <xf numFmtId="0" fontId="0" fillId="0" borderId="40" xfId="0" applyBorder="1"/>
    <xf numFmtId="0" fontId="0" fillId="0" borderId="41" xfId="0" applyBorder="1"/>
    <xf numFmtId="0" fontId="0" fillId="2" borderId="41" xfId="0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3" xfId="0" applyBorder="1"/>
    <xf numFmtId="0" fontId="0" fillId="0" borderId="47" xfId="0" applyBorder="1"/>
    <xf numFmtId="0" fontId="0" fillId="0" borderId="48" xfId="0" applyBorder="1"/>
    <xf numFmtId="0" fontId="0" fillId="2" borderId="48" xfId="0" applyFill="1" applyBorder="1"/>
    <xf numFmtId="0" fontId="0" fillId="2" borderId="35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47" xfId="0" applyFill="1" applyBorder="1"/>
    <xf numFmtId="0" fontId="0" fillId="0" borderId="49" xfId="0" applyBorder="1"/>
    <xf numFmtId="0" fontId="0" fillId="0" borderId="50" xfId="0" applyBorder="1"/>
    <xf numFmtId="0" fontId="0" fillId="0" borderId="9" xfId="0" applyBorder="1"/>
    <xf numFmtId="0" fontId="0" fillId="2" borderId="51" xfId="0" applyFill="1" applyBorder="1"/>
    <xf numFmtId="0" fontId="0" fillId="0" borderId="51" xfId="0" applyBorder="1"/>
    <xf numFmtId="0" fontId="0" fillId="2" borderId="42" xfId="0" applyFill="1" applyBorder="1"/>
    <xf numFmtId="0" fontId="0" fillId="2" borderId="40" xfId="0" applyFill="1" applyBorder="1"/>
    <xf numFmtId="0" fontId="0" fillId="8" borderId="41" xfId="0" applyFill="1" applyBorder="1"/>
    <xf numFmtId="0" fontId="0" fillId="2" borderId="49" xfId="0" applyFill="1" applyBorder="1"/>
    <xf numFmtId="0" fontId="0" fillId="8" borderId="53" xfId="0" applyFill="1" applyBorder="1"/>
    <xf numFmtId="0" fontId="5" fillId="8" borderId="27" xfId="0" applyFont="1" applyFill="1" applyBorder="1" applyAlignment="1">
      <alignment vertical="center" wrapText="1"/>
    </xf>
    <xf numFmtId="0" fontId="5" fillId="8" borderId="41" xfId="0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0" fontId="0" fillId="5" borderId="27" xfId="0" applyFill="1" applyBorder="1"/>
    <xf numFmtId="0" fontId="0" fillId="5" borderId="31" xfId="0" applyFill="1" applyBorder="1"/>
    <xf numFmtId="0" fontId="0" fillId="5" borderId="32" xfId="0" applyFill="1" applyBorder="1"/>
    <xf numFmtId="0" fontId="0" fillId="0" borderId="0" xfId="0"/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0" xfId="0" applyFont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46" xfId="0" applyBorder="1"/>
    <xf numFmtId="0" fontId="0" fillId="0" borderId="33" xfId="0" applyBorder="1"/>
    <xf numFmtId="0" fontId="1" fillId="0" borderId="5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A19F-C7CD-424D-86CE-62795415672E}">
  <dimension ref="A1:IN29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27" sqref="S27"/>
    </sheetView>
  </sheetViews>
  <sheetFormatPr baseColWidth="10" defaultRowHeight="15" x14ac:dyDescent="0.25"/>
  <cols>
    <col min="1" max="1" width="67.7109375" bestFit="1" customWidth="1"/>
    <col min="2" max="114" width="2.7109375" customWidth="1"/>
    <col min="115" max="115" width="6.28515625" customWidth="1"/>
    <col min="116" max="116" width="4.5703125" customWidth="1"/>
    <col min="117" max="117" width="12.5703125" bestFit="1" customWidth="1"/>
    <col min="118" max="118" width="8.28515625" bestFit="1" customWidth="1"/>
    <col min="119" max="119" width="12.7109375" bestFit="1" customWidth="1"/>
    <col min="120" max="120" width="8.140625" bestFit="1" customWidth="1"/>
    <col min="121" max="121" width="5.85546875" bestFit="1" customWidth="1"/>
    <col min="122" max="122" width="6" customWidth="1"/>
    <col min="123" max="127" width="2.7109375" customWidth="1"/>
    <col min="132" max="132" width="12.5703125" bestFit="1" customWidth="1"/>
    <col min="135" max="135" width="2.85546875" customWidth="1"/>
    <col min="136" max="143" width="2" bestFit="1" customWidth="1"/>
    <col min="144" max="233" width="3" bestFit="1" customWidth="1"/>
    <col min="234" max="248" width="4" bestFit="1" customWidth="1"/>
  </cols>
  <sheetData>
    <row r="1" spans="1:248" s="19" customFormat="1" ht="30" customHeight="1" x14ac:dyDescent="0.25">
      <c r="A1" s="18" t="s">
        <v>234</v>
      </c>
    </row>
    <row r="2" spans="1:248" ht="15.75" thickBot="1" x14ac:dyDescent="0.3">
      <c r="A2" s="112" t="s">
        <v>235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</row>
    <row r="3" spans="1:248" ht="15.75" thickBot="1" x14ac:dyDescent="0.3">
      <c r="A3" s="113" t="s">
        <v>1</v>
      </c>
      <c r="B3" s="114" t="s">
        <v>2</v>
      </c>
      <c r="C3" s="115"/>
      <c r="D3" s="115"/>
      <c r="E3" s="115"/>
      <c r="F3" s="115"/>
      <c r="G3" s="116"/>
      <c r="H3" s="114" t="s">
        <v>3</v>
      </c>
      <c r="I3" s="115"/>
      <c r="J3" s="115"/>
      <c r="K3" s="115"/>
      <c r="L3" s="115"/>
      <c r="M3" s="115"/>
      <c r="N3" s="115"/>
      <c r="O3" s="116"/>
      <c r="P3" s="114" t="s">
        <v>4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14" t="s">
        <v>5</v>
      </c>
      <c r="AF3" s="115"/>
      <c r="AG3" s="115"/>
      <c r="AH3" s="115"/>
      <c r="AI3" s="115"/>
      <c r="AJ3" s="115"/>
      <c r="AK3" s="115"/>
      <c r="AL3" s="116"/>
      <c r="AM3" s="114" t="s">
        <v>6</v>
      </c>
      <c r="AN3" s="115"/>
      <c r="AO3" s="115"/>
      <c r="AP3" s="115"/>
      <c r="AQ3" s="115"/>
      <c r="AR3" s="115"/>
      <c r="AS3" s="115"/>
      <c r="AT3" s="115"/>
      <c r="AU3" s="115"/>
      <c r="AV3" s="116"/>
      <c r="AW3" s="114" t="s">
        <v>7</v>
      </c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6"/>
      <c r="BI3" s="114" t="s">
        <v>8</v>
      </c>
      <c r="BJ3" s="115"/>
      <c r="BK3" s="115"/>
      <c r="BL3" s="115"/>
      <c r="BM3" s="115"/>
      <c r="BN3" s="115"/>
      <c r="BO3" s="115"/>
      <c r="BP3" s="115"/>
      <c r="BQ3" s="116"/>
      <c r="BR3" s="114" t="s">
        <v>9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6"/>
      <c r="CC3" s="114" t="s">
        <v>10</v>
      </c>
      <c r="CD3" s="115"/>
      <c r="CE3" s="115"/>
      <c r="CF3" s="115"/>
      <c r="CG3" s="115"/>
      <c r="CH3" s="115"/>
      <c r="CI3" s="115"/>
      <c r="CJ3" s="115"/>
      <c r="CK3" s="116"/>
      <c r="CL3" s="114" t="s">
        <v>11</v>
      </c>
      <c r="CM3" s="115"/>
      <c r="CN3" s="115"/>
      <c r="CO3" s="115"/>
      <c r="CP3" s="115"/>
      <c r="CQ3" s="115"/>
      <c r="CR3" s="115"/>
      <c r="CS3" s="115"/>
      <c r="CT3" s="116"/>
      <c r="CU3" s="114" t="s">
        <v>12</v>
      </c>
      <c r="CV3" s="115"/>
      <c r="CW3" s="115"/>
      <c r="CX3" s="115"/>
      <c r="CY3" s="115"/>
      <c r="CZ3" s="115"/>
      <c r="DA3" s="115"/>
      <c r="DB3" s="115"/>
      <c r="DC3" s="115"/>
      <c r="DD3" s="115"/>
      <c r="DE3" s="116"/>
      <c r="DF3" s="114" t="s">
        <v>13</v>
      </c>
      <c r="DG3" s="115"/>
      <c r="DH3" s="115"/>
      <c r="DI3" s="115"/>
      <c r="DJ3" s="115"/>
      <c r="DK3" s="116"/>
    </row>
    <row r="4" spans="1:248" x14ac:dyDescent="0.25">
      <c r="A4" s="113"/>
      <c r="B4" s="23" t="s">
        <v>14</v>
      </c>
      <c r="C4" s="24" t="s">
        <v>15</v>
      </c>
      <c r="D4" s="24" t="s">
        <v>14</v>
      </c>
      <c r="E4" s="24" t="s">
        <v>15</v>
      </c>
      <c r="F4" s="24" t="s">
        <v>14</v>
      </c>
      <c r="G4" s="25" t="s">
        <v>15</v>
      </c>
      <c r="H4" s="23" t="s">
        <v>14</v>
      </c>
      <c r="I4" s="24" t="s">
        <v>15</v>
      </c>
      <c r="J4" s="24" t="s">
        <v>14</v>
      </c>
      <c r="K4" s="24" t="s">
        <v>15</v>
      </c>
      <c r="L4" s="24" t="s">
        <v>14</v>
      </c>
      <c r="M4" s="24" t="s">
        <v>15</v>
      </c>
      <c r="N4" s="24" t="s">
        <v>14</v>
      </c>
      <c r="O4" s="25" t="s">
        <v>15</v>
      </c>
      <c r="P4" s="23" t="s">
        <v>14</v>
      </c>
      <c r="Q4" s="24" t="s">
        <v>15</v>
      </c>
      <c r="R4" s="24" t="s">
        <v>14</v>
      </c>
      <c r="S4" s="24" t="s">
        <v>15</v>
      </c>
      <c r="T4" s="24" t="s">
        <v>14</v>
      </c>
      <c r="U4" s="24" t="s">
        <v>15</v>
      </c>
      <c r="V4" s="24" t="s">
        <v>14</v>
      </c>
      <c r="W4" s="24" t="s">
        <v>15</v>
      </c>
      <c r="X4" s="26" t="s">
        <v>16</v>
      </c>
      <c r="Y4" s="27" t="s">
        <v>17</v>
      </c>
      <c r="Z4" s="27" t="s">
        <v>18</v>
      </c>
      <c r="AA4" s="27" t="s">
        <v>19</v>
      </c>
      <c r="AB4" s="27" t="s">
        <v>20</v>
      </c>
      <c r="AC4" s="24" t="s">
        <v>14</v>
      </c>
      <c r="AD4" s="25" t="s">
        <v>15</v>
      </c>
      <c r="AE4" s="23" t="s">
        <v>14</v>
      </c>
      <c r="AF4" s="24" t="s">
        <v>15</v>
      </c>
      <c r="AG4" s="24" t="s">
        <v>14</v>
      </c>
      <c r="AH4" s="24" t="s">
        <v>15</v>
      </c>
      <c r="AI4" s="24" t="s">
        <v>14</v>
      </c>
      <c r="AJ4" s="24" t="s">
        <v>15</v>
      </c>
      <c r="AK4" s="24" t="s">
        <v>14</v>
      </c>
      <c r="AL4" s="25" t="s">
        <v>15</v>
      </c>
      <c r="AM4" s="28" t="s">
        <v>18</v>
      </c>
      <c r="AN4" s="24" t="s">
        <v>14</v>
      </c>
      <c r="AO4" s="24" t="s">
        <v>15</v>
      </c>
      <c r="AP4" s="24" t="s">
        <v>14</v>
      </c>
      <c r="AQ4" s="24" t="s">
        <v>15</v>
      </c>
      <c r="AR4" s="26" t="s">
        <v>16</v>
      </c>
      <c r="AS4" s="24" t="s">
        <v>14</v>
      </c>
      <c r="AT4" s="24" t="s">
        <v>15</v>
      </c>
      <c r="AU4" s="24" t="s">
        <v>14</v>
      </c>
      <c r="AV4" s="25" t="s">
        <v>15</v>
      </c>
      <c r="AW4" s="23" t="s">
        <v>14</v>
      </c>
      <c r="AX4" s="24" t="s">
        <v>15</v>
      </c>
      <c r="AY4" s="26" t="s">
        <v>16</v>
      </c>
      <c r="AZ4" s="24" t="s">
        <v>14</v>
      </c>
      <c r="BA4" s="24" t="s">
        <v>15</v>
      </c>
      <c r="BB4" s="26" t="s">
        <v>16</v>
      </c>
      <c r="BC4" s="24" t="s">
        <v>14</v>
      </c>
      <c r="BD4" s="24" t="s">
        <v>15</v>
      </c>
      <c r="BE4" s="24" t="s">
        <v>14</v>
      </c>
      <c r="BF4" s="24" t="s">
        <v>15</v>
      </c>
      <c r="BG4" s="24" t="s">
        <v>14</v>
      </c>
      <c r="BH4" s="25" t="s">
        <v>15</v>
      </c>
      <c r="BI4" s="28" t="s">
        <v>16</v>
      </c>
      <c r="BJ4" s="24" t="s">
        <v>14</v>
      </c>
      <c r="BK4" s="24" t="s">
        <v>15</v>
      </c>
      <c r="BL4" s="24" t="s">
        <v>14</v>
      </c>
      <c r="BM4" s="24" t="s">
        <v>15</v>
      </c>
      <c r="BN4" s="24" t="s">
        <v>14</v>
      </c>
      <c r="BO4" s="24" t="s">
        <v>15</v>
      </c>
      <c r="BP4" s="24" t="s">
        <v>14</v>
      </c>
      <c r="BQ4" s="25" t="s">
        <v>15</v>
      </c>
      <c r="BR4" s="23" t="s">
        <v>14</v>
      </c>
      <c r="BS4" s="24" t="s">
        <v>15</v>
      </c>
      <c r="BT4" s="26" t="s">
        <v>18</v>
      </c>
      <c r="BU4" s="24" t="s">
        <v>14</v>
      </c>
      <c r="BV4" s="24" t="s">
        <v>15</v>
      </c>
      <c r="BW4" s="24" t="s">
        <v>14</v>
      </c>
      <c r="BX4" s="24" t="s">
        <v>15</v>
      </c>
      <c r="BY4" s="26" t="s">
        <v>16</v>
      </c>
      <c r="BZ4" s="24" t="s">
        <v>14</v>
      </c>
      <c r="CA4" s="24" t="s">
        <v>15</v>
      </c>
      <c r="CB4" s="25" t="s">
        <v>14</v>
      </c>
      <c r="CC4" s="23" t="s">
        <v>15</v>
      </c>
      <c r="CD4" s="24" t="s">
        <v>14</v>
      </c>
      <c r="CE4" s="24" t="s">
        <v>15</v>
      </c>
      <c r="CF4" s="24" t="s">
        <v>14</v>
      </c>
      <c r="CG4" s="24" t="s">
        <v>15</v>
      </c>
      <c r="CH4" s="24" t="s">
        <v>14</v>
      </c>
      <c r="CI4" s="24" t="s">
        <v>15</v>
      </c>
      <c r="CJ4" s="24" t="s">
        <v>14</v>
      </c>
      <c r="CK4" s="25" t="s">
        <v>15</v>
      </c>
      <c r="CL4" s="23" t="s">
        <v>14</v>
      </c>
      <c r="CM4" s="24" t="s">
        <v>15</v>
      </c>
      <c r="CN4" s="24" t="s">
        <v>14</v>
      </c>
      <c r="CO4" s="24" t="s">
        <v>15</v>
      </c>
      <c r="CP4" s="26" t="s">
        <v>16</v>
      </c>
      <c r="CQ4" s="24" t="s">
        <v>14</v>
      </c>
      <c r="CR4" s="24" t="s">
        <v>15</v>
      </c>
      <c r="CS4" s="24" t="s">
        <v>14</v>
      </c>
      <c r="CT4" s="25" t="s">
        <v>15</v>
      </c>
      <c r="CU4" s="23" t="s">
        <v>14</v>
      </c>
      <c r="CV4" s="24" t="s">
        <v>15</v>
      </c>
      <c r="CW4" s="26" t="s">
        <v>16</v>
      </c>
      <c r="CX4" s="24" t="s">
        <v>14</v>
      </c>
      <c r="CY4" s="24" t="s">
        <v>15</v>
      </c>
      <c r="CZ4" s="26" t="s">
        <v>16</v>
      </c>
      <c r="DA4" s="24" t="s">
        <v>14</v>
      </c>
      <c r="DB4" s="24" t="s">
        <v>15</v>
      </c>
      <c r="DC4" s="24" t="s">
        <v>14</v>
      </c>
      <c r="DD4" s="24" t="s">
        <v>15</v>
      </c>
      <c r="DE4" s="25" t="s">
        <v>14</v>
      </c>
      <c r="DF4" s="23" t="s">
        <v>15</v>
      </c>
      <c r="DG4" s="24" t="s">
        <v>14</v>
      </c>
      <c r="DH4" s="24" t="s">
        <v>15</v>
      </c>
      <c r="DI4" s="24" t="s">
        <v>14</v>
      </c>
      <c r="DJ4" s="24" t="s">
        <v>15</v>
      </c>
      <c r="DK4" s="29" t="s">
        <v>17</v>
      </c>
      <c r="DM4" t="s">
        <v>239</v>
      </c>
      <c r="DN4" t="s">
        <v>240</v>
      </c>
      <c r="DO4" t="s">
        <v>245</v>
      </c>
      <c r="DP4" t="s">
        <v>241</v>
      </c>
      <c r="DQ4" t="s">
        <v>242</v>
      </c>
      <c r="DR4" s="39" t="s">
        <v>243</v>
      </c>
      <c r="EE4">
        <v>1</v>
      </c>
      <c r="EF4">
        <v>2</v>
      </c>
      <c r="EG4">
        <v>3</v>
      </c>
      <c r="EH4">
        <v>4</v>
      </c>
      <c r="EI4">
        <v>5</v>
      </c>
      <c r="EJ4">
        <v>6</v>
      </c>
      <c r="EK4">
        <v>7</v>
      </c>
      <c r="EL4">
        <v>8</v>
      </c>
      <c r="EM4">
        <v>9</v>
      </c>
      <c r="EN4">
        <v>10</v>
      </c>
      <c r="EO4">
        <v>11</v>
      </c>
      <c r="EP4">
        <v>12</v>
      </c>
      <c r="EQ4">
        <v>13</v>
      </c>
      <c r="ER4">
        <v>14</v>
      </c>
      <c r="ES4">
        <v>15</v>
      </c>
      <c r="ET4">
        <v>16</v>
      </c>
      <c r="EU4">
        <v>17</v>
      </c>
      <c r="EV4">
        <v>18</v>
      </c>
      <c r="EW4">
        <v>19</v>
      </c>
      <c r="EX4">
        <v>20</v>
      </c>
      <c r="EY4">
        <v>21</v>
      </c>
      <c r="EZ4">
        <v>22</v>
      </c>
      <c r="FA4">
        <v>23</v>
      </c>
      <c r="FB4">
        <v>24</v>
      </c>
      <c r="FC4">
        <v>25</v>
      </c>
      <c r="FD4">
        <v>26</v>
      </c>
      <c r="FE4">
        <v>27</v>
      </c>
      <c r="FF4">
        <v>28</v>
      </c>
      <c r="FG4">
        <v>29</v>
      </c>
      <c r="FH4">
        <v>30</v>
      </c>
      <c r="FI4">
        <v>31</v>
      </c>
      <c r="FJ4">
        <v>32</v>
      </c>
      <c r="FK4">
        <v>33</v>
      </c>
      <c r="FL4">
        <v>34</v>
      </c>
      <c r="FM4">
        <v>35</v>
      </c>
      <c r="FN4">
        <v>36</v>
      </c>
      <c r="FO4">
        <v>37</v>
      </c>
      <c r="FP4">
        <v>38</v>
      </c>
      <c r="FQ4">
        <v>39</v>
      </c>
      <c r="FR4">
        <v>40</v>
      </c>
      <c r="FS4">
        <v>41</v>
      </c>
      <c r="FT4">
        <v>42</v>
      </c>
      <c r="FU4">
        <v>43</v>
      </c>
      <c r="FV4">
        <v>44</v>
      </c>
      <c r="FW4">
        <v>45</v>
      </c>
      <c r="FX4">
        <v>46</v>
      </c>
      <c r="FY4">
        <v>47</v>
      </c>
      <c r="FZ4">
        <v>48</v>
      </c>
      <c r="GA4">
        <v>49</v>
      </c>
      <c r="GB4">
        <v>50</v>
      </c>
      <c r="GC4">
        <v>51</v>
      </c>
      <c r="GD4">
        <v>52</v>
      </c>
      <c r="GE4">
        <v>53</v>
      </c>
      <c r="GF4">
        <v>54</v>
      </c>
      <c r="GG4">
        <v>55</v>
      </c>
      <c r="GH4">
        <v>56</v>
      </c>
      <c r="GI4">
        <v>57</v>
      </c>
      <c r="GJ4">
        <v>58</v>
      </c>
      <c r="GK4">
        <v>59</v>
      </c>
      <c r="GL4">
        <v>60</v>
      </c>
      <c r="GM4">
        <v>61</v>
      </c>
      <c r="GN4">
        <v>62</v>
      </c>
      <c r="GO4">
        <v>63</v>
      </c>
      <c r="GP4">
        <v>64</v>
      </c>
      <c r="GQ4">
        <v>65</v>
      </c>
      <c r="GR4">
        <v>66</v>
      </c>
      <c r="GS4">
        <v>67</v>
      </c>
      <c r="GT4">
        <v>68</v>
      </c>
      <c r="GU4">
        <v>69</v>
      </c>
      <c r="GV4">
        <v>70</v>
      </c>
      <c r="GW4">
        <v>71</v>
      </c>
      <c r="GX4">
        <v>72</v>
      </c>
      <c r="GY4">
        <v>73</v>
      </c>
      <c r="GZ4">
        <v>74</v>
      </c>
      <c r="HA4">
        <v>75</v>
      </c>
      <c r="HB4">
        <v>76</v>
      </c>
      <c r="HC4">
        <v>77</v>
      </c>
      <c r="HD4">
        <v>78</v>
      </c>
      <c r="HE4">
        <v>79</v>
      </c>
      <c r="HF4">
        <v>80</v>
      </c>
      <c r="HG4">
        <v>81</v>
      </c>
      <c r="HH4">
        <v>82</v>
      </c>
      <c r="HI4">
        <v>83</v>
      </c>
      <c r="HJ4">
        <v>84</v>
      </c>
      <c r="HK4">
        <v>85</v>
      </c>
      <c r="HL4">
        <v>86</v>
      </c>
      <c r="HM4">
        <v>87</v>
      </c>
      <c r="HN4">
        <v>88</v>
      </c>
      <c r="HO4">
        <v>89</v>
      </c>
      <c r="HP4">
        <v>90</v>
      </c>
      <c r="HQ4">
        <v>91</v>
      </c>
      <c r="HR4">
        <v>92</v>
      </c>
      <c r="HS4">
        <v>93</v>
      </c>
      <c r="HT4">
        <v>94</v>
      </c>
      <c r="HU4">
        <v>95</v>
      </c>
      <c r="HV4">
        <v>96</v>
      </c>
      <c r="HW4">
        <v>97</v>
      </c>
      <c r="HX4">
        <v>98</v>
      </c>
      <c r="HY4">
        <v>99</v>
      </c>
      <c r="HZ4">
        <v>100</v>
      </c>
      <c r="IA4">
        <v>101</v>
      </c>
      <c r="IB4">
        <v>102</v>
      </c>
      <c r="IC4">
        <v>103</v>
      </c>
      <c r="ID4">
        <v>104</v>
      </c>
      <c r="IE4">
        <v>105</v>
      </c>
      <c r="IF4">
        <v>106</v>
      </c>
      <c r="IG4">
        <v>107</v>
      </c>
      <c r="IH4">
        <v>108</v>
      </c>
      <c r="II4">
        <v>109</v>
      </c>
      <c r="IJ4">
        <v>110</v>
      </c>
      <c r="IK4">
        <v>111</v>
      </c>
      <c r="IL4">
        <v>112</v>
      </c>
      <c r="IM4">
        <v>113</v>
      </c>
      <c r="IN4">
        <v>114</v>
      </c>
    </row>
    <row r="5" spans="1:248" x14ac:dyDescent="0.25">
      <c r="A5" s="113"/>
      <c r="B5" s="31" t="s">
        <v>236</v>
      </c>
      <c r="C5" s="32" t="s">
        <v>236</v>
      </c>
      <c r="D5" s="32" t="s">
        <v>236</v>
      </c>
      <c r="E5" s="32" t="s">
        <v>236</v>
      </c>
      <c r="F5" s="32" t="s">
        <v>236</v>
      </c>
      <c r="G5" s="33" t="s">
        <v>236</v>
      </c>
      <c r="H5" s="31" t="s">
        <v>236</v>
      </c>
      <c r="I5" s="32" t="s">
        <v>236</v>
      </c>
      <c r="J5" s="32" t="s">
        <v>236</v>
      </c>
      <c r="K5" s="32" t="s">
        <v>236</v>
      </c>
      <c r="L5" s="32" t="s">
        <v>236</v>
      </c>
      <c r="M5" s="32" t="s">
        <v>236</v>
      </c>
      <c r="N5" s="32" t="s">
        <v>236</v>
      </c>
      <c r="O5" s="33" t="s">
        <v>236</v>
      </c>
      <c r="P5" s="31" t="s">
        <v>236</v>
      </c>
      <c r="Q5" s="32" t="s">
        <v>236</v>
      </c>
      <c r="R5" s="32" t="s">
        <v>236</v>
      </c>
      <c r="S5" s="32" t="s">
        <v>236</v>
      </c>
      <c r="T5" s="32" t="s">
        <v>236</v>
      </c>
      <c r="U5" s="32" t="s">
        <v>236</v>
      </c>
      <c r="V5" s="32" t="s">
        <v>236</v>
      </c>
      <c r="W5" s="32" t="s">
        <v>236</v>
      </c>
      <c r="X5" s="34" t="s">
        <v>14</v>
      </c>
      <c r="Y5" s="35" t="s">
        <v>14</v>
      </c>
      <c r="Z5" s="35" t="s">
        <v>14</v>
      </c>
      <c r="AA5" s="35" t="s">
        <v>244</v>
      </c>
      <c r="AB5" s="35" t="s">
        <v>244</v>
      </c>
      <c r="AC5" s="32" t="s">
        <v>236</v>
      </c>
      <c r="AD5" s="33" t="s">
        <v>236</v>
      </c>
      <c r="AE5" s="31" t="s">
        <v>236</v>
      </c>
      <c r="AF5" s="32" t="s">
        <v>236</v>
      </c>
      <c r="AG5" s="32" t="s">
        <v>236</v>
      </c>
      <c r="AH5" s="32" t="s">
        <v>236</v>
      </c>
      <c r="AI5" s="32" t="s">
        <v>236</v>
      </c>
      <c r="AJ5" s="32" t="s">
        <v>236</v>
      </c>
      <c r="AK5" s="32" t="s">
        <v>236</v>
      </c>
      <c r="AL5" s="33" t="s">
        <v>236</v>
      </c>
      <c r="AM5" s="36" t="s">
        <v>238</v>
      </c>
      <c r="AN5" s="32" t="s">
        <v>236</v>
      </c>
      <c r="AO5" s="32" t="s">
        <v>236</v>
      </c>
      <c r="AP5" s="32" t="s">
        <v>237</v>
      </c>
      <c r="AQ5" s="32" t="s">
        <v>237</v>
      </c>
      <c r="AR5" s="34" t="s">
        <v>237</v>
      </c>
      <c r="AS5" s="32" t="s">
        <v>236</v>
      </c>
      <c r="AT5" s="32" t="s">
        <v>236</v>
      </c>
      <c r="AU5" s="32" t="s">
        <v>236</v>
      </c>
      <c r="AV5" s="33" t="s">
        <v>236</v>
      </c>
      <c r="AW5" s="31" t="s">
        <v>237</v>
      </c>
      <c r="AX5" s="32" t="s">
        <v>237</v>
      </c>
      <c r="AY5" s="34" t="s">
        <v>237</v>
      </c>
      <c r="AZ5" s="32" t="s">
        <v>237</v>
      </c>
      <c r="BA5" s="32" t="s">
        <v>237</v>
      </c>
      <c r="BB5" s="34" t="s">
        <v>237</v>
      </c>
      <c r="BC5" s="32" t="s">
        <v>236</v>
      </c>
      <c r="BD5" s="32" t="s">
        <v>236</v>
      </c>
      <c r="BE5" s="32" t="s">
        <v>236</v>
      </c>
      <c r="BF5" s="32" t="s">
        <v>236</v>
      </c>
      <c r="BG5" s="32" t="s">
        <v>237</v>
      </c>
      <c r="BH5" s="33" t="s">
        <v>237</v>
      </c>
      <c r="BI5" s="36" t="s">
        <v>237</v>
      </c>
      <c r="BJ5" s="32" t="s">
        <v>236</v>
      </c>
      <c r="BK5" s="32" t="s">
        <v>236</v>
      </c>
      <c r="BL5" s="32" t="s">
        <v>236</v>
      </c>
      <c r="BM5" s="32" t="s">
        <v>236</v>
      </c>
      <c r="BN5" s="32" t="s">
        <v>236</v>
      </c>
      <c r="BO5" s="32" t="s">
        <v>236</v>
      </c>
      <c r="BP5" s="32" t="s">
        <v>236</v>
      </c>
      <c r="BQ5" s="33" t="s">
        <v>236</v>
      </c>
      <c r="BR5" s="31" t="s">
        <v>236</v>
      </c>
      <c r="BS5" s="32" t="s">
        <v>236</v>
      </c>
      <c r="BT5" s="34" t="s">
        <v>238</v>
      </c>
      <c r="BU5" s="32" t="s">
        <v>236</v>
      </c>
      <c r="BV5" s="32" t="s">
        <v>236</v>
      </c>
      <c r="BW5" s="32" t="s">
        <v>237</v>
      </c>
      <c r="BX5" s="32" t="s">
        <v>237</v>
      </c>
      <c r="BY5" s="34" t="s">
        <v>237</v>
      </c>
      <c r="BZ5" s="32" t="s">
        <v>236</v>
      </c>
      <c r="CA5" s="32" t="s">
        <v>236</v>
      </c>
      <c r="CB5" s="33" t="s">
        <v>236</v>
      </c>
      <c r="CC5" s="31" t="s">
        <v>236</v>
      </c>
      <c r="CD5" s="32" t="s">
        <v>236</v>
      </c>
      <c r="CE5" s="32" t="s">
        <v>236</v>
      </c>
      <c r="CF5" s="32" t="s">
        <v>236</v>
      </c>
      <c r="CG5" s="32" t="s">
        <v>236</v>
      </c>
      <c r="CH5" s="32" t="s">
        <v>236</v>
      </c>
      <c r="CI5" s="32" t="s">
        <v>236</v>
      </c>
      <c r="CJ5" s="32" t="s">
        <v>236</v>
      </c>
      <c r="CK5" s="33" t="s">
        <v>236</v>
      </c>
      <c r="CL5" s="31" t="s">
        <v>236</v>
      </c>
      <c r="CM5" s="32" t="s">
        <v>236</v>
      </c>
      <c r="CN5" s="32" t="s">
        <v>237</v>
      </c>
      <c r="CO5" s="32" t="s">
        <v>237</v>
      </c>
      <c r="CP5" s="34" t="s">
        <v>237</v>
      </c>
      <c r="CQ5" s="32" t="s">
        <v>236</v>
      </c>
      <c r="CR5" s="32" t="s">
        <v>236</v>
      </c>
      <c r="CS5" s="32" t="s">
        <v>236</v>
      </c>
      <c r="CT5" s="33" t="s">
        <v>236</v>
      </c>
      <c r="CU5" s="31" t="s">
        <v>237</v>
      </c>
      <c r="CV5" s="32" t="s">
        <v>237</v>
      </c>
      <c r="CW5" s="34" t="s">
        <v>237</v>
      </c>
      <c r="CX5" s="32" t="s">
        <v>237</v>
      </c>
      <c r="CY5" s="32" t="s">
        <v>237</v>
      </c>
      <c r="CZ5" s="34" t="s">
        <v>237</v>
      </c>
      <c r="DA5" s="32" t="s">
        <v>236</v>
      </c>
      <c r="DB5" s="32" t="s">
        <v>236</v>
      </c>
      <c r="DC5" s="32" t="s">
        <v>236</v>
      </c>
      <c r="DD5" s="32" t="s">
        <v>236</v>
      </c>
      <c r="DE5" s="33" t="s">
        <v>236</v>
      </c>
      <c r="DF5" s="31" t="s">
        <v>236</v>
      </c>
      <c r="DG5" s="32" t="s">
        <v>236</v>
      </c>
      <c r="DH5" s="32" t="s">
        <v>236</v>
      </c>
      <c r="DI5" s="32" t="s">
        <v>236</v>
      </c>
      <c r="DJ5" s="32" t="s">
        <v>236</v>
      </c>
      <c r="DK5" s="37" t="s">
        <v>238</v>
      </c>
      <c r="DM5">
        <f>COUNTIF(B5:DK5,"F")/2</f>
        <v>41</v>
      </c>
      <c r="DN5" s="30">
        <f>COUNTIF(C5:DK5,"P")/3</f>
        <v>8</v>
      </c>
      <c r="DO5" s="30">
        <f>COUNTIF(D5:DK5,"PS")/2</f>
        <v>1</v>
      </c>
      <c r="DP5">
        <f>COUNTIF(D5:DK5,"T")</f>
        <v>3</v>
      </c>
      <c r="DQ5">
        <f>COUNTIF(E5:DK5,"S")/3</f>
        <v>1</v>
      </c>
    </row>
    <row r="6" spans="1:248" ht="15.75" thickBot="1" x14ac:dyDescent="0.3">
      <c r="A6" s="113"/>
      <c r="B6" s="20" t="s">
        <v>21</v>
      </c>
      <c r="C6" s="21" t="s">
        <v>22</v>
      </c>
      <c r="D6" s="21" t="s">
        <v>23</v>
      </c>
      <c r="E6" s="21" t="s">
        <v>24</v>
      </c>
      <c r="F6" s="21" t="s">
        <v>25</v>
      </c>
      <c r="G6" s="22" t="s">
        <v>26</v>
      </c>
      <c r="H6" s="20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" t="s">
        <v>34</v>
      </c>
      <c r="P6" s="20" t="s">
        <v>35</v>
      </c>
      <c r="Q6" s="21" t="s">
        <v>27</v>
      </c>
      <c r="R6" s="21" t="s">
        <v>36</v>
      </c>
      <c r="S6" s="21" t="s">
        <v>29</v>
      </c>
      <c r="T6" s="21" t="s">
        <v>37</v>
      </c>
      <c r="U6" s="21" t="s">
        <v>31</v>
      </c>
      <c r="V6" s="21" t="s">
        <v>38</v>
      </c>
      <c r="W6" s="21" t="s">
        <v>33</v>
      </c>
      <c r="X6" s="21" t="s">
        <v>34</v>
      </c>
      <c r="Y6" s="21" t="s">
        <v>39</v>
      </c>
      <c r="Z6" s="21" t="s">
        <v>25</v>
      </c>
      <c r="AA6" s="21" t="s">
        <v>26</v>
      </c>
      <c r="AB6" s="21" t="s">
        <v>40</v>
      </c>
      <c r="AC6" s="21" t="s">
        <v>41</v>
      </c>
      <c r="AD6" s="22" t="s">
        <v>42</v>
      </c>
      <c r="AE6" s="20" t="s">
        <v>43</v>
      </c>
      <c r="AF6" s="21" t="s">
        <v>44</v>
      </c>
      <c r="AG6" s="21" t="s">
        <v>21</v>
      </c>
      <c r="AH6" s="21" t="s">
        <v>22</v>
      </c>
      <c r="AI6" s="21" t="s">
        <v>23</v>
      </c>
      <c r="AJ6" s="21" t="s">
        <v>24</v>
      </c>
      <c r="AK6" s="21" t="s">
        <v>25</v>
      </c>
      <c r="AL6" s="22" t="s">
        <v>26</v>
      </c>
      <c r="AM6" s="20" t="s">
        <v>45</v>
      </c>
      <c r="AN6" s="21" t="s">
        <v>28</v>
      </c>
      <c r="AO6" s="21" t="s">
        <v>46</v>
      </c>
      <c r="AP6" s="21" t="s">
        <v>30</v>
      </c>
      <c r="AQ6" s="21" t="s">
        <v>47</v>
      </c>
      <c r="AR6" s="21" t="s">
        <v>21</v>
      </c>
      <c r="AS6" s="21" t="s">
        <v>32</v>
      </c>
      <c r="AT6" s="21" t="s">
        <v>48</v>
      </c>
      <c r="AU6" s="21" t="s">
        <v>34</v>
      </c>
      <c r="AV6" s="22" t="s">
        <v>39</v>
      </c>
      <c r="AW6" s="20" t="s">
        <v>45</v>
      </c>
      <c r="AX6" s="21" t="s">
        <v>35</v>
      </c>
      <c r="AY6" s="21" t="s">
        <v>27</v>
      </c>
      <c r="AZ6" s="21" t="s">
        <v>49</v>
      </c>
      <c r="BA6" s="21" t="s">
        <v>36</v>
      </c>
      <c r="BB6" s="21" t="s">
        <v>29</v>
      </c>
      <c r="BC6" s="21" t="s">
        <v>50</v>
      </c>
      <c r="BD6" s="21" t="s">
        <v>37</v>
      </c>
      <c r="BE6" s="21" t="s">
        <v>51</v>
      </c>
      <c r="BF6" s="21" t="s">
        <v>38</v>
      </c>
      <c r="BG6" s="21" t="s">
        <v>40</v>
      </c>
      <c r="BH6" s="22" t="s">
        <v>41</v>
      </c>
      <c r="BI6" s="20" t="s">
        <v>45</v>
      </c>
      <c r="BJ6" s="21" t="s">
        <v>43</v>
      </c>
      <c r="BK6" s="21" t="s">
        <v>44</v>
      </c>
      <c r="BL6" s="21" t="s">
        <v>21</v>
      </c>
      <c r="BM6" s="21" t="s">
        <v>22</v>
      </c>
      <c r="BN6" s="21" t="s">
        <v>23</v>
      </c>
      <c r="BO6" s="21" t="s">
        <v>24</v>
      </c>
      <c r="BP6" s="21" t="s">
        <v>25</v>
      </c>
      <c r="BQ6" s="22" t="s">
        <v>26</v>
      </c>
      <c r="BR6" s="20" t="s">
        <v>27</v>
      </c>
      <c r="BS6" s="21" t="s">
        <v>28</v>
      </c>
      <c r="BT6" s="21" t="s">
        <v>44</v>
      </c>
      <c r="BU6" s="21" t="s">
        <v>29</v>
      </c>
      <c r="BV6" s="21" t="s">
        <v>30</v>
      </c>
      <c r="BW6" s="21" t="s">
        <v>31</v>
      </c>
      <c r="BX6" s="21" t="s">
        <v>32</v>
      </c>
      <c r="BY6" s="21" t="s">
        <v>48</v>
      </c>
      <c r="BZ6" s="21" t="s">
        <v>33</v>
      </c>
      <c r="CA6" s="21" t="s">
        <v>34</v>
      </c>
      <c r="CB6" s="22" t="s">
        <v>42</v>
      </c>
      <c r="CC6" s="20" t="s">
        <v>45</v>
      </c>
      <c r="CD6" s="21" t="s">
        <v>44</v>
      </c>
      <c r="CE6" s="21" t="s">
        <v>49</v>
      </c>
      <c r="CF6" s="21" t="s">
        <v>22</v>
      </c>
      <c r="CG6" s="21" t="s">
        <v>50</v>
      </c>
      <c r="CH6" s="21" t="s">
        <v>24</v>
      </c>
      <c r="CI6" s="21" t="s">
        <v>51</v>
      </c>
      <c r="CJ6" s="21" t="s">
        <v>26</v>
      </c>
      <c r="CK6" s="22" t="s">
        <v>40</v>
      </c>
      <c r="CL6" s="20" t="s">
        <v>46</v>
      </c>
      <c r="CM6" s="21" t="s">
        <v>43</v>
      </c>
      <c r="CN6" s="21" t="s">
        <v>47</v>
      </c>
      <c r="CO6" s="21" t="s">
        <v>21</v>
      </c>
      <c r="CP6" s="21" t="s">
        <v>22</v>
      </c>
      <c r="CQ6" s="21" t="s">
        <v>48</v>
      </c>
      <c r="CR6" s="21" t="s">
        <v>23</v>
      </c>
      <c r="CS6" s="21" t="s">
        <v>39</v>
      </c>
      <c r="CT6" s="22" t="s">
        <v>25</v>
      </c>
      <c r="CU6" s="20" t="s">
        <v>35</v>
      </c>
      <c r="CV6" s="21" t="s">
        <v>27</v>
      </c>
      <c r="CW6" s="21" t="s">
        <v>28</v>
      </c>
      <c r="CX6" s="21" t="s">
        <v>36</v>
      </c>
      <c r="CY6" s="21" t="s">
        <v>29</v>
      </c>
      <c r="CZ6" s="21" t="s">
        <v>30</v>
      </c>
      <c r="DA6" s="21" t="s">
        <v>37</v>
      </c>
      <c r="DB6" s="21" t="s">
        <v>31</v>
      </c>
      <c r="DC6" s="21" t="s">
        <v>38</v>
      </c>
      <c r="DD6" s="21" t="s">
        <v>33</v>
      </c>
      <c r="DE6" s="22" t="s">
        <v>41</v>
      </c>
      <c r="DF6" s="20" t="s">
        <v>45</v>
      </c>
      <c r="DG6" s="21" t="s">
        <v>44</v>
      </c>
      <c r="DH6" s="21" t="s">
        <v>49</v>
      </c>
      <c r="DI6" s="21" t="s">
        <v>22</v>
      </c>
      <c r="DJ6" s="21" t="s">
        <v>50</v>
      </c>
      <c r="DK6" s="22" t="s">
        <v>31</v>
      </c>
      <c r="DX6" t="s">
        <v>52</v>
      </c>
      <c r="DY6" t="s">
        <v>53</v>
      </c>
      <c r="DZ6" t="s">
        <v>54</v>
      </c>
      <c r="EB6" t="s">
        <v>239</v>
      </c>
      <c r="EC6" t="s">
        <v>240</v>
      </c>
    </row>
    <row r="7" spans="1:248" x14ac:dyDescent="0.25">
      <c r="A7" t="s">
        <v>55</v>
      </c>
      <c r="N7" s="1" t="s">
        <v>56</v>
      </c>
      <c r="O7" s="1" t="s">
        <v>56</v>
      </c>
      <c r="X7" s="1" t="s">
        <v>56</v>
      </c>
      <c r="Y7" s="1" t="s">
        <v>56</v>
      </c>
      <c r="Z7" s="1" t="s">
        <v>56</v>
      </c>
      <c r="DE7" s="1" t="s">
        <v>56</v>
      </c>
      <c r="DF7" s="1" t="s">
        <v>56</v>
      </c>
      <c r="DM7">
        <f>COUNTIF(EE7:IN7,2)/2</f>
        <v>2</v>
      </c>
      <c r="DN7">
        <f>COUNTIF(EE7:IN7,3)/3</f>
        <v>0</v>
      </c>
      <c r="DO7">
        <f>COUNTIF(EE7:IN7,6)/2</f>
        <v>0</v>
      </c>
      <c r="DP7">
        <f>COUNTIF(EE7:IN7,1)</f>
        <v>0</v>
      </c>
      <c r="DQ7">
        <f>COUNTIF(EE7:IN7,4)/3</f>
        <v>1</v>
      </c>
      <c r="DR7">
        <f>SUM(DM7:DQ7)</f>
        <v>3</v>
      </c>
      <c r="DX7" s="30">
        <v>2</v>
      </c>
      <c r="DY7" s="30">
        <v>0</v>
      </c>
      <c r="DZ7" s="30">
        <v>3</v>
      </c>
      <c r="EB7" s="30">
        <f>DM7-DX7</f>
        <v>0</v>
      </c>
      <c r="EC7" s="30">
        <f>DN7-DY7</f>
        <v>0</v>
      </c>
      <c r="EE7">
        <f>IF(AND(B7="X",B$5="F"),2,IF(AND(B7="X",B$5="P"),3,IF(AND(B7="X",B$5="T"),1,IF(AND(B7="X",B$5="S"),4,IF(AND(B7="X",B$5="PS"),6,0)))))</f>
        <v>0</v>
      </c>
      <c r="EF7">
        <f t="shared" ref="EF7:GQ10" si="0">IF(AND(C7="X",C$5="F"),2,IF(AND(C7="X",C$5="P"),3,IF(AND(C7="X",C$5="T"),1,IF(AND(C7="X",C$5="S"),4,IF(AND(C7="X",C$5="PS"),6,0)))))</f>
        <v>0</v>
      </c>
      <c r="EG7">
        <f t="shared" si="0"/>
        <v>0</v>
      </c>
      <c r="EH7">
        <f t="shared" si="0"/>
        <v>0</v>
      </c>
      <c r="EI7">
        <f t="shared" si="0"/>
        <v>0</v>
      </c>
      <c r="EJ7">
        <f t="shared" si="0"/>
        <v>0</v>
      </c>
      <c r="EK7">
        <f t="shared" si="0"/>
        <v>0</v>
      </c>
      <c r="EL7">
        <f t="shared" si="0"/>
        <v>0</v>
      </c>
      <c r="EM7">
        <f t="shared" si="0"/>
        <v>0</v>
      </c>
      <c r="EN7">
        <f t="shared" si="0"/>
        <v>0</v>
      </c>
      <c r="EO7">
        <f t="shared" si="0"/>
        <v>0</v>
      </c>
      <c r="EP7">
        <f t="shared" si="0"/>
        <v>0</v>
      </c>
      <c r="EQ7">
        <f t="shared" si="0"/>
        <v>2</v>
      </c>
      <c r="ER7">
        <f t="shared" si="0"/>
        <v>2</v>
      </c>
      <c r="ES7">
        <f t="shared" si="0"/>
        <v>0</v>
      </c>
      <c r="ET7">
        <f t="shared" si="0"/>
        <v>0</v>
      </c>
      <c r="EU7">
        <f t="shared" si="0"/>
        <v>0</v>
      </c>
      <c r="EV7">
        <f t="shared" si="0"/>
        <v>0</v>
      </c>
      <c r="EW7">
        <f t="shared" si="0"/>
        <v>0</v>
      </c>
      <c r="EX7">
        <f t="shared" si="0"/>
        <v>0</v>
      </c>
      <c r="EY7">
        <f t="shared" si="0"/>
        <v>0</v>
      </c>
      <c r="EZ7">
        <f t="shared" si="0"/>
        <v>0</v>
      </c>
      <c r="FA7">
        <f t="shared" si="0"/>
        <v>4</v>
      </c>
      <c r="FB7">
        <f t="shared" si="0"/>
        <v>4</v>
      </c>
      <c r="FC7">
        <f t="shared" si="0"/>
        <v>4</v>
      </c>
      <c r="FD7">
        <f t="shared" si="0"/>
        <v>0</v>
      </c>
      <c r="FE7">
        <f t="shared" si="0"/>
        <v>0</v>
      </c>
      <c r="FF7">
        <f t="shared" si="0"/>
        <v>0</v>
      </c>
      <c r="FG7">
        <f t="shared" si="0"/>
        <v>0</v>
      </c>
      <c r="FH7">
        <f t="shared" si="0"/>
        <v>0</v>
      </c>
      <c r="FI7">
        <f t="shared" si="0"/>
        <v>0</v>
      </c>
      <c r="FJ7">
        <f t="shared" si="0"/>
        <v>0</v>
      </c>
      <c r="FK7">
        <f t="shared" si="0"/>
        <v>0</v>
      </c>
      <c r="FL7">
        <f t="shared" si="0"/>
        <v>0</v>
      </c>
      <c r="FM7">
        <f t="shared" si="0"/>
        <v>0</v>
      </c>
      <c r="FN7">
        <f t="shared" si="0"/>
        <v>0</v>
      </c>
      <c r="FO7">
        <f t="shared" si="0"/>
        <v>0</v>
      </c>
      <c r="FP7">
        <f t="shared" si="0"/>
        <v>0</v>
      </c>
      <c r="FQ7">
        <f t="shared" si="0"/>
        <v>0</v>
      </c>
      <c r="FR7">
        <f t="shared" si="0"/>
        <v>0</v>
      </c>
      <c r="FS7">
        <f t="shared" si="0"/>
        <v>0</v>
      </c>
      <c r="FT7">
        <f t="shared" si="0"/>
        <v>0</v>
      </c>
      <c r="FU7">
        <f t="shared" si="0"/>
        <v>0</v>
      </c>
      <c r="FV7">
        <f t="shared" si="0"/>
        <v>0</v>
      </c>
      <c r="FW7">
        <f t="shared" si="0"/>
        <v>0</v>
      </c>
      <c r="FX7">
        <f t="shared" si="0"/>
        <v>0</v>
      </c>
      <c r="FY7">
        <f t="shared" si="0"/>
        <v>0</v>
      </c>
      <c r="FZ7">
        <f t="shared" si="0"/>
        <v>0</v>
      </c>
      <c r="GA7">
        <f t="shared" si="0"/>
        <v>0</v>
      </c>
      <c r="GB7">
        <f t="shared" si="0"/>
        <v>0</v>
      </c>
      <c r="GC7">
        <f t="shared" si="0"/>
        <v>0</v>
      </c>
      <c r="GD7">
        <f t="shared" si="0"/>
        <v>0</v>
      </c>
      <c r="GE7">
        <f t="shared" si="0"/>
        <v>0</v>
      </c>
      <c r="GF7">
        <f t="shared" si="0"/>
        <v>0</v>
      </c>
      <c r="GG7">
        <f t="shared" si="0"/>
        <v>0</v>
      </c>
      <c r="GH7">
        <f t="shared" si="0"/>
        <v>0</v>
      </c>
      <c r="GI7">
        <f t="shared" si="0"/>
        <v>0</v>
      </c>
      <c r="GJ7">
        <f t="shared" si="0"/>
        <v>0</v>
      </c>
      <c r="GK7">
        <f t="shared" si="0"/>
        <v>0</v>
      </c>
      <c r="GL7">
        <f t="shared" si="0"/>
        <v>0</v>
      </c>
      <c r="GM7">
        <f t="shared" si="0"/>
        <v>0</v>
      </c>
      <c r="GN7">
        <f t="shared" si="0"/>
        <v>0</v>
      </c>
      <c r="GO7">
        <f t="shared" si="0"/>
        <v>0</v>
      </c>
      <c r="GP7">
        <f t="shared" si="0"/>
        <v>0</v>
      </c>
      <c r="GQ7">
        <f t="shared" si="0"/>
        <v>0</v>
      </c>
      <c r="GR7">
        <f t="shared" ref="GR7:IN12" si="1">IF(AND(BO7="X",BO$5="F"),2,IF(AND(BO7="X",BO$5="P"),3,IF(AND(BO7="X",BO$5="T"),1,IF(AND(BO7="X",BO$5="S"),4,IF(AND(BO7="X",BO$5="PS"),6,0)))))</f>
        <v>0</v>
      </c>
      <c r="GS7">
        <f t="shared" si="1"/>
        <v>0</v>
      </c>
      <c r="GT7">
        <f t="shared" si="1"/>
        <v>0</v>
      </c>
      <c r="GU7">
        <f t="shared" si="1"/>
        <v>0</v>
      </c>
      <c r="GV7">
        <f t="shared" si="1"/>
        <v>0</v>
      </c>
      <c r="GW7">
        <f t="shared" si="1"/>
        <v>0</v>
      </c>
      <c r="GX7">
        <f t="shared" si="1"/>
        <v>0</v>
      </c>
      <c r="GY7">
        <f t="shared" si="1"/>
        <v>0</v>
      </c>
      <c r="GZ7">
        <f t="shared" si="1"/>
        <v>0</v>
      </c>
      <c r="HA7">
        <f t="shared" si="1"/>
        <v>0</v>
      </c>
      <c r="HB7">
        <f t="shared" si="1"/>
        <v>0</v>
      </c>
      <c r="HC7">
        <f t="shared" si="1"/>
        <v>0</v>
      </c>
      <c r="HD7">
        <f t="shared" si="1"/>
        <v>0</v>
      </c>
      <c r="HE7">
        <f t="shared" si="1"/>
        <v>0</v>
      </c>
      <c r="HF7">
        <f t="shared" si="1"/>
        <v>0</v>
      </c>
      <c r="HG7">
        <f t="shared" si="1"/>
        <v>0</v>
      </c>
      <c r="HH7">
        <f t="shared" si="1"/>
        <v>0</v>
      </c>
      <c r="HI7">
        <f t="shared" si="1"/>
        <v>0</v>
      </c>
      <c r="HJ7">
        <f t="shared" si="1"/>
        <v>0</v>
      </c>
      <c r="HK7">
        <f t="shared" si="1"/>
        <v>0</v>
      </c>
      <c r="HL7">
        <f t="shared" si="1"/>
        <v>0</v>
      </c>
      <c r="HM7">
        <f t="shared" si="1"/>
        <v>0</v>
      </c>
      <c r="HN7">
        <f t="shared" si="1"/>
        <v>0</v>
      </c>
      <c r="HO7">
        <f t="shared" si="1"/>
        <v>0</v>
      </c>
      <c r="HP7">
        <f t="shared" si="1"/>
        <v>0</v>
      </c>
      <c r="HQ7">
        <f t="shared" si="1"/>
        <v>0</v>
      </c>
      <c r="HR7">
        <f t="shared" si="1"/>
        <v>0</v>
      </c>
      <c r="HS7">
        <f t="shared" si="1"/>
        <v>0</v>
      </c>
      <c r="HT7">
        <f t="shared" si="1"/>
        <v>0</v>
      </c>
      <c r="HU7">
        <f t="shared" si="1"/>
        <v>0</v>
      </c>
      <c r="HV7">
        <f t="shared" si="1"/>
        <v>0</v>
      </c>
      <c r="HW7">
        <f t="shared" si="1"/>
        <v>0</v>
      </c>
      <c r="HX7">
        <f t="shared" si="1"/>
        <v>0</v>
      </c>
      <c r="HY7">
        <f t="shared" si="1"/>
        <v>0</v>
      </c>
      <c r="HZ7">
        <f t="shared" si="1"/>
        <v>0</v>
      </c>
      <c r="IA7">
        <f t="shared" si="1"/>
        <v>0</v>
      </c>
      <c r="IB7">
        <f t="shared" si="1"/>
        <v>0</v>
      </c>
      <c r="IC7">
        <f t="shared" si="1"/>
        <v>0</v>
      </c>
      <c r="ID7">
        <f t="shared" si="1"/>
        <v>0</v>
      </c>
      <c r="IE7">
        <f t="shared" si="1"/>
        <v>0</v>
      </c>
      <c r="IF7">
        <f t="shared" si="1"/>
        <v>0</v>
      </c>
      <c r="IG7">
        <f t="shared" si="1"/>
        <v>0</v>
      </c>
      <c r="IH7">
        <f t="shared" si="1"/>
        <v>2</v>
      </c>
      <c r="II7">
        <f t="shared" si="1"/>
        <v>2</v>
      </c>
      <c r="IJ7">
        <f t="shared" si="1"/>
        <v>0</v>
      </c>
      <c r="IK7">
        <f t="shared" si="1"/>
        <v>0</v>
      </c>
      <c r="IL7">
        <f t="shared" si="1"/>
        <v>0</v>
      </c>
      <c r="IM7">
        <f t="shared" si="1"/>
        <v>0</v>
      </c>
      <c r="IN7">
        <f t="shared" si="1"/>
        <v>0</v>
      </c>
    </row>
    <row r="8" spans="1:248" x14ac:dyDescent="0.25">
      <c r="A8" t="s">
        <v>58</v>
      </c>
      <c r="P8" s="1" t="s">
        <v>56</v>
      </c>
      <c r="Q8" s="1" t="s">
        <v>56</v>
      </c>
      <c r="DG8" s="1" t="s">
        <v>56</v>
      </c>
      <c r="DH8" s="1" t="s">
        <v>56</v>
      </c>
      <c r="DM8">
        <f t="shared" ref="DM8:DM28" si="2">COUNTIF(EE8:IN8,2)/2</f>
        <v>2</v>
      </c>
      <c r="DN8">
        <f t="shared" ref="DN8:DN28" si="3">COUNTIF(EE8:IN8,3)/3</f>
        <v>0</v>
      </c>
      <c r="DO8">
        <f t="shared" ref="DO8:DO28" si="4">COUNTIF(EE8:IN8,6)/2</f>
        <v>0</v>
      </c>
      <c r="DP8">
        <f t="shared" ref="DP8:DP28" si="5">COUNTIF(EE8:IN8,1)</f>
        <v>0</v>
      </c>
      <c r="DQ8">
        <f t="shared" ref="DQ8:DQ28" si="6">COUNTIF(EE8:IN8,4)/3</f>
        <v>0</v>
      </c>
      <c r="DR8">
        <f t="shared" ref="DR8:DR28" si="7">SUM(DM8:DQ8)</f>
        <v>2</v>
      </c>
      <c r="DX8" s="30">
        <v>3</v>
      </c>
      <c r="DY8" s="30">
        <v>0</v>
      </c>
      <c r="DZ8" s="30">
        <v>3</v>
      </c>
      <c r="EB8" s="30">
        <f t="shared" ref="EB8:EC28" si="8">DM8-DX8</f>
        <v>-1</v>
      </c>
      <c r="EC8" s="30">
        <f t="shared" si="8"/>
        <v>0</v>
      </c>
      <c r="EE8">
        <f t="shared" ref="EE8:ET26" si="9">IF(AND(B8="X",B$5="F"),2,IF(AND(B8="X",B$5="P"),3,IF(AND(B8="X",B$5="T"),1,IF(AND(B8="X",B$5="S"),4,IF(AND(B8="X",B$5="PS"),6,0)))))</f>
        <v>0</v>
      </c>
      <c r="EF8">
        <f t="shared" si="0"/>
        <v>0</v>
      </c>
      <c r="EG8">
        <f t="shared" si="0"/>
        <v>0</v>
      </c>
      <c r="EH8">
        <f t="shared" si="0"/>
        <v>0</v>
      </c>
      <c r="EI8">
        <f t="shared" si="0"/>
        <v>0</v>
      </c>
      <c r="EJ8">
        <f t="shared" si="0"/>
        <v>0</v>
      </c>
      <c r="EK8">
        <f t="shared" si="0"/>
        <v>0</v>
      </c>
      <c r="EL8">
        <f t="shared" si="0"/>
        <v>0</v>
      </c>
      <c r="EM8">
        <f t="shared" si="0"/>
        <v>0</v>
      </c>
      <c r="EN8">
        <f t="shared" si="0"/>
        <v>0</v>
      </c>
      <c r="EO8">
        <f t="shared" si="0"/>
        <v>0</v>
      </c>
      <c r="EP8">
        <f t="shared" si="0"/>
        <v>0</v>
      </c>
      <c r="EQ8">
        <f t="shared" si="0"/>
        <v>0</v>
      </c>
      <c r="ER8">
        <f t="shared" si="0"/>
        <v>0</v>
      </c>
      <c r="ES8">
        <f t="shared" si="0"/>
        <v>2</v>
      </c>
      <c r="ET8">
        <f t="shared" si="0"/>
        <v>2</v>
      </c>
      <c r="EU8">
        <f t="shared" si="0"/>
        <v>0</v>
      </c>
      <c r="EV8">
        <f t="shared" si="0"/>
        <v>0</v>
      </c>
      <c r="EW8">
        <f t="shared" si="0"/>
        <v>0</v>
      </c>
      <c r="EX8">
        <f t="shared" si="0"/>
        <v>0</v>
      </c>
      <c r="EY8">
        <f t="shared" si="0"/>
        <v>0</v>
      </c>
      <c r="EZ8">
        <f t="shared" si="0"/>
        <v>0</v>
      </c>
      <c r="FA8">
        <f t="shared" si="0"/>
        <v>0</v>
      </c>
      <c r="FB8">
        <f t="shared" si="0"/>
        <v>0</v>
      </c>
      <c r="FC8">
        <f t="shared" si="0"/>
        <v>0</v>
      </c>
      <c r="FD8">
        <f t="shared" si="0"/>
        <v>0</v>
      </c>
      <c r="FE8">
        <f t="shared" si="0"/>
        <v>0</v>
      </c>
      <c r="FF8">
        <f t="shared" si="0"/>
        <v>0</v>
      </c>
      <c r="FG8">
        <f t="shared" si="0"/>
        <v>0</v>
      </c>
      <c r="FH8">
        <f t="shared" si="0"/>
        <v>0</v>
      </c>
      <c r="FI8">
        <f t="shared" si="0"/>
        <v>0</v>
      </c>
      <c r="FJ8">
        <f t="shared" si="0"/>
        <v>0</v>
      </c>
      <c r="FK8">
        <f t="shared" si="0"/>
        <v>0</v>
      </c>
      <c r="FL8">
        <f t="shared" si="0"/>
        <v>0</v>
      </c>
      <c r="FM8">
        <f t="shared" si="0"/>
        <v>0</v>
      </c>
      <c r="FN8">
        <f t="shared" si="0"/>
        <v>0</v>
      </c>
      <c r="FO8">
        <f t="shared" si="0"/>
        <v>0</v>
      </c>
      <c r="FP8">
        <f t="shared" si="0"/>
        <v>0</v>
      </c>
      <c r="FQ8">
        <f t="shared" si="0"/>
        <v>0</v>
      </c>
      <c r="FR8">
        <f t="shared" si="0"/>
        <v>0</v>
      </c>
      <c r="FS8">
        <f t="shared" si="0"/>
        <v>0</v>
      </c>
      <c r="FT8">
        <f t="shared" si="0"/>
        <v>0</v>
      </c>
      <c r="FU8">
        <f t="shared" si="0"/>
        <v>0</v>
      </c>
      <c r="FV8">
        <f t="shared" si="0"/>
        <v>0</v>
      </c>
      <c r="FW8">
        <f t="shared" si="0"/>
        <v>0</v>
      </c>
      <c r="FX8">
        <f t="shared" si="0"/>
        <v>0</v>
      </c>
      <c r="FY8">
        <f t="shared" si="0"/>
        <v>0</v>
      </c>
      <c r="FZ8">
        <f t="shared" si="0"/>
        <v>0</v>
      </c>
      <c r="GA8">
        <f t="shared" si="0"/>
        <v>0</v>
      </c>
      <c r="GB8">
        <f t="shared" si="0"/>
        <v>0</v>
      </c>
      <c r="GC8">
        <f t="shared" si="0"/>
        <v>0</v>
      </c>
      <c r="GD8">
        <f t="shared" si="0"/>
        <v>0</v>
      </c>
      <c r="GE8">
        <f t="shared" si="0"/>
        <v>0</v>
      </c>
      <c r="GF8">
        <f t="shared" si="0"/>
        <v>0</v>
      </c>
      <c r="GG8">
        <f t="shared" si="0"/>
        <v>0</v>
      </c>
      <c r="GH8">
        <f t="shared" si="0"/>
        <v>0</v>
      </c>
      <c r="GI8">
        <f t="shared" si="0"/>
        <v>0</v>
      </c>
      <c r="GJ8">
        <f t="shared" si="0"/>
        <v>0</v>
      </c>
      <c r="GK8">
        <f t="shared" si="0"/>
        <v>0</v>
      </c>
      <c r="GL8">
        <f t="shared" si="0"/>
        <v>0</v>
      </c>
      <c r="GM8">
        <f t="shared" si="0"/>
        <v>0</v>
      </c>
      <c r="GN8">
        <f t="shared" si="0"/>
        <v>0</v>
      </c>
      <c r="GO8">
        <f t="shared" si="0"/>
        <v>0</v>
      </c>
      <c r="GP8">
        <f t="shared" si="0"/>
        <v>0</v>
      </c>
      <c r="GQ8">
        <f t="shared" si="0"/>
        <v>0</v>
      </c>
      <c r="GR8">
        <f t="shared" si="1"/>
        <v>0</v>
      </c>
      <c r="GS8">
        <f t="shared" si="1"/>
        <v>0</v>
      </c>
      <c r="GT8">
        <f t="shared" si="1"/>
        <v>0</v>
      </c>
      <c r="GU8">
        <f t="shared" si="1"/>
        <v>0</v>
      </c>
      <c r="GV8">
        <f t="shared" si="1"/>
        <v>0</v>
      </c>
      <c r="GW8">
        <f t="shared" si="1"/>
        <v>0</v>
      </c>
      <c r="GX8">
        <f t="shared" si="1"/>
        <v>0</v>
      </c>
      <c r="GY8">
        <f t="shared" si="1"/>
        <v>0</v>
      </c>
      <c r="GZ8">
        <f t="shared" si="1"/>
        <v>0</v>
      </c>
      <c r="HA8">
        <f t="shared" si="1"/>
        <v>0</v>
      </c>
      <c r="HB8">
        <f t="shared" si="1"/>
        <v>0</v>
      </c>
      <c r="HC8">
        <f t="shared" si="1"/>
        <v>0</v>
      </c>
      <c r="HD8">
        <f t="shared" si="1"/>
        <v>0</v>
      </c>
      <c r="HE8">
        <f t="shared" si="1"/>
        <v>0</v>
      </c>
      <c r="HF8">
        <f t="shared" si="1"/>
        <v>0</v>
      </c>
      <c r="HG8">
        <f t="shared" si="1"/>
        <v>0</v>
      </c>
      <c r="HH8">
        <f t="shared" si="1"/>
        <v>0</v>
      </c>
      <c r="HI8">
        <f t="shared" si="1"/>
        <v>0</v>
      </c>
      <c r="HJ8">
        <f t="shared" si="1"/>
        <v>0</v>
      </c>
      <c r="HK8">
        <f t="shared" si="1"/>
        <v>0</v>
      </c>
      <c r="HL8">
        <f t="shared" si="1"/>
        <v>0</v>
      </c>
      <c r="HM8">
        <f t="shared" si="1"/>
        <v>0</v>
      </c>
      <c r="HN8">
        <f t="shared" si="1"/>
        <v>0</v>
      </c>
      <c r="HO8">
        <f t="shared" si="1"/>
        <v>0</v>
      </c>
      <c r="HP8">
        <f t="shared" si="1"/>
        <v>0</v>
      </c>
      <c r="HQ8">
        <f t="shared" si="1"/>
        <v>0</v>
      </c>
      <c r="HR8">
        <f t="shared" si="1"/>
        <v>0</v>
      </c>
      <c r="HS8">
        <f t="shared" si="1"/>
        <v>0</v>
      </c>
      <c r="HT8">
        <f t="shared" si="1"/>
        <v>0</v>
      </c>
      <c r="HU8">
        <f t="shared" si="1"/>
        <v>0</v>
      </c>
      <c r="HV8">
        <f t="shared" si="1"/>
        <v>0</v>
      </c>
      <c r="HW8">
        <f t="shared" si="1"/>
        <v>0</v>
      </c>
      <c r="HX8">
        <f t="shared" si="1"/>
        <v>0</v>
      </c>
      <c r="HY8">
        <f t="shared" si="1"/>
        <v>0</v>
      </c>
      <c r="HZ8">
        <f t="shared" si="1"/>
        <v>0</v>
      </c>
      <c r="IA8">
        <f t="shared" si="1"/>
        <v>0</v>
      </c>
      <c r="IB8">
        <f t="shared" si="1"/>
        <v>0</v>
      </c>
      <c r="IC8">
        <f t="shared" si="1"/>
        <v>0</v>
      </c>
      <c r="ID8">
        <f t="shared" si="1"/>
        <v>0</v>
      </c>
      <c r="IE8">
        <f t="shared" si="1"/>
        <v>0</v>
      </c>
      <c r="IF8">
        <f t="shared" si="1"/>
        <v>0</v>
      </c>
      <c r="IG8">
        <f t="shared" si="1"/>
        <v>0</v>
      </c>
      <c r="IH8">
        <f t="shared" si="1"/>
        <v>0</v>
      </c>
      <c r="II8">
        <f t="shared" si="1"/>
        <v>0</v>
      </c>
      <c r="IJ8">
        <f t="shared" si="1"/>
        <v>2</v>
      </c>
      <c r="IK8">
        <f t="shared" si="1"/>
        <v>2</v>
      </c>
      <c r="IL8">
        <f t="shared" si="1"/>
        <v>0</v>
      </c>
      <c r="IM8">
        <f t="shared" si="1"/>
        <v>0</v>
      </c>
      <c r="IN8">
        <f t="shared" si="1"/>
        <v>0</v>
      </c>
    </row>
    <row r="9" spans="1:248" x14ac:dyDescent="0.25">
      <c r="A9" t="s">
        <v>59</v>
      </c>
      <c r="R9" s="1" t="s">
        <v>56</v>
      </c>
      <c r="S9" s="1" t="s">
        <v>56</v>
      </c>
      <c r="BN9" s="1" t="s">
        <v>56</v>
      </c>
      <c r="BO9" s="1" t="s">
        <v>56</v>
      </c>
      <c r="DM9">
        <f t="shared" si="2"/>
        <v>2</v>
      </c>
      <c r="DN9">
        <f t="shared" si="3"/>
        <v>0</v>
      </c>
      <c r="DO9">
        <f t="shared" si="4"/>
        <v>0</v>
      </c>
      <c r="DP9">
        <f t="shared" si="5"/>
        <v>0</v>
      </c>
      <c r="DQ9">
        <f t="shared" si="6"/>
        <v>0</v>
      </c>
      <c r="DR9">
        <f t="shared" si="7"/>
        <v>2</v>
      </c>
      <c r="DX9" s="30">
        <v>3</v>
      </c>
      <c r="DY9" s="30">
        <v>0</v>
      </c>
      <c r="DZ9" s="30">
        <v>3</v>
      </c>
      <c r="EB9" s="30">
        <f t="shared" si="8"/>
        <v>-1</v>
      </c>
      <c r="EC9" s="30">
        <f t="shared" si="8"/>
        <v>0</v>
      </c>
      <c r="EE9">
        <f t="shared" si="9"/>
        <v>0</v>
      </c>
      <c r="EF9">
        <f t="shared" si="0"/>
        <v>0</v>
      </c>
      <c r="EG9">
        <f t="shared" si="0"/>
        <v>0</v>
      </c>
      <c r="EH9">
        <f t="shared" si="0"/>
        <v>0</v>
      </c>
      <c r="EI9">
        <f t="shared" si="0"/>
        <v>0</v>
      </c>
      <c r="EJ9">
        <f t="shared" si="0"/>
        <v>0</v>
      </c>
      <c r="EK9">
        <f t="shared" si="0"/>
        <v>0</v>
      </c>
      <c r="EL9">
        <f t="shared" si="0"/>
        <v>0</v>
      </c>
      <c r="EM9">
        <f t="shared" si="0"/>
        <v>0</v>
      </c>
      <c r="EN9">
        <f t="shared" si="0"/>
        <v>0</v>
      </c>
      <c r="EO9">
        <f t="shared" si="0"/>
        <v>0</v>
      </c>
      <c r="EP9">
        <f t="shared" si="0"/>
        <v>0</v>
      </c>
      <c r="EQ9">
        <f t="shared" si="0"/>
        <v>0</v>
      </c>
      <c r="ER9">
        <f t="shared" si="0"/>
        <v>0</v>
      </c>
      <c r="ES9">
        <f t="shared" si="0"/>
        <v>0</v>
      </c>
      <c r="ET9">
        <f t="shared" si="0"/>
        <v>0</v>
      </c>
      <c r="EU9">
        <f t="shared" si="0"/>
        <v>2</v>
      </c>
      <c r="EV9">
        <f t="shared" si="0"/>
        <v>2</v>
      </c>
      <c r="EW9">
        <f t="shared" si="0"/>
        <v>0</v>
      </c>
      <c r="EX9">
        <f t="shared" si="0"/>
        <v>0</v>
      </c>
      <c r="EY9">
        <f t="shared" si="0"/>
        <v>0</v>
      </c>
      <c r="EZ9">
        <f t="shared" si="0"/>
        <v>0</v>
      </c>
      <c r="FA9">
        <f t="shared" si="0"/>
        <v>0</v>
      </c>
      <c r="FB9">
        <f t="shared" si="0"/>
        <v>0</v>
      </c>
      <c r="FC9">
        <f t="shared" si="0"/>
        <v>0</v>
      </c>
      <c r="FD9">
        <f t="shared" si="0"/>
        <v>0</v>
      </c>
      <c r="FE9">
        <f t="shared" si="0"/>
        <v>0</v>
      </c>
      <c r="FF9">
        <f t="shared" si="0"/>
        <v>0</v>
      </c>
      <c r="FG9">
        <f t="shared" si="0"/>
        <v>0</v>
      </c>
      <c r="FH9">
        <f t="shared" si="0"/>
        <v>0</v>
      </c>
      <c r="FI9">
        <f t="shared" si="0"/>
        <v>0</v>
      </c>
      <c r="FJ9">
        <f t="shared" si="0"/>
        <v>0</v>
      </c>
      <c r="FK9">
        <f t="shared" si="0"/>
        <v>0</v>
      </c>
      <c r="FL9">
        <f t="shared" si="0"/>
        <v>0</v>
      </c>
      <c r="FM9">
        <f t="shared" si="0"/>
        <v>0</v>
      </c>
      <c r="FN9">
        <f t="shared" si="0"/>
        <v>0</v>
      </c>
      <c r="FO9">
        <f t="shared" si="0"/>
        <v>0</v>
      </c>
      <c r="FP9">
        <f t="shared" si="0"/>
        <v>0</v>
      </c>
      <c r="FQ9">
        <f t="shared" si="0"/>
        <v>0</v>
      </c>
      <c r="FR9">
        <f t="shared" si="0"/>
        <v>0</v>
      </c>
      <c r="FS9">
        <f t="shared" si="0"/>
        <v>0</v>
      </c>
      <c r="FT9">
        <f t="shared" si="0"/>
        <v>0</v>
      </c>
      <c r="FU9">
        <f t="shared" si="0"/>
        <v>0</v>
      </c>
      <c r="FV9">
        <f t="shared" si="0"/>
        <v>0</v>
      </c>
      <c r="FW9">
        <f t="shared" si="0"/>
        <v>0</v>
      </c>
      <c r="FX9">
        <f t="shared" si="0"/>
        <v>0</v>
      </c>
      <c r="FY9">
        <f t="shared" si="0"/>
        <v>0</v>
      </c>
      <c r="FZ9">
        <f t="shared" si="0"/>
        <v>0</v>
      </c>
      <c r="GA9">
        <f t="shared" si="0"/>
        <v>0</v>
      </c>
      <c r="GB9">
        <f t="shared" si="0"/>
        <v>0</v>
      </c>
      <c r="GC9">
        <f t="shared" si="0"/>
        <v>0</v>
      </c>
      <c r="GD9">
        <f t="shared" si="0"/>
        <v>0</v>
      </c>
      <c r="GE9">
        <f t="shared" si="0"/>
        <v>0</v>
      </c>
      <c r="GF9">
        <f t="shared" si="0"/>
        <v>0</v>
      </c>
      <c r="GG9">
        <f t="shared" si="0"/>
        <v>0</v>
      </c>
      <c r="GH9">
        <f t="shared" si="0"/>
        <v>0</v>
      </c>
      <c r="GI9">
        <f t="shared" si="0"/>
        <v>0</v>
      </c>
      <c r="GJ9">
        <f t="shared" si="0"/>
        <v>0</v>
      </c>
      <c r="GK9">
        <f t="shared" si="0"/>
        <v>0</v>
      </c>
      <c r="GL9">
        <f t="shared" si="0"/>
        <v>0</v>
      </c>
      <c r="GM9">
        <f t="shared" si="0"/>
        <v>0</v>
      </c>
      <c r="GN9">
        <f t="shared" si="0"/>
        <v>0</v>
      </c>
      <c r="GO9">
        <f t="shared" si="0"/>
        <v>0</v>
      </c>
      <c r="GP9">
        <f t="shared" si="0"/>
        <v>0</v>
      </c>
      <c r="GQ9">
        <f t="shared" si="0"/>
        <v>2</v>
      </c>
      <c r="GR9">
        <f t="shared" si="1"/>
        <v>2</v>
      </c>
      <c r="GS9">
        <f t="shared" si="1"/>
        <v>0</v>
      </c>
      <c r="GT9">
        <f t="shared" si="1"/>
        <v>0</v>
      </c>
      <c r="GU9">
        <f t="shared" si="1"/>
        <v>0</v>
      </c>
      <c r="GV9">
        <f t="shared" si="1"/>
        <v>0</v>
      </c>
      <c r="GW9">
        <f t="shared" si="1"/>
        <v>0</v>
      </c>
      <c r="GX9">
        <f t="shared" si="1"/>
        <v>0</v>
      </c>
      <c r="GY9">
        <f t="shared" si="1"/>
        <v>0</v>
      </c>
      <c r="GZ9">
        <f t="shared" si="1"/>
        <v>0</v>
      </c>
      <c r="HA9">
        <f t="shared" si="1"/>
        <v>0</v>
      </c>
      <c r="HB9">
        <f t="shared" si="1"/>
        <v>0</v>
      </c>
      <c r="HC9">
        <f t="shared" si="1"/>
        <v>0</v>
      </c>
      <c r="HD9">
        <f t="shared" si="1"/>
        <v>0</v>
      </c>
      <c r="HE9">
        <f t="shared" si="1"/>
        <v>0</v>
      </c>
      <c r="HF9">
        <f t="shared" si="1"/>
        <v>0</v>
      </c>
      <c r="HG9">
        <f t="shared" si="1"/>
        <v>0</v>
      </c>
      <c r="HH9">
        <f t="shared" si="1"/>
        <v>0</v>
      </c>
      <c r="HI9">
        <f t="shared" si="1"/>
        <v>0</v>
      </c>
      <c r="HJ9">
        <f t="shared" si="1"/>
        <v>0</v>
      </c>
      <c r="HK9">
        <f t="shared" si="1"/>
        <v>0</v>
      </c>
      <c r="HL9">
        <f t="shared" si="1"/>
        <v>0</v>
      </c>
      <c r="HM9">
        <f t="shared" si="1"/>
        <v>0</v>
      </c>
      <c r="HN9">
        <f t="shared" si="1"/>
        <v>0</v>
      </c>
      <c r="HO9">
        <f t="shared" si="1"/>
        <v>0</v>
      </c>
      <c r="HP9">
        <f t="shared" si="1"/>
        <v>0</v>
      </c>
      <c r="HQ9">
        <f t="shared" si="1"/>
        <v>0</v>
      </c>
      <c r="HR9">
        <f t="shared" si="1"/>
        <v>0</v>
      </c>
      <c r="HS9">
        <f t="shared" si="1"/>
        <v>0</v>
      </c>
      <c r="HT9">
        <f t="shared" si="1"/>
        <v>0</v>
      </c>
      <c r="HU9">
        <f t="shared" si="1"/>
        <v>0</v>
      </c>
      <c r="HV9">
        <f t="shared" si="1"/>
        <v>0</v>
      </c>
      <c r="HW9">
        <f t="shared" si="1"/>
        <v>0</v>
      </c>
      <c r="HX9">
        <f t="shared" si="1"/>
        <v>0</v>
      </c>
      <c r="HY9">
        <f t="shared" si="1"/>
        <v>0</v>
      </c>
      <c r="HZ9">
        <f t="shared" si="1"/>
        <v>0</v>
      </c>
      <c r="IA9">
        <f t="shared" si="1"/>
        <v>0</v>
      </c>
      <c r="IB9">
        <f t="shared" si="1"/>
        <v>0</v>
      </c>
      <c r="IC9">
        <f t="shared" si="1"/>
        <v>0</v>
      </c>
      <c r="ID9">
        <f t="shared" si="1"/>
        <v>0</v>
      </c>
      <c r="IE9">
        <f t="shared" si="1"/>
        <v>0</v>
      </c>
      <c r="IF9">
        <f t="shared" si="1"/>
        <v>0</v>
      </c>
      <c r="IG9">
        <f t="shared" si="1"/>
        <v>0</v>
      </c>
      <c r="IH9">
        <f t="shared" si="1"/>
        <v>0</v>
      </c>
      <c r="II9">
        <f t="shared" si="1"/>
        <v>0</v>
      </c>
      <c r="IJ9">
        <f t="shared" si="1"/>
        <v>0</v>
      </c>
      <c r="IK9">
        <f t="shared" si="1"/>
        <v>0</v>
      </c>
      <c r="IL9">
        <f t="shared" si="1"/>
        <v>0</v>
      </c>
      <c r="IM9">
        <f t="shared" si="1"/>
        <v>0</v>
      </c>
      <c r="IN9">
        <f t="shared" si="1"/>
        <v>0</v>
      </c>
    </row>
    <row r="10" spans="1:248" x14ac:dyDescent="0.25">
      <c r="A10" t="s">
        <v>60</v>
      </c>
      <c r="T10" s="1" t="s">
        <v>56</v>
      </c>
      <c r="U10" s="1" t="s">
        <v>56</v>
      </c>
      <c r="BP10" s="1" t="s">
        <v>56</v>
      </c>
      <c r="BQ10" s="1" t="s">
        <v>56</v>
      </c>
      <c r="DK10" s="1" t="s">
        <v>56</v>
      </c>
      <c r="DM10">
        <f t="shared" si="2"/>
        <v>2</v>
      </c>
      <c r="DN10">
        <f t="shared" si="3"/>
        <v>0</v>
      </c>
      <c r="DO10">
        <f t="shared" si="4"/>
        <v>0</v>
      </c>
      <c r="DP10">
        <f t="shared" si="5"/>
        <v>1</v>
      </c>
      <c r="DQ10">
        <f t="shared" si="6"/>
        <v>0</v>
      </c>
      <c r="DR10">
        <f t="shared" si="7"/>
        <v>3</v>
      </c>
      <c r="DX10" s="30">
        <v>2</v>
      </c>
      <c r="DY10" s="30">
        <v>0</v>
      </c>
      <c r="DZ10" s="30">
        <v>3</v>
      </c>
      <c r="EB10" s="30">
        <f t="shared" si="8"/>
        <v>0</v>
      </c>
      <c r="EC10" s="30">
        <f t="shared" si="8"/>
        <v>0</v>
      </c>
      <c r="EE10">
        <f t="shared" si="9"/>
        <v>0</v>
      </c>
      <c r="EF10">
        <f t="shared" si="0"/>
        <v>0</v>
      </c>
      <c r="EG10">
        <f t="shared" si="0"/>
        <v>0</v>
      </c>
      <c r="EH10">
        <f t="shared" si="0"/>
        <v>0</v>
      </c>
      <c r="EI10">
        <f t="shared" si="0"/>
        <v>0</v>
      </c>
      <c r="EJ10">
        <f t="shared" si="0"/>
        <v>0</v>
      </c>
      <c r="EK10">
        <f t="shared" si="0"/>
        <v>0</v>
      </c>
      <c r="EL10">
        <f t="shared" si="0"/>
        <v>0</v>
      </c>
      <c r="EM10">
        <f t="shared" si="0"/>
        <v>0</v>
      </c>
      <c r="EN10">
        <f t="shared" si="0"/>
        <v>0</v>
      </c>
      <c r="EO10">
        <f t="shared" si="0"/>
        <v>0</v>
      </c>
      <c r="EP10">
        <f t="shared" si="0"/>
        <v>0</v>
      </c>
      <c r="EQ10">
        <f t="shared" si="0"/>
        <v>0</v>
      </c>
      <c r="ER10">
        <f t="shared" si="0"/>
        <v>0</v>
      </c>
      <c r="ES10">
        <f t="shared" si="0"/>
        <v>0</v>
      </c>
      <c r="ET10">
        <f t="shared" si="0"/>
        <v>0</v>
      </c>
      <c r="EU10">
        <f t="shared" si="0"/>
        <v>0</v>
      </c>
      <c r="EV10">
        <f t="shared" si="0"/>
        <v>0</v>
      </c>
      <c r="EW10">
        <f t="shared" si="0"/>
        <v>2</v>
      </c>
      <c r="EX10">
        <f t="shared" si="0"/>
        <v>2</v>
      </c>
      <c r="EY10">
        <f t="shared" si="0"/>
        <v>0</v>
      </c>
      <c r="EZ10">
        <f t="shared" si="0"/>
        <v>0</v>
      </c>
      <c r="FA10">
        <f t="shared" si="0"/>
        <v>0</v>
      </c>
      <c r="FB10">
        <f t="shared" si="0"/>
        <v>0</v>
      </c>
      <c r="FC10">
        <f t="shared" si="0"/>
        <v>0</v>
      </c>
      <c r="FD10">
        <f t="shared" si="0"/>
        <v>0</v>
      </c>
      <c r="FE10">
        <f t="shared" si="0"/>
        <v>0</v>
      </c>
      <c r="FF10">
        <f t="shared" si="0"/>
        <v>0</v>
      </c>
      <c r="FG10">
        <f t="shared" si="0"/>
        <v>0</v>
      </c>
      <c r="FH10">
        <f t="shared" si="0"/>
        <v>0</v>
      </c>
      <c r="FI10">
        <f t="shared" si="0"/>
        <v>0</v>
      </c>
      <c r="FJ10">
        <f t="shared" si="0"/>
        <v>0</v>
      </c>
      <c r="FK10">
        <f t="shared" si="0"/>
        <v>0</v>
      </c>
      <c r="FL10">
        <f t="shared" si="0"/>
        <v>0</v>
      </c>
      <c r="FM10">
        <f t="shared" si="0"/>
        <v>0</v>
      </c>
      <c r="FN10">
        <f t="shared" si="0"/>
        <v>0</v>
      </c>
      <c r="FO10">
        <f t="shared" si="0"/>
        <v>0</v>
      </c>
      <c r="FP10">
        <f t="shared" si="0"/>
        <v>0</v>
      </c>
      <c r="FQ10">
        <f t="shared" si="0"/>
        <v>0</v>
      </c>
      <c r="FR10">
        <f t="shared" si="0"/>
        <v>0</v>
      </c>
      <c r="FS10">
        <f t="shared" si="0"/>
        <v>0</v>
      </c>
      <c r="FT10">
        <f t="shared" si="0"/>
        <v>0</v>
      </c>
      <c r="FU10">
        <f t="shared" si="0"/>
        <v>0</v>
      </c>
      <c r="FV10">
        <f t="shared" si="0"/>
        <v>0</v>
      </c>
      <c r="FW10">
        <f t="shared" si="0"/>
        <v>0</v>
      </c>
      <c r="FX10">
        <f t="shared" si="0"/>
        <v>0</v>
      </c>
      <c r="FY10">
        <f t="shared" si="0"/>
        <v>0</v>
      </c>
      <c r="FZ10">
        <f t="shared" si="0"/>
        <v>0</v>
      </c>
      <c r="GA10">
        <f t="shared" si="0"/>
        <v>0</v>
      </c>
      <c r="GB10">
        <f t="shared" si="0"/>
        <v>0</v>
      </c>
      <c r="GC10">
        <f t="shared" si="0"/>
        <v>0</v>
      </c>
      <c r="GD10">
        <f t="shared" si="0"/>
        <v>0</v>
      </c>
      <c r="GE10">
        <f t="shared" si="0"/>
        <v>0</v>
      </c>
      <c r="GF10">
        <f t="shared" si="0"/>
        <v>0</v>
      </c>
      <c r="GG10">
        <f t="shared" si="0"/>
        <v>0</v>
      </c>
      <c r="GH10">
        <f t="shared" si="0"/>
        <v>0</v>
      </c>
      <c r="GI10">
        <f t="shared" si="0"/>
        <v>0</v>
      </c>
      <c r="GJ10">
        <f t="shared" si="0"/>
        <v>0</v>
      </c>
      <c r="GK10">
        <f t="shared" si="0"/>
        <v>0</v>
      </c>
      <c r="GL10">
        <f t="shared" si="0"/>
        <v>0</v>
      </c>
      <c r="GM10">
        <f t="shared" si="0"/>
        <v>0</v>
      </c>
      <c r="GN10">
        <f t="shared" si="0"/>
        <v>0</v>
      </c>
      <c r="GO10">
        <f t="shared" si="0"/>
        <v>0</v>
      </c>
      <c r="GP10">
        <f t="shared" si="0"/>
        <v>0</v>
      </c>
      <c r="GQ10">
        <f t="shared" ref="GQ10:HF28" si="10">IF(AND(BN10="X",BN$5="F"),2,IF(AND(BN10="X",BN$5="P"),3,IF(AND(BN10="X",BN$5="T"),1,IF(AND(BN10="X",BN$5="S"),4,IF(AND(BN10="X",BN$5="PS"),6,0)))))</f>
        <v>0</v>
      </c>
      <c r="GR10">
        <f t="shared" si="1"/>
        <v>0</v>
      </c>
      <c r="GS10">
        <f t="shared" si="1"/>
        <v>2</v>
      </c>
      <c r="GT10">
        <f t="shared" si="1"/>
        <v>2</v>
      </c>
      <c r="GU10">
        <f t="shared" si="1"/>
        <v>0</v>
      </c>
      <c r="GV10">
        <f t="shared" si="1"/>
        <v>0</v>
      </c>
      <c r="GW10">
        <f t="shared" si="1"/>
        <v>0</v>
      </c>
      <c r="GX10">
        <f t="shared" si="1"/>
        <v>0</v>
      </c>
      <c r="GY10">
        <f t="shared" si="1"/>
        <v>0</v>
      </c>
      <c r="GZ10">
        <f t="shared" si="1"/>
        <v>0</v>
      </c>
      <c r="HA10">
        <f t="shared" si="1"/>
        <v>0</v>
      </c>
      <c r="HB10">
        <f t="shared" si="1"/>
        <v>0</v>
      </c>
      <c r="HC10">
        <f t="shared" si="1"/>
        <v>0</v>
      </c>
      <c r="HD10">
        <f t="shared" si="1"/>
        <v>0</v>
      </c>
      <c r="HE10">
        <f t="shared" si="1"/>
        <v>0</v>
      </c>
      <c r="HF10">
        <f t="shared" si="1"/>
        <v>0</v>
      </c>
      <c r="HG10">
        <f t="shared" si="1"/>
        <v>0</v>
      </c>
      <c r="HH10">
        <f t="shared" si="1"/>
        <v>0</v>
      </c>
      <c r="HI10">
        <f t="shared" si="1"/>
        <v>0</v>
      </c>
      <c r="HJ10">
        <f t="shared" si="1"/>
        <v>0</v>
      </c>
      <c r="HK10">
        <f t="shared" si="1"/>
        <v>0</v>
      </c>
      <c r="HL10">
        <f t="shared" si="1"/>
        <v>0</v>
      </c>
      <c r="HM10">
        <f t="shared" si="1"/>
        <v>0</v>
      </c>
      <c r="HN10">
        <f t="shared" si="1"/>
        <v>0</v>
      </c>
      <c r="HO10">
        <f t="shared" si="1"/>
        <v>0</v>
      </c>
      <c r="HP10">
        <f t="shared" si="1"/>
        <v>0</v>
      </c>
      <c r="HQ10">
        <f t="shared" si="1"/>
        <v>0</v>
      </c>
      <c r="HR10">
        <f t="shared" si="1"/>
        <v>0</v>
      </c>
      <c r="HS10">
        <f t="shared" si="1"/>
        <v>0</v>
      </c>
      <c r="HT10">
        <f t="shared" si="1"/>
        <v>0</v>
      </c>
      <c r="HU10">
        <f t="shared" si="1"/>
        <v>0</v>
      </c>
      <c r="HV10">
        <f t="shared" si="1"/>
        <v>0</v>
      </c>
      <c r="HW10">
        <f t="shared" si="1"/>
        <v>0</v>
      </c>
      <c r="HX10">
        <f t="shared" si="1"/>
        <v>0</v>
      </c>
      <c r="HY10">
        <f t="shared" si="1"/>
        <v>0</v>
      </c>
      <c r="HZ10">
        <f t="shared" si="1"/>
        <v>0</v>
      </c>
      <c r="IA10">
        <f t="shared" si="1"/>
        <v>0</v>
      </c>
      <c r="IB10">
        <f t="shared" si="1"/>
        <v>0</v>
      </c>
      <c r="IC10">
        <f t="shared" si="1"/>
        <v>0</v>
      </c>
      <c r="ID10">
        <f t="shared" si="1"/>
        <v>0</v>
      </c>
      <c r="IE10">
        <f t="shared" si="1"/>
        <v>0</v>
      </c>
      <c r="IF10">
        <f t="shared" si="1"/>
        <v>0</v>
      </c>
      <c r="IG10">
        <f t="shared" si="1"/>
        <v>0</v>
      </c>
      <c r="IH10">
        <f t="shared" si="1"/>
        <v>0</v>
      </c>
      <c r="II10">
        <f t="shared" si="1"/>
        <v>0</v>
      </c>
      <c r="IJ10">
        <f t="shared" si="1"/>
        <v>0</v>
      </c>
      <c r="IK10">
        <f t="shared" si="1"/>
        <v>0</v>
      </c>
      <c r="IL10">
        <f t="shared" si="1"/>
        <v>0</v>
      </c>
      <c r="IM10">
        <f t="shared" si="1"/>
        <v>0</v>
      </c>
      <c r="IN10">
        <f t="shared" si="1"/>
        <v>1</v>
      </c>
    </row>
    <row r="11" spans="1:248" x14ac:dyDescent="0.25">
      <c r="A11" t="s">
        <v>61</v>
      </c>
      <c r="V11" s="1" t="s">
        <v>56</v>
      </c>
      <c r="W11" s="1" t="s">
        <v>56</v>
      </c>
      <c r="BR11" s="1" t="s">
        <v>56</v>
      </c>
      <c r="BS11" s="1" t="s">
        <v>56</v>
      </c>
      <c r="DM11">
        <f t="shared" si="2"/>
        <v>2</v>
      </c>
      <c r="DN11">
        <f t="shared" si="3"/>
        <v>0</v>
      </c>
      <c r="DO11">
        <f t="shared" si="4"/>
        <v>0</v>
      </c>
      <c r="DP11">
        <f t="shared" si="5"/>
        <v>0</v>
      </c>
      <c r="DQ11">
        <f t="shared" si="6"/>
        <v>0</v>
      </c>
      <c r="DR11">
        <f t="shared" si="7"/>
        <v>2</v>
      </c>
      <c r="DX11" s="30">
        <v>2</v>
      </c>
      <c r="DY11" s="30">
        <v>0</v>
      </c>
      <c r="DZ11" s="30">
        <v>2</v>
      </c>
      <c r="EB11" s="30">
        <f t="shared" si="8"/>
        <v>0</v>
      </c>
      <c r="EC11" s="30">
        <f t="shared" si="8"/>
        <v>0</v>
      </c>
      <c r="EE11">
        <f t="shared" si="9"/>
        <v>0</v>
      </c>
      <c r="EF11">
        <f t="shared" si="9"/>
        <v>0</v>
      </c>
      <c r="EG11">
        <f t="shared" si="9"/>
        <v>0</v>
      </c>
      <c r="EH11">
        <f t="shared" si="9"/>
        <v>0</v>
      </c>
      <c r="EI11">
        <f t="shared" si="9"/>
        <v>0</v>
      </c>
      <c r="EJ11">
        <f t="shared" si="9"/>
        <v>0</v>
      </c>
      <c r="EK11">
        <f t="shared" si="9"/>
        <v>0</v>
      </c>
      <c r="EL11">
        <f t="shared" si="9"/>
        <v>0</v>
      </c>
      <c r="EM11">
        <f t="shared" si="9"/>
        <v>0</v>
      </c>
      <c r="EN11">
        <f t="shared" si="9"/>
        <v>0</v>
      </c>
      <c r="EO11">
        <f t="shared" si="9"/>
        <v>0</v>
      </c>
      <c r="EP11">
        <f t="shared" si="9"/>
        <v>0</v>
      </c>
      <c r="EQ11">
        <f t="shared" si="9"/>
        <v>0</v>
      </c>
      <c r="ER11">
        <f t="shared" si="9"/>
        <v>0</v>
      </c>
      <c r="ES11">
        <f t="shared" si="9"/>
        <v>0</v>
      </c>
      <c r="ET11">
        <f t="shared" si="9"/>
        <v>0</v>
      </c>
      <c r="EU11">
        <f t="shared" ref="EU11:FJ26" si="11">IF(AND(R11="X",R$5="F"),2,IF(AND(R11="X",R$5="P"),3,IF(AND(R11="X",R$5="T"),1,IF(AND(R11="X",R$5="S"),4,IF(AND(R11="X",R$5="PS"),6,0)))))</f>
        <v>0</v>
      </c>
      <c r="EV11">
        <f t="shared" si="11"/>
        <v>0</v>
      </c>
      <c r="EW11">
        <f t="shared" si="11"/>
        <v>0</v>
      </c>
      <c r="EX11">
        <f t="shared" si="11"/>
        <v>0</v>
      </c>
      <c r="EY11">
        <f t="shared" si="11"/>
        <v>2</v>
      </c>
      <c r="EZ11">
        <f t="shared" si="11"/>
        <v>2</v>
      </c>
      <c r="FA11">
        <f t="shared" si="11"/>
        <v>0</v>
      </c>
      <c r="FB11">
        <f t="shared" si="11"/>
        <v>0</v>
      </c>
      <c r="FC11">
        <f t="shared" si="11"/>
        <v>0</v>
      </c>
      <c r="FD11">
        <f t="shared" si="11"/>
        <v>0</v>
      </c>
      <c r="FE11">
        <f t="shared" si="11"/>
        <v>0</v>
      </c>
      <c r="FF11">
        <f t="shared" si="11"/>
        <v>0</v>
      </c>
      <c r="FG11">
        <f t="shared" si="11"/>
        <v>0</v>
      </c>
      <c r="FH11">
        <f t="shared" si="11"/>
        <v>0</v>
      </c>
      <c r="FI11">
        <f t="shared" si="11"/>
        <v>0</v>
      </c>
      <c r="FJ11">
        <f t="shared" si="11"/>
        <v>0</v>
      </c>
      <c r="FK11">
        <f t="shared" ref="FK11:FZ26" si="12">IF(AND(AH11="X",AH$5="F"),2,IF(AND(AH11="X",AH$5="P"),3,IF(AND(AH11="X",AH$5="T"),1,IF(AND(AH11="X",AH$5="S"),4,IF(AND(AH11="X",AH$5="PS"),6,0)))))</f>
        <v>0</v>
      </c>
      <c r="FL11">
        <f t="shared" si="12"/>
        <v>0</v>
      </c>
      <c r="FM11">
        <f t="shared" si="12"/>
        <v>0</v>
      </c>
      <c r="FN11">
        <f t="shared" si="12"/>
        <v>0</v>
      </c>
      <c r="FO11">
        <f t="shared" si="12"/>
        <v>0</v>
      </c>
      <c r="FP11">
        <f t="shared" si="12"/>
        <v>0</v>
      </c>
      <c r="FQ11">
        <f t="shared" si="12"/>
        <v>0</v>
      </c>
      <c r="FR11">
        <f t="shared" si="12"/>
        <v>0</v>
      </c>
      <c r="FS11">
        <f t="shared" si="12"/>
        <v>0</v>
      </c>
      <c r="FT11">
        <f t="shared" si="12"/>
        <v>0</v>
      </c>
      <c r="FU11">
        <f t="shared" si="12"/>
        <v>0</v>
      </c>
      <c r="FV11">
        <f t="shared" si="12"/>
        <v>0</v>
      </c>
      <c r="FW11">
        <f t="shared" si="12"/>
        <v>0</v>
      </c>
      <c r="FX11">
        <f t="shared" si="12"/>
        <v>0</v>
      </c>
      <c r="FY11">
        <f t="shared" si="12"/>
        <v>0</v>
      </c>
      <c r="FZ11">
        <f t="shared" si="12"/>
        <v>0</v>
      </c>
      <c r="GA11">
        <f t="shared" ref="GA11:GP26" si="13">IF(AND(AX11="X",AX$5="F"),2,IF(AND(AX11="X",AX$5="P"),3,IF(AND(AX11="X",AX$5="T"),1,IF(AND(AX11="X",AX$5="S"),4,IF(AND(AX11="X",AX$5="PS"),6,0)))))</f>
        <v>0</v>
      </c>
      <c r="GB11">
        <f t="shared" si="13"/>
        <v>0</v>
      </c>
      <c r="GC11">
        <f t="shared" si="13"/>
        <v>0</v>
      </c>
      <c r="GD11">
        <f t="shared" si="13"/>
        <v>0</v>
      </c>
      <c r="GE11">
        <f t="shared" si="13"/>
        <v>0</v>
      </c>
      <c r="GF11">
        <f t="shared" si="13"/>
        <v>0</v>
      </c>
      <c r="GG11">
        <f t="shared" si="13"/>
        <v>0</v>
      </c>
      <c r="GH11">
        <f t="shared" si="13"/>
        <v>0</v>
      </c>
      <c r="GI11">
        <f t="shared" si="13"/>
        <v>0</v>
      </c>
      <c r="GJ11">
        <f t="shared" si="13"/>
        <v>0</v>
      </c>
      <c r="GK11">
        <f t="shared" si="13"/>
        <v>0</v>
      </c>
      <c r="GL11">
        <f t="shared" si="13"/>
        <v>0</v>
      </c>
      <c r="GM11">
        <f t="shared" si="13"/>
        <v>0</v>
      </c>
      <c r="GN11">
        <f t="shared" si="13"/>
        <v>0</v>
      </c>
      <c r="GO11">
        <f t="shared" si="13"/>
        <v>0</v>
      </c>
      <c r="GP11">
        <f t="shared" si="13"/>
        <v>0</v>
      </c>
      <c r="GQ11">
        <f t="shared" si="10"/>
        <v>0</v>
      </c>
      <c r="GR11">
        <f t="shared" si="1"/>
        <v>0</v>
      </c>
      <c r="GS11">
        <f t="shared" si="1"/>
        <v>0</v>
      </c>
      <c r="GT11">
        <f t="shared" si="1"/>
        <v>0</v>
      </c>
      <c r="GU11">
        <f t="shared" si="1"/>
        <v>2</v>
      </c>
      <c r="GV11">
        <f t="shared" si="1"/>
        <v>2</v>
      </c>
      <c r="GW11">
        <f t="shared" si="1"/>
        <v>0</v>
      </c>
      <c r="GX11">
        <f t="shared" si="1"/>
        <v>0</v>
      </c>
      <c r="GY11">
        <f t="shared" si="1"/>
        <v>0</v>
      </c>
      <c r="GZ11">
        <f t="shared" si="1"/>
        <v>0</v>
      </c>
      <c r="HA11">
        <f t="shared" si="1"/>
        <v>0</v>
      </c>
      <c r="HB11">
        <f t="shared" si="1"/>
        <v>0</v>
      </c>
      <c r="HC11">
        <f t="shared" si="1"/>
        <v>0</v>
      </c>
      <c r="HD11">
        <f t="shared" si="1"/>
        <v>0</v>
      </c>
      <c r="HE11">
        <f t="shared" si="1"/>
        <v>0</v>
      </c>
      <c r="HF11">
        <f t="shared" si="1"/>
        <v>0</v>
      </c>
      <c r="HG11">
        <f t="shared" si="1"/>
        <v>0</v>
      </c>
      <c r="HH11">
        <f t="shared" si="1"/>
        <v>0</v>
      </c>
      <c r="HI11">
        <f t="shared" si="1"/>
        <v>0</v>
      </c>
      <c r="HJ11">
        <f t="shared" si="1"/>
        <v>0</v>
      </c>
      <c r="HK11">
        <f t="shared" si="1"/>
        <v>0</v>
      </c>
      <c r="HL11">
        <f t="shared" si="1"/>
        <v>0</v>
      </c>
      <c r="HM11">
        <f t="shared" si="1"/>
        <v>0</v>
      </c>
      <c r="HN11">
        <f t="shared" si="1"/>
        <v>0</v>
      </c>
      <c r="HO11">
        <f t="shared" si="1"/>
        <v>0</v>
      </c>
      <c r="HP11">
        <f t="shared" si="1"/>
        <v>0</v>
      </c>
      <c r="HQ11">
        <f t="shared" si="1"/>
        <v>0</v>
      </c>
      <c r="HR11">
        <f t="shared" si="1"/>
        <v>0</v>
      </c>
      <c r="HS11">
        <f t="shared" si="1"/>
        <v>0</v>
      </c>
      <c r="HT11">
        <f t="shared" si="1"/>
        <v>0</v>
      </c>
      <c r="HU11">
        <f t="shared" si="1"/>
        <v>0</v>
      </c>
      <c r="HV11">
        <f t="shared" si="1"/>
        <v>0</v>
      </c>
      <c r="HW11">
        <f t="shared" si="1"/>
        <v>0</v>
      </c>
      <c r="HX11">
        <f t="shared" si="1"/>
        <v>0</v>
      </c>
      <c r="HY11">
        <f t="shared" si="1"/>
        <v>0</v>
      </c>
      <c r="HZ11">
        <f t="shared" si="1"/>
        <v>0</v>
      </c>
      <c r="IA11">
        <f t="shared" si="1"/>
        <v>0</v>
      </c>
      <c r="IB11">
        <f t="shared" si="1"/>
        <v>0</v>
      </c>
      <c r="IC11">
        <f t="shared" si="1"/>
        <v>0</v>
      </c>
      <c r="ID11">
        <f t="shared" si="1"/>
        <v>0</v>
      </c>
      <c r="IE11">
        <f t="shared" si="1"/>
        <v>0</v>
      </c>
      <c r="IF11">
        <f t="shared" si="1"/>
        <v>0</v>
      </c>
      <c r="IG11">
        <f t="shared" si="1"/>
        <v>0</v>
      </c>
      <c r="IH11">
        <f t="shared" si="1"/>
        <v>0</v>
      </c>
      <c r="II11">
        <f t="shared" si="1"/>
        <v>0</v>
      </c>
      <c r="IJ11">
        <f t="shared" si="1"/>
        <v>0</v>
      </c>
      <c r="IK11">
        <f t="shared" si="1"/>
        <v>0</v>
      </c>
      <c r="IL11">
        <f t="shared" si="1"/>
        <v>0</v>
      </c>
      <c r="IM11">
        <f t="shared" si="1"/>
        <v>0</v>
      </c>
      <c r="IN11">
        <f t="shared" si="1"/>
        <v>0</v>
      </c>
    </row>
    <row r="12" spans="1:248" x14ac:dyDescent="0.25">
      <c r="A12" s="42" t="s">
        <v>62</v>
      </c>
      <c r="AC12" s="1" t="s">
        <v>56</v>
      </c>
      <c r="AD12" s="1" t="s">
        <v>56</v>
      </c>
      <c r="BL12" s="1" t="s">
        <v>56</v>
      </c>
      <c r="BM12" s="1" t="s">
        <v>56</v>
      </c>
      <c r="BT12" s="1" t="s">
        <v>56</v>
      </c>
      <c r="DM12">
        <f t="shared" si="2"/>
        <v>2</v>
      </c>
      <c r="DN12">
        <f t="shared" si="3"/>
        <v>0</v>
      </c>
      <c r="DO12">
        <f t="shared" si="4"/>
        <v>0</v>
      </c>
      <c r="DP12">
        <f t="shared" si="5"/>
        <v>1</v>
      </c>
      <c r="DQ12">
        <f t="shared" si="6"/>
        <v>0</v>
      </c>
      <c r="DR12">
        <f t="shared" si="7"/>
        <v>3</v>
      </c>
      <c r="DX12" s="30">
        <v>1</v>
      </c>
      <c r="DY12" s="30">
        <v>0</v>
      </c>
      <c r="DZ12" s="30">
        <v>2</v>
      </c>
      <c r="EB12" s="30">
        <f t="shared" si="8"/>
        <v>1</v>
      </c>
      <c r="EC12" s="30">
        <f t="shared" si="8"/>
        <v>0</v>
      </c>
      <c r="EE12">
        <f t="shared" si="9"/>
        <v>0</v>
      </c>
      <c r="EF12">
        <f t="shared" si="9"/>
        <v>0</v>
      </c>
      <c r="EG12">
        <f t="shared" si="9"/>
        <v>0</v>
      </c>
      <c r="EH12">
        <f t="shared" si="9"/>
        <v>0</v>
      </c>
      <c r="EI12">
        <f t="shared" si="9"/>
        <v>0</v>
      </c>
      <c r="EJ12">
        <f t="shared" si="9"/>
        <v>0</v>
      </c>
      <c r="EK12">
        <f t="shared" si="9"/>
        <v>0</v>
      </c>
      <c r="EL12">
        <f t="shared" si="9"/>
        <v>0</v>
      </c>
      <c r="EM12">
        <f t="shared" si="9"/>
        <v>0</v>
      </c>
      <c r="EN12">
        <f t="shared" si="9"/>
        <v>0</v>
      </c>
      <c r="EO12">
        <f t="shared" si="9"/>
        <v>0</v>
      </c>
      <c r="EP12">
        <f t="shared" si="9"/>
        <v>0</v>
      </c>
      <c r="EQ12">
        <f t="shared" si="9"/>
        <v>0</v>
      </c>
      <c r="ER12">
        <f t="shared" si="9"/>
        <v>0</v>
      </c>
      <c r="ES12">
        <f t="shared" si="9"/>
        <v>0</v>
      </c>
      <c r="ET12">
        <f t="shared" si="9"/>
        <v>0</v>
      </c>
      <c r="EU12">
        <f t="shared" si="11"/>
        <v>0</v>
      </c>
      <c r="EV12">
        <f t="shared" si="11"/>
        <v>0</v>
      </c>
      <c r="EW12">
        <f t="shared" si="11"/>
        <v>0</v>
      </c>
      <c r="EX12">
        <f t="shared" si="11"/>
        <v>0</v>
      </c>
      <c r="EY12">
        <f t="shared" si="11"/>
        <v>0</v>
      </c>
      <c r="EZ12">
        <f t="shared" si="11"/>
        <v>0</v>
      </c>
      <c r="FA12">
        <f t="shared" si="11"/>
        <v>0</v>
      </c>
      <c r="FB12">
        <f t="shared" si="11"/>
        <v>0</v>
      </c>
      <c r="FC12">
        <f t="shared" si="11"/>
        <v>0</v>
      </c>
      <c r="FD12">
        <f t="shared" si="11"/>
        <v>0</v>
      </c>
      <c r="FE12">
        <f t="shared" si="11"/>
        <v>0</v>
      </c>
      <c r="FF12">
        <f t="shared" si="11"/>
        <v>2</v>
      </c>
      <c r="FG12">
        <f t="shared" si="11"/>
        <v>2</v>
      </c>
      <c r="FH12">
        <f t="shared" si="11"/>
        <v>0</v>
      </c>
      <c r="FI12">
        <f t="shared" si="11"/>
        <v>0</v>
      </c>
      <c r="FJ12">
        <f t="shared" si="11"/>
        <v>0</v>
      </c>
      <c r="FK12">
        <f t="shared" si="12"/>
        <v>0</v>
      </c>
      <c r="FL12">
        <f t="shared" si="12"/>
        <v>0</v>
      </c>
      <c r="FM12">
        <f t="shared" si="12"/>
        <v>0</v>
      </c>
      <c r="FN12">
        <f t="shared" si="12"/>
        <v>0</v>
      </c>
      <c r="FO12">
        <f t="shared" si="12"/>
        <v>0</v>
      </c>
      <c r="FP12">
        <f t="shared" si="12"/>
        <v>0</v>
      </c>
      <c r="FQ12">
        <f t="shared" si="12"/>
        <v>0</v>
      </c>
      <c r="FR12">
        <f t="shared" si="12"/>
        <v>0</v>
      </c>
      <c r="FS12">
        <f t="shared" si="12"/>
        <v>0</v>
      </c>
      <c r="FT12">
        <f t="shared" si="12"/>
        <v>0</v>
      </c>
      <c r="FU12">
        <f t="shared" si="12"/>
        <v>0</v>
      </c>
      <c r="FV12">
        <f t="shared" si="12"/>
        <v>0</v>
      </c>
      <c r="FW12">
        <f t="shared" si="12"/>
        <v>0</v>
      </c>
      <c r="FX12">
        <f t="shared" si="12"/>
        <v>0</v>
      </c>
      <c r="FY12">
        <f t="shared" si="12"/>
        <v>0</v>
      </c>
      <c r="FZ12">
        <f t="shared" si="12"/>
        <v>0</v>
      </c>
      <c r="GA12">
        <f t="shared" si="13"/>
        <v>0</v>
      </c>
      <c r="GB12">
        <f t="shared" si="13"/>
        <v>0</v>
      </c>
      <c r="GC12">
        <f t="shared" si="13"/>
        <v>0</v>
      </c>
      <c r="GD12">
        <f t="shared" si="13"/>
        <v>0</v>
      </c>
      <c r="GE12">
        <f t="shared" si="13"/>
        <v>0</v>
      </c>
      <c r="GF12">
        <f t="shared" si="13"/>
        <v>0</v>
      </c>
      <c r="GG12">
        <f t="shared" si="13"/>
        <v>0</v>
      </c>
      <c r="GH12">
        <f t="shared" si="13"/>
        <v>0</v>
      </c>
      <c r="GI12">
        <f t="shared" si="13"/>
        <v>0</v>
      </c>
      <c r="GJ12">
        <f t="shared" si="13"/>
        <v>0</v>
      </c>
      <c r="GK12">
        <f t="shared" si="13"/>
        <v>0</v>
      </c>
      <c r="GL12">
        <f t="shared" si="13"/>
        <v>0</v>
      </c>
      <c r="GM12">
        <f t="shared" si="13"/>
        <v>0</v>
      </c>
      <c r="GN12">
        <f t="shared" si="13"/>
        <v>0</v>
      </c>
      <c r="GO12">
        <f t="shared" si="13"/>
        <v>2</v>
      </c>
      <c r="GP12">
        <f t="shared" si="13"/>
        <v>2</v>
      </c>
      <c r="GQ12">
        <f t="shared" si="10"/>
        <v>0</v>
      </c>
      <c r="GR12">
        <f t="shared" si="1"/>
        <v>0</v>
      </c>
      <c r="GS12">
        <f t="shared" si="1"/>
        <v>0</v>
      </c>
      <c r="GT12">
        <f t="shared" si="1"/>
        <v>0</v>
      </c>
      <c r="GU12">
        <f t="shared" si="1"/>
        <v>0</v>
      </c>
      <c r="GV12">
        <f t="shared" si="1"/>
        <v>0</v>
      </c>
      <c r="GW12">
        <f t="shared" si="1"/>
        <v>1</v>
      </c>
      <c r="GX12">
        <f t="shared" si="1"/>
        <v>0</v>
      </c>
      <c r="GY12">
        <f t="shared" si="1"/>
        <v>0</v>
      </c>
      <c r="GZ12">
        <f t="shared" si="1"/>
        <v>0</v>
      </c>
      <c r="HA12">
        <f t="shared" si="1"/>
        <v>0</v>
      </c>
      <c r="HB12">
        <f t="shared" ref="HB12:HQ27" si="14">IF(AND(BY12="X",BY$5="F"),2,IF(AND(BY12="X",BY$5="P"),3,IF(AND(BY12="X",BY$5="T"),1,IF(AND(BY12="X",BY$5="S"),4,IF(AND(BY12="X",BY$5="PS"),6,0)))))</f>
        <v>0</v>
      </c>
      <c r="HC12">
        <f t="shared" si="14"/>
        <v>0</v>
      </c>
      <c r="HD12">
        <f t="shared" si="14"/>
        <v>0</v>
      </c>
      <c r="HE12">
        <f t="shared" si="14"/>
        <v>0</v>
      </c>
      <c r="HF12">
        <f t="shared" si="14"/>
        <v>0</v>
      </c>
      <c r="HG12">
        <f t="shared" si="14"/>
        <v>0</v>
      </c>
      <c r="HH12">
        <f t="shared" si="14"/>
        <v>0</v>
      </c>
      <c r="HI12">
        <f t="shared" si="14"/>
        <v>0</v>
      </c>
      <c r="HJ12">
        <f t="shared" si="14"/>
        <v>0</v>
      </c>
      <c r="HK12">
        <f t="shared" si="14"/>
        <v>0</v>
      </c>
      <c r="HL12">
        <f t="shared" si="14"/>
        <v>0</v>
      </c>
      <c r="HM12">
        <f t="shared" si="14"/>
        <v>0</v>
      </c>
      <c r="HN12">
        <f t="shared" si="14"/>
        <v>0</v>
      </c>
      <c r="HO12">
        <f t="shared" si="14"/>
        <v>0</v>
      </c>
      <c r="HP12">
        <f t="shared" si="14"/>
        <v>0</v>
      </c>
      <c r="HQ12">
        <f t="shared" si="14"/>
        <v>0</v>
      </c>
      <c r="HR12">
        <f t="shared" ref="HR12:IG27" si="15">IF(AND(CO12="X",CO$5="F"),2,IF(AND(CO12="X",CO$5="P"),3,IF(AND(CO12="X",CO$5="T"),1,IF(AND(CO12="X",CO$5="S"),4,IF(AND(CO12="X",CO$5="PS"),6,0)))))</f>
        <v>0</v>
      </c>
      <c r="HS12">
        <f t="shared" si="15"/>
        <v>0</v>
      </c>
      <c r="HT12">
        <f t="shared" si="15"/>
        <v>0</v>
      </c>
      <c r="HU12">
        <f t="shared" si="15"/>
        <v>0</v>
      </c>
      <c r="HV12">
        <f t="shared" si="15"/>
        <v>0</v>
      </c>
      <c r="HW12">
        <f t="shared" si="15"/>
        <v>0</v>
      </c>
      <c r="HX12">
        <f t="shared" si="15"/>
        <v>0</v>
      </c>
      <c r="HY12">
        <f t="shared" si="15"/>
        <v>0</v>
      </c>
      <c r="HZ12">
        <f t="shared" si="15"/>
        <v>0</v>
      </c>
      <c r="IA12">
        <f t="shared" si="15"/>
        <v>0</v>
      </c>
      <c r="IB12">
        <f t="shared" si="15"/>
        <v>0</v>
      </c>
      <c r="IC12">
        <f t="shared" si="15"/>
        <v>0</v>
      </c>
      <c r="ID12">
        <f t="shared" si="15"/>
        <v>0</v>
      </c>
      <c r="IE12">
        <f t="shared" si="15"/>
        <v>0</v>
      </c>
      <c r="IF12">
        <f t="shared" si="15"/>
        <v>0</v>
      </c>
      <c r="IG12">
        <f t="shared" si="15"/>
        <v>0</v>
      </c>
      <c r="IH12">
        <f t="shared" ref="IH12:IN28" si="16">IF(AND(DE12="X",DE$5="F"),2,IF(AND(DE12="X",DE$5="P"),3,IF(AND(DE12="X",DE$5="T"),1,IF(AND(DE12="X",DE$5="S"),4,IF(AND(DE12="X",DE$5="PS"),6,0)))))</f>
        <v>0</v>
      </c>
      <c r="II12">
        <f t="shared" si="16"/>
        <v>0</v>
      </c>
      <c r="IJ12">
        <f t="shared" si="16"/>
        <v>0</v>
      </c>
      <c r="IK12">
        <f t="shared" si="16"/>
        <v>0</v>
      </c>
      <c r="IL12">
        <f t="shared" si="16"/>
        <v>0</v>
      </c>
      <c r="IM12">
        <f t="shared" si="16"/>
        <v>0</v>
      </c>
      <c r="IN12">
        <f t="shared" si="16"/>
        <v>0</v>
      </c>
    </row>
    <row r="13" spans="1:248" x14ac:dyDescent="0.25">
      <c r="A13" t="s">
        <v>63</v>
      </c>
      <c r="AE13" s="1" t="s">
        <v>56</v>
      </c>
      <c r="AF13" s="1" t="s">
        <v>56</v>
      </c>
      <c r="BU13" s="1" t="s">
        <v>56</v>
      </c>
      <c r="BV13" s="1" t="s">
        <v>56</v>
      </c>
      <c r="DM13">
        <f t="shared" si="2"/>
        <v>2</v>
      </c>
      <c r="DN13">
        <f t="shared" si="3"/>
        <v>0</v>
      </c>
      <c r="DO13">
        <f t="shared" si="4"/>
        <v>0</v>
      </c>
      <c r="DP13">
        <f t="shared" si="5"/>
        <v>0</v>
      </c>
      <c r="DQ13">
        <f t="shared" si="6"/>
        <v>0</v>
      </c>
      <c r="DR13">
        <f t="shared" si="7"/>
        <v>2</v>
      </c>
      <c r="DX13" s="30">
        <v>2</v>
      </c>
      <c r="DY13" s="30">
        <v>0</v>
      </c>
      <c r="DZ13" s="30">
        <v>2</v>
      </c>
      <c r="EB13" s="30">
        <f t="shared" si="8"/>
        <v>0</v>
      </c>
      <c r="EC13" s="30">
        <f t="shared" si="8"/>
        <v>0</v>
      </c>
      <c r="EE13">
        <f t="shared" si="9"/>
        <v>0</v>
      </c>
      <c r="EF13">
        <f t="shared" si="9"/>
        <v>0</v>
      </c>
      <c r="EG13">
        <f t="shared" si="9"/>
        <v>0</v>
      </c>
      <c r="EH13">
        <f t="shared" si="9"/>
        <v>0</v>
      </c>
      <c r="EI13">
        <f t="shared" si="9"/>
        <v>0</v>
      </c>
      <c r="EJ13">
        <f t="shared" si="9"/>
        <v>0</v>
      </c>
      <c r="EK13">
        <f t="shared" si="9"/>
        <v>0</v>
      </c>
      <c r="EL13">
        <f t="shared" si="9"/>
        <v>0</v>
      </c>
      <c r="EM13">
        <f t="shared" si="9"/>
        <v>0</v>
      </c>
      <c r="EN13">
        <f t="shared" si="9"/>
        <v>0</v>
      </c>
      <c r="EO13">
        <f t="shared" si="9"/>
        <v>0</v>
      </c>
      <c r="EP13">
        <f t="shared" si="9"/>
        <v>0</v>
      </c>
      <c r="EQ13">
        <f t="shared" si="9"/>
        <v>0</v>
      </c>
      <c r="ER13">
        <f t="shared" si="9"/>
        <v>0</v>
      </c>
      <c r="ES13">
        <f t="shared" si="9"/>
        <v>0</v>
      </c>
      <c r="ET13">
        <f t="shared" si="9"/>
        <v>0</v>
      </c>
      <c r="EU13">
        <f t="shared" si="11"/>
        <v>0</v>
      </c>
      <c r="EV13">
        <f t="shared" si="11"/>
        <v>0</v>
      </c>
      <c r="EW13">
        <f t="shared" si="11"/>
        <v>0</v>
      </c>
      <c r="EX13">
        <f t="shared" si="11"/>
        <v>0</v>
      </c>
      <c r="EY13">
        <f t="shared" si="11"/>
        <v>0</v>
      </c>
      <c r="EZ13">
        <f t="shared" si="11"/>
        <v>0</v>
      </c>
      <c r="FA13">
        <f t="shared" si="11"/>
        <v>0</v>
      </c>
      <c r="FB13">
        <f t="shared" si="11"/>
        <v>0</v>
      </c>
      <c r="FC13">
        <f t="shared" si="11"/>
        <v>0</v>
      </c>
      <c r="FD13">
        <f t="shared" si="11"/>
        <v>0</v>
      </c>
      <c r="FE13">
        <f t="shared" si="11"/>
        <v>0</v>
      </c>
      <c r="FF13">
        <f t="shared" si="11"/>
        <v>0</v>
      </c>
      <c r="FG13">
        <f t="shared" si="11"/>
        <v>0</v>
      </c>
      <c r="FH13">
        <f t="shared" si="11"/>
        <v>2</v>
      </c>
      <c r="FI13">
        <f t="shared" si="11"/>
        <v>2</v>
      </c>
      <c r="FJ13">
        <f t="shared" si="11"/>
        <v>0</v>
      </c>
      <c r="FK13">
        <f t="shared" si="12"/>
        <v>0</v>
      </c>
      <c r="FL13">
        <f t="shared" si="12"/>
        <v>0</v>
      </c>
      <c r="FM13">
        <f t="shared" si="12"/>
        <v>0</v>
      </c>
      <c r="FN13">
        <f t="shared" si="12"/>
        <v>0</v>
      </c>
      <c r="FO13">
        <f t="shared" si="12"/>
        <v>0</v>
      </c>
      <c r="FP13">
        <f t="shared" si="12"/>
        <v>0</v>
      </c>
      <c r="FQ13">
        <f t="shared" si="12"/>
        <v>0</v>
      </c>
      <c r="FR13">
        <f t="shared" si="12"/>
        <v>0</v>
      </c>
      <c r="FS13">
        <f t="shared" si="12"/>
        <v>0</v>
      </c>
      <c r="FT13">
        <f t="shared" si="12"/>
        <v>0</v>
      </c>
      <c r="FU13">
        <f t="shared" si="12"/>
        <v>0</v>
      </c>
      <c r="FV13">
        <f t="shared" si="12"/>
        <v>0</v>
      </c>
      <c r="FW13">
        <f t="shared" si="12"/>
        <v>0</v>
      </c>
      <c r="FX13">
        <f t="shared" si="12"/>
        <v>0</v>
      </c>
      <c r="FY13">
        <f t="shared" si="12"/>
        <v>0</v>
      </c>
      <c r="FZ13">
        <f t="shared" si="12"/>
        <v>0</v>
      </c>
      <c r="GA13">
        <f t="shared" si="13"/>
        <v>0</v>
      </c>
      <c r="GB13">
        <f t="shared" si="13"/>
        <v>0</v>
      </c>
      <c r="GC13">
        <f t="shared" si="13"/>
        <v>0</v>
      </c>
      <c r="GD13">
        <f t="shared" si="13"/>
        <v>0</v>
      </c>
      <c r="GE13">
        <f t="shared" si="13"/>
        <v>0</v>
      </c>
      <c r="GF13">
        <f t="shared" si="13"/>
        <v>0</v>
      </c>
      <c r="GG13">
        <f t="shared" si="13"/>
        <v>0</v>
      </c>
      <c r="GH13">
        <f t="shared" si="13"/>
        <v>0</v>
      </c>
      <c r="GI13">
        <f t="shared" si="13"/>
        <v>0</v>
      </c>
      <c r="GJ13">
        <f t="shared" si="13"/>
        <v>0</v>
      </c>
      <c r="GK13">
        <f t="shared" si="13"/>
        <v>0</v>
      </c>
      <c r="GL13">
        <f t="shared" si="13"/>
        <v>0</v>
      </c>
      <c r="GM13">
        <f t="shared" si="13"/>
        <v>0</v>
      </c>
      <c r="GN13">
        <f t="shared" si="13"/>
        <v>0</v>
      </c>
      <c r="GO13">
        <f t="shared" si="13"/>
        <v>0</v>
      </c>
      <c r="GP13">
        <f t="shared" si="13"/>
        <v>0</v>
      </c>
      <c r="GQ13">
        <f t="shared" si="10"/>
        <v>0</v>
      </c>
      <c r="GR13">
        <f t="shared" si="10"/>
        <v>0</v>
      </c>
      <c r="GS13">
        <f t="shared" si="10"/>
        <v>0</v>
      </c>
      <c r="GT13">
        <f t="shared" si="10"/>
        <v>0</v>
      </c>
      <c r="GU13">
        <f t="shared" si="10"/>
        <v>0</v>
      </c>
      <c r="GV13">
        <f t="shared" si="10"/>
        <v>0</v>
      </c>
      <c r="GW13">
        <f t="shared" si="10"/>
        <v>0</v>
      </c>
      <c r="GX13">
        <f t="shared" si="10"/>
        <v>2</v>
      </c>
      <c r="GY13">
        <f t="shared" si="10"/>
        <v>2</v>
      </c>
      <c r="GZ13">
        <f t="shared" si="10"/>
        <v>0</v>
      </c>
      <c r="HA13">
        <f t="shared" si="10"/>
        <v>0</v>
      </c>
      <c r="HB13">
        <f t="shared" si="14"/>
        <v>0</v>
      </c>
      <c r="HC13">
        <f t="shared" si="14"/>
        <v>0</v>
      </c>
      <c r="HD13">
        <f t="shared" si="14"/>
        <v>0</v>
      </c>
      <c r="HE13">
        <f t="shared" si="14"/>
        <v>0</v>
      </c>
      <c r="HF13">
        <f t="shared" si="14"/>
        <v>0</v>
      </c>
      <c r="HG13">
        <f t="shared" si="14"/>
        <v>0</v>
      </c>
      <c r="HH13">
        <f t="shared" si="14"/>
        <v>0</v>
      </c>
      <c r="HI13">
        <f t="shared" si="14"/>
        <v>0</v>
      </c>
      <c r="HJ13">
        <f t="shared" si="14"/>
        <v>0</v>
      </c>
      <c r="HK13">
        <f t="shared" si="14"/>
        <v>0</v>
      </c>
      <c r="HL13">
        <f t="shared" si="14"/>
        <v>0</v>
      </c>
      <c r="HM13">
        <f t="shared" si="14"/>
        <v>0</v>
      </c>
      <c r="HN13">
        <f t="shared" si="14"/>
        <v>0</v>
      </c>
      <c r="HO13">
        <f t="shared" si="14"/>
        <v>0</v>
      </c>
      <c r="HP13">
        <f t="shared" si="14"/>
        <v>0</v>
      </c>
      <c r="HQ13">
        <f t="shared" si="14"/>
        <v>0</v>
      </c>
      <c r="HR13">
        <f t="shared" si="15"/>
        <v>0</v>
      </c>
      <c r="HS13">
        <f t="shared" si="15"/>
        <v>0</v>
      </c>
      <c r="HT13">
        <f t="shared" si="15"/>
        <v>0</v>
      </c>
      <c r="HU13">
        <f t="shared" si="15"/>
        <v>0</v>
      </c>
      <c r="HV13">
        <f t="shared" si="15"/>
        <v>0</v>
      </c>
      <c r="HW13">
        <f t="shared" si="15"/>
        <v>0</v>
      </c>
      <c r="HX13">
        <f t="shared" si="15"/>
        <v>0</v>
      </c>
      <c r="HY13">
        <f t="shared" si="15"/>
        <v>0</v>
      </c>
      <c r="HZ13">
        <f t="shared" si="15"/>
        <v>0</v>
      </c>
      <c r="IA13">
        <f t="shared" si="15"/>
        <v>0</v>
      </c>
      <c r="IB13">
        <f t="shared" si="15"/>
        <v>0</v>
      </c>
      <c r="IC13">
        <f t="shared" si="15"/>
        <v>0</v>
      </c>
      <c r="ID13">
        <f t="shared" si="15"/>
        <v>0</v>
      </c>
      <c r="IE13">
        <f t="shared" si="15"/>
        <v>0</v>
      </c>
      <c r="IF13">
        <f t="shared" si="15"/>
        <v>0</v>
      </c>
      <c r="IG13">
        <f t="shared" si="15"/>
        <v>0</v>
      </c>
      <c r="IH13">
        <f t="shared" si="16"/>
        <v>0</v>
      </c>
      <c r="II13">
        <f t="shared" si="16"/>
        <v>0</v>
      </c>
      <c r="IJ13">
        <f t="shared" si="16"/>
        <v>0</v>
      </c>
      <c r="IK13">
        <f t="shared" si="16"/>
        <v>0</v>
      </c>
      <c r="IL13">
        <f t="shared" si="16"/>
        <v>0</v>
      </c>
      <c r="IM13">
        <f t="shared" si="16"/>
        <v>0</v>
      </c>
      <c r="IN13">
        <f t="shared" si="16"/>
        <v>0</v>
      </c>
    </row>
    <row r="14" spans="1:248" x14ac:dyDescent="0.25">
      <c r="A14" s="42" t="s">
        <v>64</v>
      </c>
      <c r="AG14" s="1" t="s">
        <v>56</v>
      </c>
      <c r="AH14" s="1" t="s">
        <v>56</v>
      </c>
      <c r="BW14" s="1" t="s">
        <v>56</v>
      </c>
      <c r="BX14" s="1" t="s">
        <v>56</v>
      </c>
      <c r="BY14" s="1" t="s">
        <v>56</v>
      </c>
      <c r="DC14" s="1" t="s">
        <v>56</v>
      </c>
      <c r="DD14" s="1" t="s">
        <v>56</v>
      </c>
      <c r="DM14">
        <f t="shared" si="2"/>
        <v>2</v>
      </c>
      <c r="DN14">
        <f t="shared" si="3"/>
        <v>1</v>
      </c>
      <c r="DO14">
        <f t="shared" si="4"/>
        <v>0</v>
      </c>
      <c r="DP14">
        <f t="shared" si="5"/>
        <v>0</v>
      </c>
      <c r="DQ14">
        <f t="shared" si="6"/>
        <v>0</v>
      </c>
      <c r="DR14">
        <f t="shared" si="7"/>
        <v>3</v>
      </c>
      <c r="DX14" s="38">
        <v>2</v>
      </c>
      <c r="DY14" s="30">
        <v>1</v>
      </c>
      <c r="DZ14" s="30">
        <v>2</v>
      </c>
      <c r="EB14" s="38">
        <f t="shared" si="8"/>
        <v>0</v>
      </c>
      <c r="EC14" s="30">
        <f t="shared" si="8"/>
        <v>0</v>
      </c>
      <c r="EE14">
        <f t="shared" si="9"/>
        <v>0</v>
      </c>
      <c r="EF14">
        <f t="shared" si="9"/>
        <v>0</v>
      </c>
      <c r="EG14">
        <f t="shared" si="9"/>
        <v>0</v>
      </c>
      <c r="EH14">
        <f t="shared" si="9"/>
        <v>0</v>
      </c>
      <c r="EI14">
        <f t="shared" si="9"/>
        <v>0</v>
      </c>
      <c r="EJ14">
        <f t="shared" si="9"/>
        <v>0</v>
      </c>
      <c r="EK14">
        <f t="shared" si="9"/>
        <v>0</v>
      </c>
      <c r="EL14">
        <f t="shared" si="9"/>
        <v>0</v>
      </c>
      <c r="EM14">
        <f t="shared" si="9"/>
        <v>0</v>
      </c>
      <c r="EN14">
        <f t="shared" si="9"/>
        <v>0</v>
      </c>
      <c r="EO14">
        <f t="shared" si="9"/>
        <v>0</v>
      </c>
      <c r="EP14">
        <f t="shared" si="9"/>
        <v>0</v>
      </c>
      <c r="EQ14">
        <f t="shared" si="9"/>
        <v>0</v>
      </c>
      <c r="ER14">
        <f t="shared" si="9"/>
        <v>0</v>
      </c>
      <c r="ES14">
        <f t="shared" si="9"/>
        <v>0</v>
      </c>
      <c r="ET14">
        <f t="shared" si="9"/>
        <v>0</v>
      </c>
      <c r="EU14">
        <f t="shared" si="11"/>
        <v>0</v>
      </c>
      <c r="EV14">
        <f t="shared" si="11"/>
        <v>0</v>
      </c>
      <c r="EW14">
        <f t="shared" si="11"/>
        <v>0</v>
      </c>
      <c r="EX14">
        <f t="shared" si="11"/>
        <v>0</v>
      </c>
      <c r="EY14">
        <f t="shared" si="11"/>
        <v>0</v>
      </c>
      <c r="EZ14">
        <f t="shared" si="11"/>
        <v>0</v>
      </c>
      <c r="FA14">
        <f t="shared" si="11"/>
        <v>0</v>
      </c>
      <c r="FB14">
        <f t="shared" si="11"/>
        <v>0</v>
      </c>
      <c r="FC14">
        <f t="shared" si="11"/>
        <v>0</v>
      </c>
      <c r="FD14">
        <f t="shared" si="11"/>
        <v>0</v>
      </c>
      <c r="FE14">
        <f t="shared" si="11"/>
        <v>0</v>
      </c>
      <c r="FF14">
        <f t="shared" si="11"/>
        <v>0</v>
      </c>
      <c r="FG14">
        <f t="shared" si="11"/>
        <v>0</v>
      </c>
      <c r="FH14">
        <f t="shared" si="11"/>
        <v>0</v>
      </c>
      <c r="FI14">
        <f t="shared" si="11"/>
        <v>0</v>
      </c>
      <c r="FJ14">
        <f t="shared" si="11"/>
        <v>2</v>
      </c>
      <c r="FK14">
        <f t="shared" si="12"/>
        <v>2</v>
      </c>
      <c r="FL14">
        <f t="shared" si="12"/>
        <v>0</v>
      </c>
      <c r="FM14">
        <f t="shared" si="12"/>
        <v>0</v>
      </c>
      <c r="FN14">
        <f t="shared" si="12"/>
        <v>0</v>
      </c>
      <c r="FO14">
        <f t="shared" si="12"/>
        <v>0</v>
      </c>
      <c r="FP14">
        <f t="shared" si="12"/>
        <v>0</v>
      </c>
      <c r="FQ14">
        <f t="shared" si="12"/>
        <v>0</v>
      </c>
      <c r="FR14">
        <f t="shared" si="12"/>
        <v>0</v>
      </c>
      <c r="FS14">
        <f t="shared" si="12"/>
        <v>0</v>
      </c>
      <c r="FT14">
        <f t="shared" si="12"/>
        <v>0</v>
      </c>
      <c r="FU14">
        <f t="shared" si="12"/>
        <v>0</v>
      </c>
      <c r="FV14">
        <f t="shared" si="12"/>
        <v>0</v>
      </c>
      <c r="FW14">
        <f t="shared" si="12"/>
        <v>0</v>
      </c>
      <c r="FX14">
        <f t="shared" si="12"/>
        <v>0</v>
      </c>
      <c r="FY14">
        <f t="shared" si="12"/>
        <v>0</v>
      </c>
      <c r="FZ14">
        <f t="shared" si="12"/>
        <v>0</v>
      </c>
      <c r="GA14">
        <f t="shared" si="13"/>
        <v>0</v>
      </c>
      <c r="GB14">
        <f t="shared" si="13"/>
        <v>0</v>
      </c>
      <c r="GC14">
        <f t="shared" si="13"/>
        <v>0</v>
      </c>
      <c r="GD14">
        <f t="shared" si="13"/>
        <v>0</v>
      </c>
      <c r="GE14">
        <f t="shared" si="13"/>
        <v>0</v>
      </c>
      <c r="GF14">
        <f t="shared" si="13"/>
        <v>0</v>
      </c>
      <c r="GG14">
        <f t="shared" si="13"/>
        <v>0</v>
      </c>
      <c r="GH14">
        <f t="shared" si="13"/>
        <v>0</v>
      </c>
      <c r="GI14">
        <f t="shared" si="13"/>
        <v>0</v>
      </c>
      <c r="GJ14">
        <f t="shared" si="13"/>
        <v>0</v>
      </c>
      <c r="GK14">
        <f t="shared" si="13"/>
        <v>0</v>
      </c>
      <c r="GL14">
        <f t="shared" si="13"/>
        <v>0</v>
      </c>
      <c r="GM14">
        <f t="shared" si="13"/>
        <v>0</v>
      </c>
      <c r="GN14">
        <f t="shared" si="13"/>
        <v>0</v>
      </c>
      <c r="GO14">
        <f t="shared" si="13"/>
        <v>0</v>
      </c>
      <c r="GP14">
        <f t="shared" si="13"/>
        <v>0</v>
      </c>
      <c r="GQ14">
        <f t="shared" si="10"/>
        <v>0</v>
      </c>
      <c r="GR14">
        <f t="shared" si="10"/>
        <v>0</v>
      </c>
      <c r="GS14">
        <f t="shared" si="10"/>
        <v>0</v>
      </c>
      <c r="GT14">
        <f t="shared" si="10"/>
        <v>0</v>
      </c>
      <c r="GU14">
        <f t="shared" si="10"/>
        <v>0</v>
      </c>
      <c r="GV14">
        <f t="shared" si="10"/>
        <v>0</v>
      </c>
      <c r="GW14">
        <f t="shared" si="10"/>
        <v>0</v>
      </c>
      <c r="GX14">
        <f t="shared" si="10"/>
        <v>0</v>
      </c>
      <c r="GY14">
        <f t="shared" si="10"/>
        <v>0</v>
      </c>
      <c r="GZ14">
        <f t="shared" si="10"/>
        <v>3</v>
      </c>
      <c r="HA14">
        <f t="shared" si="10"/>
        <v>3</v>
      </c>
      <c r="HB14">
        <f t="shared" si="14"/>
        <v>3</v>
      </c>
      <c r="HC14">
        <f t="shared" si="14"/>
        <v>0</v>
      </c>
      <c r="HD14">
        <f t="shared" si="14"/>
        <v>0</v>
      </c>
      <c r="HE14">
        <f t="shared" si="14"/>
        <v>0</v>
      </c>
      <c r="HF14">
        <f t="shared" si="14"/>
        <v>0</v>
      </c>
      <c r="HG14">
        <f t="shared" si="14"/>
        <v>0</v>
      </c>
      <c r="HH14">
        <f t="shared" si="14"/>
        <v>0</v>
      </c>
      <c r="HI14">
        <f t="shared" si="14"/>
        <v>0</v>
      </c>
      <c r="HJ14">
        <f t="shared" si="14"/>
        <v>0</v>
      </c>
      <c r="HK14">
        <f t="shared" si="14"/>
        <v>0</v>
      </c>
      <c r="HL14">
        <f t="shared" si="14"/>
        <v>0</v>
      </c>
      <c r="HM14">
        <f t="shared" si="14"/>
        <v>0</v>
      </c>
      <c r="HN14">
        <f t="shared" si="14"/>
        <v>0</v>
      </c>
      <c r="HO14">
        <f t="shared" si="14"/>
        <v>0</v>
      </c>
      <c r="HP14">
        <f t="shared" si="14"/>
        <v>0</v>
      </c>
      <c r="HQ14">
        <f t="shared" si="14"/>
        <v>0</v>
      </c>
      <c r="HR14">
        <f t="shared" si="15"/>
        <v>0</v>
      </c>
      <c r="HS14">
        <f t="shared" si="15"/>
        <v>0</v>
      </c>
      <c r="HT14">
        <f t="shared" si="15"/>
        <v>0</v>
      </c>
      <c r="HU14">
        <f t="shared" si="15"/>
        <v>0</v>
      </c>
      <c r="HV14">
        <f t="shared" si="15"/>
        <v>0</v>
      </c>
      <c r="HW14">
        <f t="shared" si="15"/>
        <v>0</v>
      </c>
      <c r="HX14">
        <f t="shared" si="15"/>
        <v>0</v>
      </c>
      <c r="HY14">
        <f t="shared" si="15"/>
        <v>0</v>
      </c>
      <c r="HZ14">
        <f t="shared" si="15"/>
        <v>0</v>
      </c>
      <c r="IA14">
        <f t="shared" si="15"/>
        <v>0</v>
      </c>
      <c r="IB14">
        <f t="shared" si="15"/>
        <v>0</v>
      </c>
      <c r="IC14">
        <f t="shared" si="15"/>
        <v>0</v>
      </c>
      <c r="ID14">
        <f t="shared" si="15"/>
        <v>0</v>
      </c>
      <c r="IE14">
        <f t="shared" si="15"/>
        <v>0</v>
      </c>
      <c r="IF14">
        <f t="shared" si="15"/>
        <v>2</v>
      </c>
      <c r="IG14">
        <f t="shared" si="15"/>
        <v>2</v>
      </c>
      <c r="IH14">
        <f t="shared" si="16"/>
        <v>0</v>
      </c>
      <c r="II14">
        <f t="shared" si="16"/>
        <v>0</v>
      </c>
      <c r="IJ14">
        <f t="shared" si="16"/>
        <v>0</v>
      </c>
      <c r="IK14">
        <f t="shared" si="16"/>
        <v>0</v>
      </c>
      <c r="IL14">
        <f t="shared" si="16"/>
        <v>0</v>
      </c>
      <c r="IM14">
        <f t="shared" si="16"/>
        <v>0</v>
      </c>
      <c r="IN14">
        <f t="shared" si="16"/>
        <v>0</v>
      </c>
    </row>
    <row r="15" spans="1:248" x14ac:dyDescent="0.25">
      <c r="A15" t="s">
        <v>65</v>
      </c>
      <c r="AI15" s="1" t="s">
        <v>56</v>
      </c>
      <c r="AJ15" s="1" t="s">
        <v>56</v>
      </c>
      <c r="BZ15" s="1" t="s">
        <v>56</v>
      </c>
      <c r="CA15" s="1" t="s">
        <v>56</v>
      </c>
      <c r="DM15">
        <f t="shared" si="2"/>
        <v>2</v>
      </c>
      <c r="DN15">
        <f t="shared" si="3"/>
        <v>0</v>
      </c>
      <c r="DO15">
        <f t="shared" si="4"/>
        <v>0</v>
      </c>
      <c r="DP15">
        <f t="shared" si="5"/>
        <v>0</v>
      </c>
      <c r="DQ15">
        <f t="shared" si="6"/>
        <v>0</v>
      </c>
      <c r="DR15">
        <f t="shared" si="7"/>
        <v>2</v>
      </c>
      <c r="DX15" s="30">
        <v>2</v>
      </c>
      <c r="DY15" s="30">
        <v>0</v>
      </c>
      <c r="DZ15" s="30">
        <v>2</v>
      </c>
      <c r="EB15" s="30">
        <f t="shared" si="8"/>
        <v>0</v>
      </c>
      <c r="EC15" s="30">
        <f t="shared" si="8"/>
        <v>0</v>
      </c>
      <c r="EE15">
        <f t="shared" si="9"/>
        <v>0</v>
      </c>
      <c r="EF15">
        <f t="shared" si="9"/>
        <v>0</v>
      </c>
      <c r="EG15">
        <f t="shared" si="9"/>
        <v>0</v>
      </c>
      <c r="EH15">
        <f t="shared" si="9"/>
        <v>0</v>
      </c>
      <c r="EI15">
        <f t="shared" si="9"/>
        <v>0</v>
      </c>
      <c r="EJ15">
        <f t="shared" si="9"/>
        <v>0</v>
      </c>
      <c r="EK15">
        <f t="shared" si="9"/>
        <v>0</v>
      </c>
      <c r="EL15">
        <f t="shared" si="9"/>
        <v>0</v>
      </c>
      <c r="EM15">
        <f t="shared" si="9"/>
        <v>0</v>
      </c>
      <c r="EN15">
        <f t="shared" si="9"/>
        <v>0</v>
      </c>
      <c r="EO15">
        <f t="shared" si="9"/>
        <v>0</v>
      </c>
      <c r="EP15">
        <f t="shared" si="9"/>
        <v>0</v>
      </c>
      <c r="EQ15">
        <f t="shared" si="9"/>
        <v>0</v>
      </c>
      <c r="ER15">
        <f t="shared" si="9"/>
        <v>0</v>
      </c>
      <c r="ES15">
        <f t="shared" si="9"/>
        <v>0</v>
      </c>
      <c r="ET15">
        <f t="shared" si="9"/>
        <v>0</v>
      </c>
      <c r="EU15">
        <f t="shared" si="11"/>
        <v>0</v>
      </c>
      <c r="EV15">
        <f t="shared" si="11"/>
        <v>0</v>
      </c>
      <c r="EW15">
        <f t="shared" si="11"/>
        <v>0</v>
      </c>
      <c r="EX15">
        <f t="shared" si="11"/>
        <v>0</v>
      </c>
      <c r="EY15">
        <f t="shared" si="11"/>
        <v>0</v>
      </c>
      <c r="EZ15">
        <f t="shared" si="11"/>
        <v>0</v>
      </c>
      <c r="FA15">
        <f t="shared" si="11"/>
        <v>0</v>
      </c>
      <c r="FB15">
        <f t="shared" si="11"/>
        <v>0</v>
      </c>
      <c r="FC15">
        <f t="shared" si="11"/>
        <v>0</v>
      </c>
      <c r="FD15">
        <f t="shared" si="11"/>
        <v>0</v>
      </c>
      <c r="FE15">
        <f t="shared" si="11"/>
        <v>0</v>
      </c>
      <c r="FF15">
        <f t="shared" si="11"/>
        <v>0</v>
      </c>
      <c r="FG15">
        <f t="shared" si="11"/>
        <v>0</v>
      </c>
      <c r="FH15">
        <f t="shared" si="11"/>
        <v>0</v>
      </c>
      <c r="FI15">
        <f t="shared" si="11"/>
        <v>0</v>
      </c>
      <c r="FJ15">
        <f t="shared" si="11"/>
        <v>0</v>
      </c>
      <c r="FK15">
        <f t="shared" si="12"/>
        <v>0</v>
      </c>
      <c r="FL15">
        <f t="shared" si="12"/>
        <v>2</v>
      </c>
      <c r="FM15">
        <f t="shared" si="12"/>
        <v>2</v>
      </c>
      <c r="FN15">
        <f t="shared" si="12"/>
        <v>0</v>
      </c>
      <c r="FO15">
        <f t="shared" si="12"/>
        <v>0</v>
      </c>
      <c r="FP15">
        <f t="shared" si="12"/>
        <v>0</v>
      </c>
      <c r="FQ15">
        <f t="shared" si="12"/>
        <v>0</v>
      </c>
      <c r="FR15">
        <f t="shared" si="12"/>
        <v>0</v>
      </c>
      <c r="FS15">
        <f t="shared" si="12"/>
        <v>0</v>
      </c>
      <c r="FT15">
        <f t="shared" si="12"/>
        <v>0</v>
      </c>
      <c r="FU15">
        <f t="shared" si="12"/>
        <v>0</v>
      </c>
      <c r="FV15">
        <f t="shared" si="12"/>
        <v>0</v>
      </c>
      <c r="FW15">
        <f t="shared" si="12"/>
        <v>0</v>
      </c>
      <c r="FX15">
        <f t="shared" si="12"/>
        <v>0</v>
      </c>
      <c r="FY15">
        <f t="shared" si="12"/>
        <v>0</v>
      </c>
      <c r="FZ15">
        <f t="shared" si="12"/>
        <v>0</v>
      </c>
      <c r="GA15">
        <f t="shared" si="13"/>
        <v>0</v>
      </c>
      <c r="GB15">
        <f t="shared" si="13"/>
        <v>0</v>
      </c>
      <c r="GC15">
        <f t="shared" si="13"/>
        <v>0</v>
      </c>
      <c r="GD15">
        <f t="shared" si="13"/>
        <v>0</v>
      </c>
      <c r="GE15">
        <f t="shared" si="13"/>
        <v>0</v>
      </c>
      <c r="GF15">
        <f t="shared" si="13"/>
        <v>0</v>
      </c>
      <c r="GG15">
        <f t="shared" si="13"/>
        <v>0</v>
      </c>
      <c r="GH15">
        <f t="shared" si="13"/>
        <v>0</v>
      </c>
      <c r="GI15">
        <f t="shared" si="13"/>
        <v>0</v>
      </c>
      <c r="GJ15">
        <f t="shared" si="13"/>
        <v>0</v>
      </c>
      <c r="GK15">
        <f t="shared" si="13"/>
        <v>0</v>
      </c>
      <c r="GL15">
        <f t="shared" si="13"/>
        <v>0</v>
      </c>
      <c r="GM15">
        <f t="shared" si="13"/>
        <v>0</v>
      </c>
      <c r="GN15">
        <f t="shared" si="13"/>
        <v>0</v>
      </c>
      <c r="GO15">
        <f t="shared" si="13"/>
        <v>0</v>
      </c>
      <c r="GP15">
        <f t="shared" si="13"/>
        <v>0</v>
      </c>
      <c r="GQ15">
        <f t="shared" si="10"/>
        <v>0</v>
      </c>
      <c r="GR15">
        <f t="shared" si="10"/>
        <v>0</v>
      </c>
      <c r="GS15">
        <f t="shared" si="10"/>
        <v>0</v>
      </c>
      <c r="GT15">
        <f t="shared" si="10"/>
        <v>0</v>
      </c>
      <c r="GU15">
        <f t="shared" si="10"/>
        <v>0</v>
      </c>
      <c r="GV15">
        <f t="shared" si="10"/>
        <v>0</v>
      </c>
      <c r="GW15">
        <f t="shared" si="10"/>
        <v>0</v>
      </c>
      <c r="GX15">
        <f t="shared" si="10"/>
        <v>0</v>
      </c>
      <c r="GY15">
        <f t="shared" si="10"/>
        <v>0</v>
      </c>
      <c r="GZ15">
        <f t="shared" si="10"/>
        <v>0</v>
      </c>
      <c r="HA15">
        <f t="shared" si="10"/>
        <v>0</v>
      </c>
      <c r="HB15">
        <f t="shared" si="14"/>
        <v>0</v>
      </c>
      <c r="HC15">
        <f t="shared" si="14"/>
        <v>2</v>
      </c>
      <c r="HD15">
        <f t="shared" si="14"/>
        <v>2</v>
      </c>
      <c r="HE15">
        <f t="shared" si="14"/>
        <v>0</v>
      </c>
      <c r="HF15">
        <f t="shared" si="14"/>
        <v>0</v>
      </c>
      <c r="HG15">
        <f t="shared" si="14"/>
        <v>0</v>
      </c>
      <c r="HH15">
        <f t="shared" si="14"/>
        <v>0</v>
      </c>
      <c r="HI15">
        <f t="shared" si="14"/>
        <v>0</v>
      </c>
      <c r="HJ15">
        <f t="shared" si="14"/>
        <v>0</v>
      </c>
      <c r="HK15">
        <f t="shared" si="14"/>
        <v>0</v>
      </c>
      <c r="HL15">
        <f t="shared" si="14"/>
        <v>0</v>
      </c>
      <c r="HM15">
        <f t="shared" si="14"/>
        <v>0</v>
      </c>
      <c r="HN15">
        <f t="shared" si="14"/>
        <v>0</v>
      </c>
      <c r="HO15">
        <f t="shared" si="14"/>
        <v>0</v>
      </c>
      <c r="HP15">
        <f t="shared" si="14"/>
        <v>0</v>
      </c>
      <c r="HQ15">
        <f t="shared" si="14"/>
        <v>0</v>
      </c>
      <c r="HR15">
        <f t="shared" si="15"/>
        <v>0</v>
      </c>
      <c r="HS15">
        <f t="shared" si="15"/>
        <v>0</v>
      </c>
      <c r="HT15">
        <f t="shared" si="15"/>
        <v>0</v>
      </c>
      <c r="HU15">
        <f t="shared" si="15"/>
        <v>0</v>
      </c>
      <c r="HV15">
        <f t="shared" si="15"/>
        <v>0</v>
      </c>
      <c r="HW15">
        <f t="shared" si="15"/>
        <v>0</v>
      </c>
      <c r="HX15">
        <f t="shared" si="15"/>
        <v>0</v>
      </c>
      <c r="HY15">
        <f t="shared" si="15"/>
        <v>0</v>
      </c>
      <c r="HZ15">
        <f t="shared" si="15"/>
        <v>0</v>
      </c>
      <c r="IA15">
        <f t="shared" si="15"/>
        <v>0</v>
      </c>
      <c r="IB15">
        <f t="shared" si="15"/>
        <v>0</v>
      </c>
      <c r="IC15">
        <f t="shared" si="15"/>
        <v>0</v>
      </c>
      <c r="ID15">
        <f t="shared" si="15"/>
        <v>0</v>
      </c>
      <c r="IE15">
        <f t="shared" si="15"/>
        <v>0</v>
      </c>
      <c r="IF15">
        <f t="shared" si="15"/>
        <v>0</v>
      </c>
      <c r="IG15">
        <f t="shared" si="15"/>
        <v>0</v>
      </c>
      <c r="IH15">
        <f t="shared" si="16"/>
        <v>0</v>
      </c>
      <c r="II15">
        <f t="shared" si="16"/>
        <v>0</v>
      </c>
      <c r="IJ15">
        <f t="shared" si="16"/>
        <v>0</v>
      </c>
      <c r="IK15">
        <f t="shared" si="16"/>
        <v>0</v>
      </c>
      <c r="IL15">
        <f t="shared" si="16"/>
        <v>0</v>
      </c>
      <c r="IM15">
        <f t="shared" si="16"/>
        <v>0</v>
      </c>
      <c r="IN15">
        <f t="shared" si="16"/>
        <v>0</v>
      </c>
    </row>
    <row r="16" spans="1:248" x14ac:dyDescent="0.25">
      <c r="A16" t="s">
        <v>66</v>
      </c>
      <c r="AK16" s="1" t="s">
        <v>56</v>
      </c>
      <c r="AL16" s="1" t="s">
        <v>56</v>
      </c>
      <c r="CB16" s="1" t="s">
        <v>56</v>
      </c>
      <c r="CC16" s="1" t="s">
        <v>56</v>
      </c>
      <c r="DM16">
        <f t="shared" si="2"/>
        <v>2</v>
      </c>
      <c r="DN16">
        <f t="shared" si="3"/>
        <v>0</v>
      </c>
      <c r="DO16">
        <f t="shared" si="4"/>
        <v>0</v>
      </c>
      <c r="DP16">
        <f t="shared" si="5"/>
        <v>0</v>
      </c>
      <c r="DQ16">
        <f t="shared" si="6"/>
        <v>0</v>
      </c>
      <c r="DR16">
        <f t="shared" si="7"/>
        <v>2</v>
      </c>
      <c r="DX16" s="30">
        <v>2</v>
      </c>
      <c r="DY16" s="30">
        <v>0</v>
      </c>
      <c r="DZ16" s="30">
        <v>2</v>
      </c>
      <c r="EB16" s="30">
        <f t="shared" si="8"/>
        <v>0</v>
      </c>
      <c r="EC16" s="30">
        <f t="shared" si="8"/>
        <v>0</v>
      </c>
      <c r="EE16">
        <f t="shared" si="9"/>
        <v>0</v>
      </c>
      <c r="EF16">
        <f t="shared" si="9"/>
        <v>0</v>
      </c>
      <c r="EG16">
        <f t="shared" si="9"/>
        <v>0</v>
      </c>
      <c r="EH16">
        <f t="shared" si="9"/>
        <v>0</v>
      </c>
      <c r="EI16">
        <f t="shared" si="9"/>
        <v>0</v>
      </c>
      <c r="EJ16">
        <f t="shared" si="9"/>
        <v>0</v>
      </c>
      <c r="EK16">
        <f t="shared" si="9"/>
        <v>0</v>
      </c>
      <c r="EL16">
        <f t="shared" si="9"/>
        <v>0</v>
      </c>
      <c r="EM16">
        <f t="shared" si="9"/>
        <v>0</v>
      </c>
      <c r="EN16">
        <f t="shared" si="9"/>
        <v>0</v>
      </c>
      <c r="EO16">
        <f t="shared" si="9"/>
        <v>0</v>
      </c>
      <c r="EP16">
        <f t="shared" si="9"/>
        <v>0</v>
      </c>
      <c r="EQ16">
        <f t="shared" si="9"/>
        <v>0</v>
      </c>
      <c r="ER16">
        <f t="shared" si="9"/>
        <v>0</v>
      </c>
      <c r="ES16">
        <f t="shared" si="9"/>
        <v>0</v>
      </c>
      <c r="ET16">
        <f t="shared" si="9"/>
        <v>0</v>
      </c>
      <c r="EU16">
        <f t="shared" si="11"/>
        <v>0</v>
      </c>
      <c r="EV16">
        <f t="shared" si="11"/>
        <v>0</v>
      </c>
      <c r="EW16">
        <f t="shared" si="11"/>
        <v>0</v>
      </c>
      <c r="EX16">
        <f t="shared" si="11"/>
        <v>0</v>
      </c>
      <c r="EY16">
        <f t="shared" si="11"/>
        <v>0</v>
      </c>
      <c r="EZ16">
        <f t="shared" si="11"/>
        <v>0</v>
      </c>
      <c r="FA16">
        <f t="shared" si="11"/>
        <v>0</v>
      </c>
      <c r="FB16">
        <f t="shared" si="11"/>
        <v>0</v>
      </c>
      <c r="FC16">
        <f t="shared" si="11"/>
        <v>0</v>
      </c>
      <c r="FD16">
        <f t="shared" si="11"/>
        <v>0</v>
      </c>
      <c r="FE16">
        <f t="shared" si="11"/>
        <v>0</v>
      </c>
      <c r="FF16">
        <f t="shared" si="11"/>
        <v>0</v>
      </c>
      <c r="FG16">
        <f t="shared" si="11"/>
        <v>0</v>
      </c>
      <c r="FH16">
        <f t="shared" si="11"/>
        <v>0</v>
      </c>
      <c r="FI16">
        <f t="shared" si="11"/>
        <v>0</v>
      </c>
      <c r="FJ16">
        <f t="shared" si="11"/>
        <v>0</v>
      </c>
      <c r="FK16">
        <f t="shared" si="12"/>
        <v>0</v>
      </c>
      <c r="FL16">
        <f t="shared" si="12"/>
        <v>0</v>
      </c>
      <c r="FM16">
        <f t="shared" si="12"/>
        <v>0</v>
      </c>
      <c r="FN16">
        <f t="shared" si="12"/>
        <v>2</v>
      </c>
      <c r="FO16">
        <f t="shared" si="12"/>
        <v>2</v>
      </c>
      <c r="FP16">
        <f t="shared" si="12"/>
        <v>0</v>
      </c>
      <c r="FQ16">
        <f t="shared" si="12"/>
        <v>0</v>
      </c>
      <c r="FR16">
        <f t="shared" si="12"/>
        <v>0</v>
      </c>
      <c r="FS16">
        <f t="shared" si="12"/>
        <v>0</v>
      </c>
      <c r="FT16">
        <f t="shared" si="12"/>
        <v>0</v>
      </c>
      <c r="FU16">
        <f t="shared" si="12"/>
        <v>0</v>
      </c>
      <c r="FV16">
        <f t="shared" si="12"/>
        <v>0</v>
      </c>
      <c r="FW16">
        <f t="shared" si="12"/>
        <v>0</v>
      </c>
      <c r="FX16">
        <f t="shared" si="12"/>
        <v>0</v>
      </c>
      <c r="FY16">
        <f t="shared" si="12"/>
        <v>0</v>
      </c>
      <c r="FZ16">
        <f t="shared" si="12"/>
        <v>0</v>
      </c>
      <c r="GA16">
        <f t="shared" si="13"/>
        <v>0</v>
      </c>
      <c r="GB16">
        <f t="shared" si="13"/>
        <v>0</v>
      </c>
      <c r="GC16">
        <f t="shared" si="13"/>
        <v>0</v>
      </c>
      <c r="GD16">
        <f t="shared" si="13"/>
        <v>0</v>
      </c>
      <c r="GE16">
        <f t="shared" si="13"/>
        <v>0</v>
      </c>
      <c r="GF16">
        <f t="shared" si="13"/>
        <v>0</v>
      </c>
      <c r="GG16">
        <f t="shared" si="13"/>
        <v>0</v>
      </c>
      <c r="GH16">
        <f t="shared" si="13"/>
        <v>0</v>
      </c>
      <c r="GI16">
        <f t="shared" si="13"/>
        <v>0</v>
      </c>
      <c r="GJ16">
        <f t="shared" si="13"/>
        <v>0</v>
      </c>
      <c r="GK16">
        <f t="shared" si="13"/>
        <v>0</v>
      </c>
      <c r="GL16">
        <f t="shared" si="13"/>
        <v>0</v>
      </c>
      <c r="GM16">
        <f t="shared" si="13"/>
        <v>0</v>
      </c>
      <c r="GN16">
        <f t="shared" si="13"/>
        <v>0</v>
      </c>
      <c r="GO16">
        <f t="shared" si="13"/>
        <v>0</v>
      </c>
      <c r="GP16">
        <f t="shared" si="13"/>
        <v>0</v>
      </c>
      <c r="GQ16">
        <f t="shared" si="10"/>
        <v>0</v>
      </c>
      <c r="GR16">
        <f t="shared" si="10"/>
        <v>0</v>
      </c>
      <c r="GS16">
        <f t="shared" si="10"/>
        <v>0</v>
      </c>
      <c r="GT16">
        <f t="shared" si="10"/>
        <v>0</v>
      </c>
      <c r="GU16">
        <f t="shared" si="10"/>
        <v>0</v>
      </c>
      <c r="GV16">
        <f t="shared" si="10"/>
        <v>0</v>
      </c>
      <c r="GW16">
        <f t="shared" si="10"/>
        <v>0</v>
      </c>
      <c r="GX16">
        <f t="shared" si="10"/>
        <v>0</v>
      </c>
      <c r="GY16">
        <f t="shared" si="10"/>
        <v>0</v>
      </c>
      <c r="GZ16">
        <f t="shared" si="10"/>
        <v>0</v>
      </c>
      <c r="HA16">
        <f t="shared" si="10"/>
        <v>0</v>
      </c>
      <c r="HB16">
        <f t="shared" si="14"/>
        <v>0</v>
      </c>
      <c r="HC16">
        <f t="shared" si="14"/>
        <v>0</v>
      </c>
      <c r="HD16">
        <f t="shared" si="14"/>
        <v>0</v>
      </c>
      <c r="HE16">
        <f t="shared" si="14"/>
        <v>2</v>
      </c>
      <c r="HF16">
        <f t="shared" si="14"/>
        <v>2</v>
      </c>
      <c r="HG16">
        <f t="shared" si="14"/>
        <v>0</v>
      </c>
      <c r="HH16">
        <f t="shared" si="14"/>
        <v>0</v>
      </c>
      <c r="HI16">
        <f t="shared" si="14"/>
        <v>0</v>
      </c>
      <c r="HJ16">
        <f t="shared" si="14"/>
        <v>0</v>
      </c>
      <c r="HK16">
        <f t="shared" si="14"/>
        <v>0</v>
      </c>
      <c r="HL16">
        <f t="shared" si="14"/>
        <v>0</v>
      </c>
      <c r="HM16">
        <f t="shared" si="14"/>
        <v>0</v>
      </c>
      <c r="HN16">
        <f t="shared" si="14"/>
        <v>0</v>
      </c>
      <c r="HO16">
        <f t="shared" si="14"/>
        <v>0</v>
      </c>
      <c r="HP16">
        <f t="shared" si="14"/>
        <v>0</v>
      </c>
      <c r="HQ16">
        <f t="shared" si="14"/>
        <v>0</v>
      </c>
      <c r="HR16">
        <f t="shared" si="15"/>
        <v>0</v>
      </c>
      <c r="HS16">
        <f t="shared" si="15"/>
        <v>0</v>
      </c>
      <c r="HT16">
        <f t="shared" si="15"/>
        <v>0</v>
      </c>
      <c r="HU16">
        <f t="shared" si="15"/>
        <v>0</v>
      </c>
      <c r="HV16">
        <f t="shared" si="15"/>
        <v>0</v>
      </c>
      <c r="HW16">
        <f t="shared" si="15"/>
        <v>0</v>
      </c>
      <c r="HX16">
        <f t="shared" si="15"/>
        <v>0</v>
      </c>
      <c r="HY16">
        <f t="shared" si="15"/>
        <v>0</v>
      </c>
      <c r="HZ16">
        <f t="shared" si="15"/>
        <v>0</v>
      </c>
      <c r="IA16">
        <f t="shared" si="15"/>
        <v>0</v>
      </c>
      <c r="IB16">
        <f t="shared" si="15"/>
        <v>0</v>
      </c>
      <c r="IC16">
        <f t="shared" si="15"/>
        <v>0</v>
      </c>
      <c r="ID16">
        <f t="shared" si="15"/>
        <v>0</v>
      </c>
      <c r="IE16">
        <f t="shared" si="15"/>
        <v>0</v>
      </c>
      <c r="IF16">
        <f t="shared" si="15"/>
        <v>0</v>
      </c>
      <c r="IG16">
        <f t="shared" si="15"/>
        <v>0</v>
      </c>
      <c r="IH16">
        <f t="shared" si="16"/>
        <v>0</v>
      </c>
      <c r="II16">
        <f t="shared" si="16"/>
        <v>0</v>
      </c>
      <c r="IJ16">
        <f t="shared" si="16"/>
        <v>0</v>
      </c>
      <c r="IK16">
        <f t="shared" si="16"/>
        <v>0</v>
      </c>
      <c r="IL16">
        <f t="shared" si="16"/>
        <v>0</v>
      </c>
      <c r="IM16">
        <f t="shared" si="16"/>
        <v>0</v>
      </c>
      <c r="IN16">
        <f t="shared" si="16"/>
        <v>0</v>
      </c>
    </row>
    <row r="17" spans="1:248" x14ac:dyDescent="0.25">
      <c r="A17" s="42" t="s">
        <v>67</v>
      </c>
      <c r="AA17" s="1" t="s">
        <v>56</v>
      </c>
      <c r="AB17" s="1" t="s">
        <v>56</v>
      </c>
      <c r="CD17" s="1" t="s">
        <v>56</v>
      </c>
      <c r="CE17" s="1" t="s">
        <v>56</v>
      </c>
      <c r="DI17" s="1" t="s">
        <v>56</v>
      </c>
      <c r="DJ17" s="1" t="s">
        <v>56</v>
      </c>
      <c r="DM17">
        <f t="shared" si="2"/>
        <v>2</v>
      </c>
      <c r="DN17">
        <f t="shared" si="3"/>
        <v>0</v>
      </c>
      <c r="DO17">
        <f t="shared" si="4"/>
        <v>1</v>
      </c>
      <c r="DP17">
        <f t="shared" si="5"/>
        <v>0</v>
      </c>
      <c r="DQ17">
        <f t="shared" si="6"/>
        <v>0</v>
      </c>
      <c r="DR17">
        <f t="shared" si="7"/>
        <v>3</v>
      </c>
      <c r="DX17" s="30">
        <v>1</v>
      </c>
      <c r="DY17" s="30">
        <v>1</v>
      </c>
      <c r="DZ17" s="30">
        <v>2</v>
      </c>
      <c r="EB17" s="30">
        <f t="shared" si="8"/>
        <v>1</v>
      </c>
      <c r="EC17" s="38">
        <f t="shared" si="8"/>
        <v>-1</v>
      </c>
      <c r="EE17">
        <f t="shared" si="9"/>
        <v>0</v>
      </c>
      <c r="EF17">
        <f t="shared" si="9"/>
        <v>0</v>
      </c>
      <c r="EG17">
        <f t="shared" si="9"/>
        <v>0</v>
      </c>
      <c r="EH17">
        <f t="shared" si="9"/>
        <v>0</v>
      </c>
      <c r="EI17">
        <f t="shared" si="9"/>
        <v>0</v>
      </c>
      <c r="EJ17">
        <f t="shared" si="9"/>
        <v>0</v>
      </c>
      <c r="EK17">
        <f t="shared" si="9"/>
        <v>0</v>
      </c>
      <c r="EL17">
        <f t="shared" si="9"/>
        <v>0</v>
      </c>
      <c r="EM17">
        <f t="shared" si="9"/>
        <v>0</v>
      </c>
      <c r="EN17">
        <f t="shared" si="9"/>
        <v>0</v>
      </c>
      <c r="EO17">
        <f t="shared" si="9"/>
        <v>0</v>
      </c>
      <c r="EP17">
        <f t="shared" si="9"/>
        <v>0</v>
      </c>
      <c r="EQ17">
        <f t="shared" si="9"/>
        <v>0</v>
      </c>
      <c r="ER17">
        <f t="shared" si="9"/>
        <v>0</v>
      </c>
      <c r="ES17">
        <f t="shared" si="9"/>
        <v>0</v>
      </c>
      <c r="ET17">
        <f t="shared" si="9"/>
        <v>0</v>
      </c>
      <c r="EU17">
        <f t="shared" si="11"/>
        <v>0</v>
      </c>
      <c r="EV17">
        <f t="shared" si="11"/>
        <v>0</v>
      </c>
      <c r="EW17">
        <f t="shared" si="11"/>
        <v>0</v>
      </c>
      <c r="EX17">
        <f t="shared" si="11"/>
        <v>0</v>
      </c>
      <c r="EY17">
        <f t="shared" si="11"/>
        <v>0</v>
      </c>
      <c r="EZ17">
        <f t="shared" si="11"/>
        <v>0</v>
      </c>
      <c r="FA17">
        <f t="shared" si="11"/>
        <v>0</v>
      </c>
      <c r="FB17">
        <f t="shared" si="11"/>
        <v>0</v>
      </c>
      <c r="FC17">
        <f t="shared" si="11"/>
        <v>0</v>
      </c>
      <c r="FD17">
        <f t="shared" si="11"/>
        <v>6</v>
      </c>
      <c r="FE17">
        <f t="shared" si="11"/>
        <v>6</v>
      </c>
      <c r="FF17">
        <f t="shared" si="11"/>
        <v>0</v>
      </c>
      <c r="FG17">
        <f t="shared" si="11"/>
        <v>0</v>
      </c>
      <c r="FH17">
        <f t="shared" si="11"/>
        <v>0</v>
      </c>
      <c r="FI17">
        <f t="shared" si="11"/>
        <v>0</v>
      </c>
      <c r="FJ17">
        <f t="shared" si="11"/>
        <v>0</v>
      </c>
      <c r="FK17">
        <f t="shared" si="12"/>
        <v>0</v>
      </c>
      <c r="FL17">
        <f t="shared" si="12"/>
        <v>0</v>
      </c>
      <c r="FM17">
        <f t="shared" si="12"/>
        <v>0</v>
      </c>
      <c r="FN17">
        <f t="shared" si="12"/>
        <v>0</v>
      </c>
      <c r="FO17">
        <f t="shared" si="12"/>
        <v>0</v>
      </c>
      <c r="FP17">
        <f t="shared" si="12"/>
        <v>0</v>
      </c>
      <c r="FQ17">
        <f t="shared" si="12"/>
        <v>0</v>
      </c>
      <c r="FR17">
        <f t="shared" si="12"/>
        <v>0</v>
      </c>
      <c r="FS17">
        <f t="shared" si="12"/>
        <v>0</v>
      </c>
      <c r="FT17">
        <f t="shared" si="12"/>
        <v>0</v>
      </c>
      <c r="FU17">
        <f t="shared" si="12"/>
        <v>0</v>
      </c>
      <c r="FV17">
        <f t="shared" si="12"/>
        <v>0</v>
      </c>
      <c r="FW17">
        <f t="shared" si="12"/>
        <v>0</v>
      </c>
      <c r="FX17">
        <f t="shared" si="12"/>
        <v>0</v>
      </c>
      <c r="FY17">
        <f t="shared" si="12"/>
        <v>0</v>
      </c>
      <c r="FZ17">
        <f t="shared" si="12"/>
        <v>0</v>
      </c>
      <c r="GA17">
        <f t="shared" si="13"/>
        <v>0</v>
      </c>
      <c r="GB17">
        <f t="shared" si="13"/>
        <v>0</v>
      </c>
      <c r="GC17">
        <f t="shared" si="13"/>
        <v>0</v>
      </c>
      <c r="GD17">
        <f t="shared" si="13"/>
        <v>0</v>
      </c>
      <c r="GE17">
        <f t="shared" si="13"/>
        <v>0</v>
      </c>
      <c r="GF17">
        <f t="shared" si="13"/>
        <v>0</v>
      </c>
      <c r="GG17">
        <f t="shared" si="13"/>
        <v>0</v>
      </c>
      <c r="GH17">
        <f t="shared" si="13"/>
        <v>0</v>
      </c>
      <c r="GI17">
        <f t="shared" si="13"/>
        <v>0</v>
      </c>
      <c r="GJ17">
        <f t="shared" si="13"/>
        <v>0</v>
      </c>
      <c r="GK17">
        <f t="shared" si="13"/>
        <v>0</v>
      </c>
      <c r="GL17">
        <f t="shared" si="13"/>
        <v>0</v>
      </c>
      <c r="GM17">
        <f t="shared" si="13"/>
        <v>0</v>
      </c>
      <c r="GN17">
        <f t="shared" si="13"/>
        <v>0</v>
      </c>
      <c r="GO17">
        <f t="shared" si="13"/>
        <v>0</v>
      </c>
      <c r="GP17">
        <f t="shared" si="13"/>
        <v>0</v>
      </c>
      <c r="GQ17">
        <f t="shared" si="10"/>
        <v>0</v>
      </c>
      <c r="GR17">
        <f t="shared" si="10"/>
        <v>0</v>
      </c>
      <c r="GS17">
        <f t="shared" si="10"/>
        <v>0</v>
      </c>
      <c r="GT17">
        <f t="shared" si="10"/>
        <v>0</v>
      </c>
      <c r="GU17">
        <f t="shared" si="10"/>
        <v>0</v>
      </c>
      <c r="GV17">
        <f t="shared" si="10"/>
        <v>0</v>
      </c>
      <c r="GW17">
        <f t="shared" si="10"/>
        <v>0</v>
      </c>
      <c r="GX17">
        <f t="shared" si="10"/>
        <v>0</v>
      </c>
      <c r="GY17">
        <f t="shared" si="10"/>
        <v>0</v>
      </c>
      <c r="GZ17">
        <f t="shared" si="10"/>
        <v>0</v>
      </c>
      <c r="HA17">
        <f t="shared" si="10"/>
        <v>0</v>
      </c>
      <c r="HB17">
        <f t="shared" si="14"/>
        <v>0</v>
      </c>
      <c r="HC17">
        <f t="shared" si="14"/>
        <v>0</v>
      </c>
      <c r="HD17">
        <f t="shared" si="14"/>
        <v>0</v>
      </c>
      <c r="HE17">
        <f t="shared" si="14"/>
        <v>0</v>
      </c>
      <c r="HF17">
        <f t="shared" si="14"/>
        <v>0</v>
      </c>
      <c r="HG17">
        <f t="shared" si="14"/>
        <v>2</v>
      </c>
      <c r="HH17">
        <f t="shared" si="14"/>
        <v>2</v>
      </c>
      <c r="HI17">
        <f t="shared" si="14"/>
        <v>0</v>
      </c>
      <c r="HJ17">
        <f t="shared" si="14"/>
        <v>0</v>
      </c>
      <c r="HK17">
        <f t="shared" si="14"/>
        <v>0</v>
      </c>
      <c r="HL17">
        <f t="shared" si="14"/>
        <v>0</v>
      </c>
      <c r="HM17">
        <f t="shared" si="14"/>
        <v>0</v>
      </c>
      <c r="HN17">
        <f t="shared" si="14"/>
        <v>0</v>
      </c>
      <c r="HO17">
        <f t="shared" si="14"/>
        <v>0</v>
      </c>
      <c r="HP17">
        <f t="shared" si="14"/>
        <v>0</v>
      </c>
      <c r="HQ17">
        <f t="shared" si="14"/>
        <v>0</v>
      </c>
      <c r="HR17">
        <f t="shared" si="15"/>
        <v>0</v>
      </c>
      <c r="HS17">
        <f t="shared" si="15"/>
        <v>0</v>
      </c>
      <c r="HT17">
        <f t="shared" si="15"/>
        <v>0</v>
      </c>
      <c r="HU17">
        <f t="shared" si="15"/>
        <v>0</v>
      </c>
      <c r="HV17">
        <f t="shared" si="15"/>
        <v>0</v>
      </c>
      <c r="HW17">
        <f t="shared" si="15"/>
        <v>0</v>
      </c>
      <c r="HX17">
        <f t="shared" si="15"/>
        <v>0</v>
      </c>
      <c r="HY17">
        <f t="shared" si="15"/>
        <v>0</v>
      </c>
      <c r="HZ17">
        <f t="shared" si="15"/>
        <v>0</v>
      </c>
      <c r="IA17">
        <f t="shared" si="15"/>
        <v>0</v>
      </c>
      <c r="IB17">
        <f t="shared" si="15"/>
        <v>0</v>
      </c>
      <c r="IC17">
        <f t="shared" si="15"/>
        <v>0</v>
      </c>
      <c r="ID17">
        <f t="shared" si="15"/>
        <v>0</v>
      </c>
      <c r="IE17">
        <f t="shared" si="15"/>
        <v>0</v>
      </c>
      <c r="IF17">
        <f t="shared" si="15"/>
        <v>0</v>
      </c>
      <c r="IG17">
        <f t="shared" si="15"/>
        <v>0</v>
      </c>
      <c r="IH17">
        <f t="shared" si="16"/>
        <v>0</v>
      </c>
      <c r="II17">
        <f t="shared" si="16"/>
        <v>0</v>
      </c>
      <c r="IJ17">
        <f t="shared" si="16"/>
        <v>0</v>
      </c>
      <c r="IK17">
        <f t="shared" si="16"/>
        <v>0</v>
      </c>
      <c r="IL17">
        <f t="shared" si="16"/>
        <v>2</v>
      </c>
      <c r="IM17">
        <f t="shared" si="16"/>
        <v>2</v>
      </c>
      <c r="IN17">
        <f t="shared" si="16"/>
        <v>0</v>
      </c>
    </row>
    <row r="18" spans="1:248" x14ac:dyDescent="0.25">
      <c r="A18" s="42" t="s">
        <v>68</v>
      </c>
      <c r="AM18" s="1" t="s">
        <v>56</v>
      </c>
      <c r="CF18" s="1" t="s">
        <v>56</v>
      </c>
      <c r="CG18" s="1" t="s">
        <v>56</v>
      </c>
      <c r="DM18">
        <f t="shared" si="2"/>
        <v>1</v>
      </c>
      <c r="DN18">
        <f t="shared" si="3"/>
        <v>0</v>
      </c>
      <c r="DO18">
        <f t="shared" si="4"/>
        <v>0</v>
      </c>
      <c r="DP18">
        <f t="shared" si="5"/>
        <v>1</v>
      </c>
      <c r="DQ18">
        <f t="shared" si="6"/>
        <v>0</v>
      </c>
      <c r="DR18">
        <f t="shared" si="7"/>
        <v>2</v>
      </c>
      <c r="DX18" s="30">
        <v>1</v>
      </c>
      <c r="DY18" s="30">
        <v>0</v>
      </c>
      <c r="DZ18" s="30">
        <v>2</v>
      </c>
      <c r="EB18" s="30">
        <f t="shared" si="8"/>
        <v>0</v>
      </c>
      <c r="EC18" s="30">
        <f t="shared" si="8"/>
        <v>0</v>
      </c>
      <c r="EE18">
        <f t="shared" si="9"/>
        <v>0</v>
      </c>
      <c r="EF18">
        <f t="shared" si="9"/>
        <v>0</v>
      </c>
      <c r="EG18">
        <f t="shared" si="9"/>
        <v>0</v>
      </c>
      <c r="EH18">
        <f t="shared" si="9"/>
        <v>0</v>
      </c>
      <c r="EI18">
        <f t="shared" si="9"/>
        <v>0</v>
      </c>
      <c r="EJ18">
        <f t="shared" si="9"/>
        <v>0</v>
      </c>
      <c r="EK18">
        <f t="shared" si="9"/>
        <v>0</v>
      </c>
      <c r="EL18">
        <f t="shared" si="9"/>
        <v>0</v>
      </c>
      <c r="EM18">
        <f t="shared" si="9"/>
        <v>0</v>
      </c>
      <c r="EN18">
        <f t="shared" si="9"/>
        <v>0</v>
      </c>
      <c r="EO18">
        <f t="shared" si="9"/>
        <v>0</v>
      </c>
      <c r="EP18">
        <f t="shared" si="9"/>
        <v>0</v>
      </c>
      <c r="EQ18">
        <f t="shared" si="9"/>
        <v>0</v>
      </c>
      <c r="ER18">
        <f t="shared" si="9"/>
        <v>0</v>
      </c>
      <c r="ES18">
        <f t="shared" si="9"/>
        <v>0</v>
      </c>
      <c r="ET18">
        <f t="shared" si="9"/>
        <v>0</v>
      </c>
      <c r="EU18">
        <f t="shared" si="11"/>
        <v>0</v>
      </c>
      <c r="EV18">
        <f t="shared" si="11"/>
        <v>0</v>
      </c>
      <c r="EW18">
        <f t="shared" si="11"/>
        <v>0</v>
      </c>
      <c r="EX18">
        <f t="shared" si="11"/>
        <v>0</v>
      </c>
      <c r="EY18">
        <f t="shared" si="11"/>
        <v>0</v>
      </c>
      <c r="EZ18">
        <f t="shared" si="11"/>
        <v>0</v>
      </c>
      <c r="FA18">
        <f t="shared" si="11"/>
        <v>0</v>
      </c>
      <c r="FB18">
        <f t="shared" si="11"/>
        <v>0</v>
      </c>
      <c r="FC18">
        <f t="shared" si="11"/>
        <v>0</v>
      </c>
      <c r="FD18">
        <f t="shared" si="11"/>
        <v>0</v>
      </c>
      <c r="FE18">
        <f t="shared" si="11"/>
        <v>0</v>
      </c>
      <c r="FF18">
        <f t="shared" si="11"/>
        <v>0</v>
      </c>
      <c r="FG18">
        <f t="shared" si="11"/>
        <v>0</v>
      </c>
      <c r="FH18">
        <f t="shared" si="11"/>
        <v>0</v>
      </c>
      <c r="FI18">
        <f t="shared" si="11"/>
        <v>0</v>
      </c>
      <c r="FJ18">
        <f t="shared" si="11"/>
        <v>0</v>
      </c>
      <c r="FK18">
        <f t="shared" si="12"/>
        <v>0</v>
      </c>
      <c r="FL18">
        <f t="shared" si="12"/>
        <v>0</v>
      </c>
      <c r="FM18">
        <f t="shared" si="12"/>
        <v>0</v>
      </c>
      <c r="FN18">
        <f t="shared" si="12"/>
        <v>0</v>
      </c>
      <c r="FO18">
        <f t="shared" si="12"/>
        <v>0</v>
      </c>
      <c r="FP18">
        <f t="shared" si="12"/>
        <v>1</v>
      </c>
      <c r="FQ18">
        <f t="shared" si="12"/>
        <v>0</v>
      </c>
      <c r="FR18">
        <f t="shared" si="12"/>
        <v>0</v>
      </c>
      <c r="FS18">
        <f t="shared" si="12"/>
        <v>0</v>
      </c>
      <c r="FT18">
        <f t="shared" si="12"/>
        <v>0</v>
      </c>
      <c r="FU18">
        <f t="shared" si="12"/>
        <v>0</v>
      </c>
      <c r="FV18">
        <f t="shared" si="12"/>
        <v>0</v>
      </c>
      <c r="FW18">
        <f t="shared" si="12"/>
        <v>0</v>
      </c>
      <c r="FX18">
        <f t="shared" si="12"/>
        <v>0</v>
      </c>
      <c r="FY18">
        <f t="shared" si="12"/>
        <v>0</v>
      </c>
      <c r="FZ18">
        <f t="shared" si="12"/>
        <v>0</v>
      </c>
      <c r="GA18">
        <f t="shared" si="13"/>
        <v>0</v>
      </c>
      <c r="GB18">
        <f t="shared" si="13"/>
        <v>0</v>
      </c>
      <c r="GC18">
        <f t="shared" si="13"/>
        <v>0</v>
      </c>
      <c r="GD18">
        <f t="shared" si="13"/>
        <v>0</v>
      </c>
      <c r="GE18">
        <f t="shared" si="13"/>
        <v>0</v>
      </c>
      <c r="GF18">
        <f t="shared" si="13"/>
        <v>0</v>
      </c>
      <c r="GG18">
        <f t="shared" si="13"/>
        <v>0</v>
      </c>
      <c r="GH18">
        <f t="shared" si="13"/>
        <v>0</v>
      </c>
      <c r="GI18">
        <f t="shared" si="13"/>
        <v>0</v>
      </c>
      <c r="GJ18">
        <f t="shared" si="13"/>
        <v>0</v>
      </c>
      <c r="GK18">
        <f t="shared" si="13"/>
        <v>0</v>
      </c>
      <c r="GL18">
        <f t="shared" si="13"/>
        <v>0</v>
      </c>
      <c r="GM18">
        <f t="shared" si="13"/>
        <v>0</v>
      </c>
      <c r="GN18">
        <f t="shared" si="13"/>
        <v>0</v>
      </c>
      <c r="GO18">
        <f t="shared" si="13"/>
        <v>0</v>
      </c>
      <c r="GP18">
        <f t="shared" si="13"/>
        <v>0</v>
      </c>
      <c r="GQ18">
        <f t="shared" si="10"/>
        <v>0</v>
      </c>
      <c r="GR18">
        <f t="shared" si="10"/>
        <v>0</v>
      </c>
      <c r="GS18">
        <f t="shared" si="10"/>
        <v>0</v>
      </c>
      <c r="GT18">
        <f t="shared" si="10"/>
        <v>0</v>
      </c>
      <c r="GU18">
        <f t="shared" si="10"/>
        <v>0</v>
      </c>
      <c r="GV18">
        <f t="shared" si="10"/>
        <v>0</v>
      </c>
      <c r="GW18">
        <f t="shared" si="10"/>
        <v>0</v>
      </c>
      <c r="GX18">
        <f t="shared" si="10"/>
        <v>0</v>
      </c>
      <c r="GY18">
        <f t="shared" si="10"/>
        <v>0</v>
      </c>
      <c r="GZ18">
        <f t="shared" si="10"/>
        <v>0</v>
      </c>
      <c r="HA18">
        <f t="shared" si="10"/>
        <v>0</v>
      </c>
      <c r="HB18">
        <f t="shared" si="14"/>
        <v>0</v>
      </c>
      <c r="HC18">
        <f t="shared" si="14"/>
        <v>0</v>
      </c>
      <c r="HD18">
        <f t="shared" si="14"/>
        <v>0</v>
      </c>
      <c r="HE18">
        <f t="shared" si="14"/>
        <v>0</v>
      </c>
      <c r="HF18">
        <f t="shared" si="14"/>
        <v>0</v>
      </c>
      <c r="HG18">
        <f t="shared" si="14"/>
        <v>0</v>
      </c>
      <c r="HH18">
        <f t="shared" si="14"/>
        <v>0</v>
      </c>
      <c r="HI18">
        <f t="shared" si="14"/>
        <v>2</v>
      </c>
      <c r="HJ18">
        <f t="shared" si="14"/>
        <v>2</v>
      </c>
      <c r="HK18">
        <f t="shared" si="14"/>
        <v>0</v>
      </c>
      <c r="HL18">
        <f t="shared" si="14"/>
        <v>0</v>
      </c>
      <c r="HM18">
        <f t="shared" si="14"/>
        <v>0</v>
      </c>
      <c r="HN18">
        <f t="shared" si="14"/>
        <v>0</v>
      </c>
      <c r="HO18">
        <f t="shared" si="14"/>
        <v>0</v>
      </c>
      <c r="HP18">
        <f t="shared" si="14"/>
        <v>0</v>
      </c>
      <c r="HQ18">
        <f t="shared" si="14"/>
        <v>0</v>
      </c>
      <c r="HR18">
        <f t="shared" si="15"/>
        <v>0</v>
      </c>
      <c r="HS18">
        <f t="shared" si="15"/>
        <v>0</v>
      </c>
      <c r="HT18">
        <f t="shared" si="15"/>
        <v>0</v>
      </c>
      <c r="HU18">
        <f t="shared" si="15"/>
        <v>0</v>
      </c>
      <c r="HV18">
        <f t="shared" si="15"/>
        <v>0</v>
      </c>
      <c r="HW18">
        <f t="shared" si="15"/>
        <v>0</v>
      </c>
      <c r="HX18">
        <f t="shared" si="15"/>
        <v>0</v>
      </c>
      <c r="HY18">
        <f t="shared" si="15"/>
        <v>0</v>
      </c>
      <c r="HZ18">
        <f t="shared" si="15"/>
        <v>0</v>
      </c>
      <c r="IA18">
        <f t="shared" si="15"/>
        <v>0</v>
      </c>
      <c r="IB18">
        <f t="shared" si="15"/>
        <v>0</v>
      </c>
      <c r="IC18">
        <f t="shared" si="15"/>
        <v>0</v>
      </c>
      <c r="ID18">
        <f t="shared" si="15"/>
        <v>0</v>
      </c>
      <c r="IE18">
        <f t="shared" si="15"/>
        <v>0</v>
      </c>
      <c r="IF18">
        <f t="shared" si="15"/>
        <v>0</v>
      </c>
      <c r="IG18">
        <f t="shared" si="15"/>
        <v>0</v>
      </c>
      <c r="IH18">
        <f t="shared" si="16"/>
        <v>0</v>
      </c>
      <c r="II18">
        <f t="shared" si="16"/>
        <v>0</v>
      </c>
      <c r="IJ18">
        <f t="shared" si="16"/>
        <v>0</v>
      </c>
      <c r="IK18">
        <f t="shared" si="16"/>
        <v>0</v>
      </c>
      <c r="IL18">
        <f t="shared" si="16"/>
        <v>0</v>
      </c>
      <c r="IM18">
        <f t="shared" si="16"/>
        <v>0</v>
      </c>
      <c r="IN18">
        <f t="shared" si="16"/>
        <v>0</v>
      </c>
    </row>
    <row r="19" spans="1:248" x14ac:dyDescent="0.25">
      <c r="A19" s="41" t="s">
        <v>69</v>
      </c>
      <c r="AN19" s="1" t="s">
        <v>56</v>
      </c>
      <c r="AO19" s="1" t="s">
        <v>56</v>
      </c>
      <c r="CH19" s="1" t="s">
        <v>56</v>
      </c>
      <c r="CI19" s="1" t="s">
        <v>56</v>
      </c>
      <c r="DM19">
        <f t="shared" si="2"/>
        <v>2</v>
      </c>
      <c r="DN19">
        <f t="shared" si="3"/>
        <v>0</v>
      </c>
      <c r="DO19">
        <f t="shared" si="4"/>
        <v>0</v>
      </c>
      <c r="DP19">
        <f t="shared" si="5"/>
        <v>0</v>
      </c>
      <c r="DQ19">
        <f t="shared" si="6"/>
        <v>0</v>
      </c>
      <c r="DR19">
        <f t="shared" si="7"/>
        <v>2</v>
      </c>
      <c r="DX19" s="30">
        <v>2</v>
      </c>
      <c r="DY19" s="30">
        <v>0</v>
      </c>
      <c r="DZ19" s="30">
        <v>2</v>
      </c>
      <c r="EB19" s="30">
        <f t="shared" si="8"/>
        <v>0</v>
      </c>
      <c r="EC19" s="30">
        <f t="shared" si="8"/>
        <v>0</v>
      </c>
      <c r="EE19">
        <f t="shared" si="9"/>
        <v>0</v>
      </c>
      <c r="EF19">
        <f t="shared" si="9"/>
        <v>0</v>
      </c>
      <c r="EG19">
        <f t="shared" si="9"/>
        <v>0</v>
      </c>
      <c r="EH19">
        <f t="shared" si="9"/>
        <v>0</v>
      </c>
      <c r="EI19">
        <f t="shared" si="9"/>
        <v>0</v>
      </c>
      <c r="EJ19">
        <f t="shared" si="9"/>
        <v>0</v>
      </c>
      <c r="EK19">
        <f t="shared" si="9"/>
        <v>0</v>
      </c>
      <c r="EL19">
        <f t="shared" si="9"/>
        <v>0</v>
      </c>
      <c r="EM19">
        <f t="shared" si="9"/>
        <v>0</v>
      </c>
      <c r="EN19">
        <f t="shared" si="9"/>
        <v>0</v>
      </c>
      <c r="EO19">
        <f t="shared" si="9"/>
        <v>0</v>
      </c>
      <c r="EP19">
        <f t="shared" si="9"/>
        <v>0</v>
      </c>
      <c r="EQ19">
        <f t="shared" si="9"/>
        <v>0</v>
      </c>
      <c r="ER19">
        <f t="shared" si="9"/>
        <v>0</v>
      </c>
      <c r="ES19">
        <f t="shared" si="9"/>
        <v>0</v>
      </c>
      <c r="ET19">
        <f t="shared" si="9"/>
        <v>0</v>
      </c>
      <c r="EU19">
        <f t="shared" si="11"/>
        <v>0</v>
      </c>
      <c r="EV19">
        <f t="shared" si="11"/>
        <v>0</v>
      </c>
      <c r="EW19">
        <f t="shared" si="11"/>
        <v>0</v>
      </c>
      <c r="EX19">
        <f t="shared" si="11"/>
        <v>0</v>
      </c>
      <c r="EY19">
        <f t="shared" si="11"/>
        <v>0</v>
      </c>
      <c r="EZ19">
        <f t="shared" si="11"/>
        <v>0</v>
      </c>
      <c r="FA19">
        <f t="shared" si="11"/>
        <v>0</v>
      </c>
      <c r="FB19">
        <f t="shared" si="11"/>
        <v>0</v>
      </c>
      <c r="FC19">
        <f t="shared" si="11"/>
        <v>0</v>
      </c>
      <c r="FD19">
        <f t="shared" si="11"/>
        <v>0</v>
      </c>
      <c r="FE19">
        <f t="shared" si="11"/>
        <v>0</v>
      </c>
      <c r="FF19">
        <f t="shared" si="11"/>
        <v>0</v>
      </c>
      <c r="FG19">
        <f t="shared" si="11"/>
        <v>0</v>
      </c>
      <c r="FH19">
        <f t="shared" si="11"/>
        <v>0</v>
      </c>
      <c r="FI19">
        <f t="shared" si="11"/>
        <v>0</v>
      </c>
      <c r="FJ19">
        <f t="shared" si="11"/>
        <v>0</v>
      </c>
      <c r="FK19">
        <f t="shared" si="12"/>
        <v>0</v>
      </c>
      <c r="FL19">
        <f t="shared" si="12"/>
        <v>0</v>
      </c>
      <c r="FM19">
        <f t="shared" si="12"/>
        <v>0</v>
      </c>
      <c r="FN19">
        <f t="shared" si="12"/>
        <v>0</v>
      </c>
      <c r="FO19">
        <f t="shared" si="12"/>
        <v>0</v>
      </c>
      <c r="FP19">
        <f t="shared" si="12"/>
        <v>0</v>
      </c>
      <c r="FQ19">
        <f t="shared" si="12"/>
        <v>2</v>
      </c>
      <c r="FR19">
        <f t="shared" si="12"/>
        <v>2</v>
      </c>
      <c r="FS19">
        <f t="shared" si="12"/>
        <v>0</v>
      </c>
      <c r="FT19">
        <f t="shared" si="12"/>
        <v>0</v>
      </c>
      <c r="FU19">
        <f t="shared" si="12"/>
        <v>0</v>
      </c>
      <c r="FV19">
        <f t="shared" si="12"/>
        <v>0</v>
      </c>
      <c r="FW19">
        <f t="shared" si="12"/>
        <v>0</v>
      </c>
      <c r="FX19">
        <f t="shared" si="12"/>
        <v>0</v>
      </c>
      <c r="FY19">
        <f t="shared" si="12"/>
        <v>0</v>
      </c>
      <c r="FZ19">
        <f t="shared" si="12"/>
        <v>0</v>
      </c>
      <c r="GA19">
        <f t="shared" si="13"/>
        <v>0</v>
      </c>
      <c r="GB19">
        <f t="shared" si="13"/>
        <v>0</v>
      </c>
      <c r="GC19">
        <f t="shared" si="13"/>
        <v>0</v>
      </c>
      <c r="GD19">
        <f t="shared" si="13"/>
        <v>0</v>
      </c>
      <c r="GE19">
        <f t="shared" si="13"/>
        <v>0</v>
      </c>
      <c r="GF19">
        <f t="shared" si="13"/>
        <v>0</v>
      </c>
      <c r="GG19">
        <f t="shared" si="13"/>
        <v>0</v>
      </c>
      <c r="GH19">
        <f t="shared" si="13"/>
        <v>0</v>
      </c>
      <c r="GI19">
        <f t="shared" si="13"/>
        <v>0</v>
      </c>
      <c r="GJ19">
        <f t="shared" si="13"/>
        <v>0</v>
      </c>
      <c r="GK19">
        <f t="shared" si="13"/>
        <v>0</v>
      </c>
      <c r="GL19">
        <f t="shared" si="13"/>
        <v>0</v>
      </c>
      <c r="GM19">
        <f t="shared" si="13"/>
        <v>0</v>
      </c>
      <c r="GN19">
        <f t="shared" si="13"/>
        <v>0</v>
      </c>
      <c r="GO19">
        <f t="shared" si="13"/>
        <v>0</v>
      </c>
      <c r="GP19">
        <f t="shared" si="13"/>
        <v>0</v>
      </c>
      <c r="GQ19">
        <f t="shared" si="10"/>
        <v>0</v>
      </c>
      <c r="GR19">
        <f t="shared" si="10"/>
        <v>0</v>
      </c>
      <c r="GS19">
        <f t="shared" si="10"/>
        <v>0</v>
      </c>
      <c r="GT19">
        <f t="shared" si="10"/>
        <v>0</v>
      </c>
      <c r="GU19">
        <f t="shared" si="10"/>
        <v>0</v>
      </c>
      <c r="GV19">
        <f t="shared" si="10"/>
        <v>0</v>
      </c>
      <c r="GW19">
        <f t="shared" si="10"/>
        <v>0</v>
      </c>
      <c r="GX19">
        <f t="shared" si="10"/>
        <v>0</v>
      </c>
      <c r="GY19">
        <f t="shared" si="10"/>
        <v>0</v>
      </c>
      <c r="GZ19">
        <f t="shared" si="10"/>
        <v>0</v>
      </c>
      <c r="HA19">
        <f t="shared" si="10"/>
        <v>0</v>
      </c>
      <c r="HB19">
        <f t="shared" si="14"/>
        <v>0</v>
      </c>
      <c r="HC19">
        <f t="shared" si="14"/>
        <v>0</v>
      </c>
      <c r="HD19">
        <f t="shared" si="14"/>
        <v>0</v>
      </c>
      <c r="HE19">
        <f t="shared" si="14"/>
        <v>0</v>
      </c>
      <c r="HF19">
        <f t="shared" si="14"/>
        <v>0</v>
      </c>
      <c r="HG19">
        <f t="shared" si="14"/>
        <v>0</v>
      </c>
      <c r="HH19">
        <f t="shared" si="14"/>
        <v>0</v>
      </c>
      <c r="HI19">
        <f t="shared" si="14"/>
        <v>0</v>
      </c>
      <c r="HJ19">
        <f t="shared" si="14"/>
        <v>0</v>
      </c>
      <c r="HK19">
        <f t="shared" si="14"/>
        <v>2</v>
      </c>
      <c r="HL19">
        <f t="shared" si="14"/>
        <v>2</v>
      </c>
      <c r="HM19">
        <f t="shared" si="14"/>
        <v>0</v>
      </c>
      <c r="HN19">
        <f t="shared" si="14"/>
        <v>0</v>
      </c>
      <c r="HO19">
        <f t="shared" si="14"/>
        <v>0</v>
      </c>
      <c r="HP19">
        <f t="shared" si="14"/>
        <v>0</v>
      </c>
      <c r="HQ19">
        <f t="shared" si="14"/>
        <v>0</v>
      </c>
      <c r="HR19">
        <f t="shared" si="15"/>
        <v>0</v>
      </c>
      <c r="HS19">
        <f t="shared" si="15"/>
        <v>0</v>
      </c>
      <c r="HT19">
        <f t="shared" si="15"/>
        <v>0</v>
      </c>
      <c r="HU19">
        <f t="shared" si="15"/>
        <v>0</v>
      </c>
      <c r="HV19">
        <f t="shared" si="15"/>
        <v>0</v>
      </c>
      <c r="HW19">
        <f t="shared" si="15"/>
        <v>0</v>
      </c>
      <c r="HX19">
        <f t="shared" si="15"/>
        <v>0</v>
      </c>
      <c r="HY19">
        <f t="shared" si="15"/>
        <v>0</v>
      </c>
      <c r="HZ19">
        <f t="shared" si="15"/>
        <v>0</v>
      </c>
      <c r="IA19">
        <f t="shared" si="15"/>
        <v>0</v>
      </c>
      <c r="IB19">
        <f t="shared" si="15"/>
        <v>0</v>
      </c>
      <c r="IC19">
        <f t="shared" si="15"/>
        <v>0</v>
      </c>
      <c r="ID19">
        <f t="shared" si="15"/>
        <v>0</v>
      </c>
      <c r="IE19">
        <f t="shared" si="15"/>
        <v>0</v>
      </c>
      <c r="IF19">
        <f t="shared" si="15"/>
        <v>0</v>
      </c>
      <c r="IG19">
        <f t="shared" si="15"/>
        <v>0</v>
      </c>
      <c r="IH19">
        <f t="shared" si="16"/>
        <v>0</v>
      </c>
      <c r="II19">
        <f t="shared" si="16"/>
        <v>0</v>
      </c>
      <c r="IJ19">
        <f t="shared" si="16"/>
        <v>0</v>
      </c>
      <c r="IK19">
        <f t="shared" si="16"/>
        <v>0</v>
      </c>
      <c r="IL19">
        <f t="shared" si="16"/>
        <v>0</v>
      </c>
      <c r="IM19">
        <f t="shared" si="16"/>
        <v>0</v>
      </c>
      <c r="IN19">
        <f t="shared" si="16"/>
        <v>0</v>
      </c>
    </row>
    <row r="20" spans="1:248" x14ac:dyDescent="0.25">
      <c r="A20" s="42" t="s">
        <v>70</v>
      </c>
      <c r="AP20" s="1" t="s">
        <v>56</v>
      </c>
      <c r="AQ20" s="1" t="s">
        <v>56</v>
      </c>
      <c r="AR20" s="1" t="s">
        <v>56</v>
      </c>
      <c r="CJ20" s="1" t="s">
        <v>56</v>
      </c>
      <c r="CK20" s="1" t="s">
        <v>56</v>
      </c>
      <c r="DM20" s="40">
        <f t="shared" si="2"/>
        <v>1</v>
      </c>
      <c r="DN20">
        <f t="shared" si="3"/>
        <v>1</v>
      </c>
      <c r="DO20">
        <f t="shared" si="4"/>
        <v>0</v>
      </c>
      <c r="DP20">
        <f t="shared" si="5"/>
        <v>0</v>
      </c>
      <c r="DQ20">
        <f t="shared" si="6"/>
        <v>0</v>
      </c>
      <c r="DR20">
        <f t="shared" si="7"/>
        <v>2</v>
      </c>
      <c r="DX20" s="38">
        <v>2</v>
      </c>
      <c r="DY20" s="30">
        <v>1</v>
      </c>
      <c r="DZ20" s="30">
        <v>2</v>
      </c>
      <c r="EB20" s="38">
        <f t="shared" si="8"/>
        <v>-1</v>
      </c>
      <c r="EC20" s="30">
        <f t="shared" si="8"/>
        <v>0</v>
      </c>
      <c r="EE20">
        <f t="shared" si="9"/>
        <v>0</v>
      </c>
      <c r="EF20">
        <f t="shared" si="9"/>
        <v>0</v>
      </c>
      <c r="EG20">
        <f t="shared" si="9"/>
        <v>0</v>
      </c>
      <c r="EH20">
        <f t="shared" si="9"/>
        <v>0</v>
      </c>
      <c r="EI20">
        <f t="shared" si="9"/>
        <v>0</v>
      </c>
      <c r="EJ20">
        <f t="shared" si="9"/>
        <v>0</v>
      </c>
      <c r="EK20">
        <f t="shared" si="9"/>
        <v>0</v>
      </c>
      <c r="EL20">
        <f t="shared" si="9"/>
        <v>0</v>
      </c>
      <c r="EM20">
        <f t="shared" si="9"/>
        <v>0</v>
      </c>
      <c r="EN20">
        <f t="shared" si="9"/>
        <v>0</v>
      </c>
      <c r="EO20">
        <f t="shared" si="9"/>
        <v>0</v>
      </c>
      <c r="EP20">
        <f t="shared" si="9"/>
        <v>0</v>
      </c>
      <c r="EQ20">
        <f t="shared" si="9"/>
        <v>0</v>
      </c>
      <c r="ER20">
        <f t="shared" si="9"/>
        <v>0</v>
      </c>
      <c r="ES20">
        <f t="shared" si="9"/>
        <v>0</v>
      </c>
      <c r="ET20">
        <f t="shared" si="9"/>
        <v>0</v>
      </c>
      <c r="EU20">
        <f t="shared" si="11"/>
        <v>0</v>
      </c>
      <c r="EV20">
        <f t="shared" si="11"/>
        <v>0</v>
      </c>
      <c r="EW20">
        <f t="shared" si="11"/>
        <v>0</v>
      </c>
      <c r="EX20">
        <f t="shared" si="11"/>
        <v>0</v>
      </c>
      <c r="EY20">
        <f t="shared" si="11"/>
        <v>0</v>
      </c>
      <c r="EZ20">
        <f t="shared" si="11"/>
        <v>0</v>
      </c>
      <c r="FA20">
        <f t="shared" si="11"/>
        <v>0</v>
      </c>
      <c r="FB20">
        <f t="shared" si="11"/>
        <v>0</v>
      </c>
      <c r="FC20">
        <f t="shared" si="11"/>
        <v>0</v>
      </c>
      <c r="FD20">
        <f t="shared" si="11"/>
        <v>0</v>
      </c>
      <c r="FE20">
        <f t="shared" si="11"/>
        <v>0</v>
      </c>
      <c r="FF20">
        <f t="shared" si="11"/>
        <v>0</v>
      </c>
      <c r="FG20">
        <f t="shared" si="11"/>
        <v>0</v>
      </c>
      <c r="FH20">
        <f t="shared" si="11"/>
        <v>0</v>
      </c>
      <c r="FI20">
        <f t="shared" si="11"/>
        <v>0</v>
      </c>
      <c r="FJ20">
        <f t="shared" si="11"/>
        <v>0</v>
      </c>
      <c r="FK20">
        <f t="shared" si="12"/>
        <v>0</v>
      </c>
      <c r="FL20">
        <f t="shared" si="12"/>
        <v>0</v>
      </c>
      <c r="FM20">
        <f t="shared" si="12"/>
        <v>0</v>
      </c>
      <c r="FN20">
        <f t="shared" si="12"/>
        <v>0</v>
      </c>
      <c r="FO20">
        <f t="shared" si="12"/>
        <v>0</v>
      </c>
      <c r="FP20">
        <f t="shared" si="12"/>
        <v>0</v>
      </c>
      <c r="FQ20">
        <f t="shared" si="12"/>
        <v>0</v>
      </c>
      <c r="FR20">
        <f t="shared" si="12"/>
        <v>0</v>
      </c>
      <c r="FS20">
        <f t="shared" si="12"/>
        <v>3</v>
      </c>
      <c r="FT20">
        <f t="shared" si="12"/>
        <v>3</v>
      </c>
      <c r="FU20">
        <f t="shared" si="12"/>
        <v>3</v>
      </c>
      <c r="FV20">
        <f t="shared" si="12"/>
        <v>0</v>
      </c>
      <c r="FW20">
        <f t="shared" si="12"/>
        <v>0</v>
      </c>
      <c r="FX20">
        <f t="shared" si="12"/>
        <v>0</v>
      </c>
      <c r="FY20">
        <f t="shared" si="12"/>
        <v>0</v>
      </c>
      <c r="FZ20">
        <f t="shared" si="12"/>
        <v>0</v>
      </c>
      <c r="GA20">
        <f t="shared" si="13"/>
        <v>0</v>
      </c>
      <c r="GB20">
        <f t="shared" si="13"/>
        <v>0</v>
      </c>
      <c r="GC20">
        <f t="shared" si="13"/>
        <v>0</v>
      </c>
      <c r="GD20">
        <f t="shared" si="13"/>
        <v>0</v>
      </c>
      <c r="GE20">
        <f t="shared" si="13"/>
        <v>0</v>
      </c>
      <c r="GF20">
        <f t="shared" si="13"/>
        <v>0</v>
      </c>
      <c r="GG20">
        <f t="shared" si="13"/>
        <v>0</v>
      </c>
      <c r="GH20">
        <f t="shared" si="13"/>
        <v>0</v>
      </c>
      <c r="GI20">
        <f t="shared" si="13"/>
        <v>0</v>
      </c>
      <c r="GJ20">
        <f t="shared" si="13"/>
        <v>0</v>
      </c>
      <c r="GK20">
        <f t="shared" si="13"/>
        <v>0</v>
      </c>
      <c r="GL20">
        <f t="shared" si="13"/>
        <v>0</v>
      </c>
      <c r="GM20">
        <f t="shared" si="13"/>
        <v>0</v>
      </c>
      <c r="GN20">
        <f t="shared" si="13"/>
        <v>0</v>
      </c>
      <c r="GO20">
        <f t="shared" si="13"/>
        <v>0</v>
      </c>
      <c r="GP20">
        <f t="shared" si="13"/>
        <v>0</v>
      </c>
      <c r="GQ20">
        <f t="shared" si="10"/>
        <v>0</v>
      </c>
      <c r="GR20">
        <f t="shared" si="10"/>
        <v>0</v>
      </c>
      <c r="GS20">
        <f t="shared" si="10"/>
        <v>0</v>
      </c>
      <c r="GT20">
        <f t="shared" si="10"/>
        <v>0</v>
      </c>
      <c r="GU20">
        <f t="shared" si="10"/>
        <v>0</v>
      </c>
      <c r="GV20">
        <f t="shared" si="10"/>
        <v>0</v>
      </c>
      <c r="GW20">
        <f t="shared" si="10"/>
        <v>0</v>
      </c>
      <c r="GX20">
        <f t="shared" si="10"/>
        <v>0</v>
      </c>
      <c r="GY20">
        <f t="shared" si="10"/>
        <v>0</v>
      </c>
      <c r="GZ20">
        <f t="shared" si="10"/>
        <v>0</v>
      </c>
      <c r="HA20">
        <f t="shared" si="10"/>
        <v>0</v>
      </c>
      <c r="HB20">
        <f t="shared" si="14"/>
        <v>0</v>
      </c>
      <c r="HC20">
        <f t="shared" si="14"/>
        <v>0</v>
      </c>
      <c r="HD20">
        <f t="shared" si="14"/>
        <v>0</v>
      </c>
      <c r="HE20">
        <f t="shared" si="14"/>
        <v>0</v>
      </c>
      <c r="HF20">
        <f t="shared" si="14"/>
        <v>0</v>
      </c>
      <c r="HG20">
        <f t="shared" si="14"/>
        <v>0</v>
      </c>
      <c r="HH20">
        <f t="shared" si="14"/>
        <v>0</v>
      </c>
      <c r="HI20">
        <f t="shared" si="14"/>
        <v>0</v>
      </c>
      <c r="HJ20">
        <f t="shared" si="14"/>
        <v>0</v>
      </c>
      <c r="HK20">
        <f t="shared" si="14"/>
        <v>0</v>
      </c>
      <c r="HL20">
        <f t="shared" si="14"/>
        <v>0</v>
      </c>
      <c r="HM20">
        <f t="shared" si="14"/>
        <v>2</v>
      </c>
      <c r="HN20">
        <f t="shared" si="14"/>
        <v>2</v>
      </c>
      <c r="HO20">
        <f t="shared" si="14"/>
        <v>0</v>
      </c>
      <c r="HP20">
        <f t="shared" si="14"/>
        <v>0</v>
      </c>
      <c r="HQ20">
        <f t="shared" si="14"/>
        <v>0</v>
      </c>
      <c r="HR20">
        <f t="shared" si="15"/>
        <v>0</v>
      </c>
      <c r="HS20">
        <f t="shared" si="15"/>
        <v>0</v>
      </c>
      <c r="HT20">
        <f t="shared" si="15"/>
        <v>0</v>
      </c>
      <c r="HU20">
        <f t="shared" si="15"/>
        <v>0</v>
      </c>
      <c r="HV20">
        <f t="shared" si="15"/>
        <v>0</v>
      </c>
      <c r="HW20">
        <f t="shared" si="15"/>
        <v>0</v>
      </c>
      <c r="HX20">
        <f t="shared" si="15"/>
        <v>0</v>
      </c>
      <c r="HY20">
        <f t="shared" si="15"/>
        <v>0</v>
      </c>
      <c r="HZ20">
        <f t="shared" si="15"/>
        <v>0</v>
      </c>
      <c r="IA20">
        <f t="shared" si="15"/>
        <v>0</v>
      </c>
      <c r="IB20">
        <f t="shared" si="15"/>
        <v>0</v>
      </c>
      <c r="IC20">
        <f t="shared" si="15"/>
        <v>0</v>
      </c>
      <c r="ID20">
        <f t="shared" si="15"/>
        <v>0</v>
      </c>
      <c r="IE20">
        <f t="shared" si="15"/>
        <v>0</v>
      </c>
      <c r="IF20">
        <f t="shared" si="15"/>
        <v>0</v>
      </c>
      <c r="IG20">
        <f t="shared" si="15"/>
        <v>0</v>
      </c>
      <c r="IH20">
        <f t="shared" si="16"/>
        <v>0</v>
      </c>
      <c r="II20">
        <f t="shared" si="16"/>
        <v>0</v>
      </c>
      <c r="IJ20">
        <f t="shared" si="16"/>
        <v>0</v>
      </c>
      <c r="IK20">
        <f t="shared" si="16"/>
        <v>0</v>
      </c>
      <c r="IL20">
        <f t="shared" si="16"/>
        <v>0</v>
      </c>
      <c r="IM20">
        <f t="shared" si="16"/>
        <v>0</v>
      </c>
      <c r="IN20">
        <f t="shared" si="16"/>
        <v>0</v>
      </c>
    </row>
    <row r="21" spans="1:248" x14ac:dyDescent="0.25">
      <c r="A21" t="s">
        <v>71</v>
      </c>
      <c r="AS21" s="1" t="s">
        <v>56</v>
      </c>
      <c r="AT21" s="1" t="s">
        <v>56</v>
      </c>
      <c r="CL21" s="1" t="s">
        <v>56</v>
      </c>
      <c r="CM21" s="1" t="s">
        <v>56</v>
      </c>
      <c r="DM21">
        <f t="shared" si="2"/>
        <v>2</v>
      </c>
      <c r="DN21">
        <f t="shared" si="3"/>
        <v>0</v>
      </c>
      <c r="DO21">
        <f t="shared" si="4"/>
        <v>0</v>
      </c>
      <c r="DP21">
        <f t="shared" si="5"/>
        <v>0</v>
      </c>
      <c r="DQ21">
        <f t="shared" si="6"/>
        <v>0</v>
      </c>
      <c r="DR21">
        <f t="shared" si="7"/>
        <v>2</v>
      </c>
      <c r="DX21" s="30">
        <v>2</v>
      </c>
      <c r="DY21" s="30">
        <v>0</v>
      </c>
      <c r="DZ21" s="30">
        <v>2</v>
      </c>
      <c r="EB21" s="30">
        <f t="shared" si="8"/>
        <v>0</v>
      </c>
      <c r="EC21" s="30">
        <f t="shared" si="8"/>
        <v>0</v>
      </c>
      <c r="EE21">
        <f t="shared" si="9"/>
        <v>0</v>
      </c>
      <c r="EF21">
        <f t="shared" si="9"/>
        <v>0</v>
      </c>
      <c r="EG21">
        <f t="shared" si="9"/>
        <v>0</v>
      </c>
      <c r="EH21">
        <f t="shared" si="9"/>
        <v>0</v>
      </c>
      <c r="EI21">
        <f t="shared" si="9"/>
        <v>0</v>
      </c>
      <c r="EJ21">
        <f t="shared" si="9"/>
        <v>0</v>
      </c>
      <c r="EK21">
        <f t="shared" si="9"/>
        <v>0</v>
      </c>
      <c r="EL21">
        <f t="shared" si="9"/>
        <v>0</v>
      </c>
      <c r="EM21">
        <f t="shared" si="9"/>
        <v>0</v>
      </c>
      <c r="EN21">
        <f t="shared" si="9"/>
        <v>0</v>
      </c>
      <c r="EO21">
        <f t="shared" si="9"/>
        <v>0</v>
      </c>
      <c r="EP21">
        <f t="shared" si="9"/>
        <v>0</v>
      </c>
      <c r="EQ21">
        <f t="shared" si="9"/>
        <v>0</v>
      </c>
      <c r="ER21">
        <f t="shared" si="9"/>
        <v>0</v>
      </c>
      <c r="ES21">
        <f t="shared" si="9"/>
        <v>0</v>
      </c>
      <c r="ET21">
        <f t="shared" si="9"/>
        <v>0</v>
      </c>
      <c r="EU21">
        <f t="shared" si="11"/>
        <v>0</v>
      </c>
      <c r="EV21">
        <f t="shared" si="11"/>
        <v>0</v>
      </c>
      <c r="EW21">
        <f t="shared" si="11"/>
        <v>0</v>
      </c>
      <c r="EX21">
        <f t="shared" si="11"/>
        <v>0</v>
      </c>
      <c r="EY21">
        <f t="shared" si="11"/>
        <v>0</v>
      </c>
      <c r="EZ21">
        <f t="shared" si="11"/>
        <v>0</v>
      </c>
      <c r="FA21">
        <f t="shared" si="11"/>
        <v>0</v>
      </c>
      <c r="FB21">
        <f t="shared" si="11"/>
        <v>0</v>
      </c>
      <c r="FC21">
        <f t="shared" si="11"/>
        <v>0</v>
      </c>
      <c r="FD21">
        <f t="shared" si="11"/>
        <v>0</v>
      </c>
      <c r="FE21">
        <f t="shared" si="11"/>
        <v>0</v>
      </c>
      <c r="FF21">
        <f t="shared" si="11"/>
        <v>0</v>
      </c>
      <c r="FG21">
        <f t="shared" si="11"/>
        <v>0</v>
      </c>
      <c r="FH21">
        <f t="shared" si="11"/>
        <v>0</v>
      </c>
      <c r="FI21">
        <f t="shared" si="11"/>
        <v>0</v>
      </c>
      <c r="FJ21">
        <f t="shared" si="11"/>
        <v>0</v>
      </c>
      <c r="FK21">
        <f t="shared" si="12"/>
        <v>0</v>
      </c>
      <c r="FL21">
        <f t="shared" si="12"/>
        <v>0</v>
      </c>
      <c r="FM21">
        <f t="shared" si="12"/>
        <v>0</v>
      </c>
      <c r="FN21">
        <f t="shared" si="12"/>
        <v>0</v>
      </c>
      <c r="FO21">
        <f t="shared" si="12"/>
        <v>0</v>
      </c>
      <c r="FP21">
        <f t="shared" si="12"/>
        <v>0</v>
      </c>
      <c r="FQ21">
        <f t="shared" si="12"/>
        <v>0</v>
      </c>
      <c r="FR21">
        <f t="shared" si="12"/>
        <v>0</v>
      </c>
      <c r="FS21">
        <f t="shared" si="12"/>
        <v>0</v>
      </c>
      <c r="FT21">
        <f t="shared" si="12"/>
        <v>0</v>
      </c>
      <c r="FU21">
        <f t="shared" si="12"/>
        <v>0</v>
      </c>
      <c r="FV21">
        <f t="shared" si="12"/>
        <v>2</v>
      </c>
      <c r="FW21">
        <f t="shared" si="12"/>
        <v>2</v>
      </c>
      <c r="FX21">
        <f t="shared" si="12"/>
        <v>0</v>
      </c>
      <c r="FY21">
        <f t="shared" si="12"/>
        <v>0</v>
      </c>
      <c r="FZ21">
        <f t="shared" si="12"/>
        <v>0</v>
      </c>
      <c r="GA21">
        <f t="shared" si="13"/>
        <v>0</v>
      </c>
      <c r="GB21">
        <f t="shared" si="13"/>
        <v>0</v>
      </c>
      <c r="GC21">
        <f t="shared" si="13"/>
        <v>0</v>
      </c>
      <c r="GD21">
        <f t="shared" si="13"/>
        <v>0</v>
      </c>
      <c r="GE21">
        <f t="shared" si="13"/>
        <v>0</v>
      </c>
      <c r="GF21">
        <f t="shared" si="13"/>
        <v>0</v>
      </c>
      <c r="GG21">
        <f t="shared" si="13"/>
        <v>0</v>
      </c>
      <c r="GH21">
        <f t="shared" si="13"/>
        <v>0</v>
      </c>
      <c r="GI21">
        <f t="shared" si="13"/>
        <v>0</v>
      </c>
      <c r="GJ21">
        <f t="shared" si="13"/>
        <v>0</v>
      </c>
      <c r="GK21">
        <f t="shared" si="13"/>
        <v>0</v>
      </c>
      <c r="GL21">
        <f t="shared" si="13"/>
        <v>0</v>
      </c>
      <c r="GM21">
        <f t="shared" si="13"/>
        <v>0</v>
      </c>
      <c r="GN21">
        <f t="shared" si="13"/>
        <v>0</v>
      </c>
      <c r="GO21">
        <f t="shared" si="13"/>
        <v>0</v>
      </c>
      <c r="GP21">
        <f t="shared" si="13"/>
        <v>0</v>
      </c>
      <c r="GQ21">
        <f t="shared" si="10"/>
        <v>0</v>
      </c>
      <c r="GR21">
        <f t="shared" si="10"/>
        <v>0</v>
      </c>
      <c r="GS21">
        <f t="shared" si="10"/>
        <v>0</v>
      </c>
      <c r="GT21">
        <f t="shared" si="10"/>
        <v>0</v>
      </c>
      <c r="GU21">
        <f t="shared" si="10"/>
        <v>0</v>
      </c>
      <c r="GV21">
        <f t="shared" si="10"/>
        <v>0</v>
      </c>
      <c r="GW21">
        <f t="shared" si="10"/>
        <v>0</v>
      </c>
      <c r="GX21">
        <f t="shared" si="10"/>
        <v>0</v>
      </c>
      <c r="GY21">
        <f t="shared" si="10"/>
        <v>0</v>
      </c>
      <c r="GZ21">
        <f t="shared" si="10"/>
        <v>0</v>
      </c>
      <c r="HA21">
        <f t="shared" si="10"/>
        <v>0</v>
      </c>
      <c r="HB21">
        <f t="shared" si="14"/>
        <v>0</v>
      </c>
      <c r="HC21">
        <f t="shared" si="14"/>
        <v>0</v>
      </c>
      <c r="HD21">
        <f t="shared" si="14"/>
        <v>0</v>
      </c>
      <c r="HE21">
        <f t="shared" si="14"/>
        <v>0</v>
      </c>
      <c r="HF21">
        <f t="shared" si="14"/>
        <v>0</v>
      </c>
      <c r="HG21">
        <f t="shared" si="14"/>
        <v>0</v>
      </c>
      <c r="HH21">
        <f t="shared" si="14"/>
        <v>0</v>
      </c>
      <c r="HI21">
        <f t="shared" si="14"/>
        <v>0</v>
      </c>
      <c r="HJ21">
        <f t="shared" si="14"/>
        <v>0</v>
      </c>
      <c r="HK21">
        <f t="shared" si="14"/>
        <v>0</v>
      </c>
      <c r="HL21">
        <f t="shared" si="14"/>
        <v>0</v>
      </c>
      <c r="HM21">
        <f t="shared" si="14"/>
        <v>0</v>
      </c>
      <c r="HN21">
        <f t="shared" si="14"/>
        <v>0</v>
      </c>
      <c r="HO21">
        <f t="shared" si="14"/>
        <v>2</v>
      </c>
      <c r="HP21">
        <f t="shared" si="14"/>
        <v>2</v>
      </c>
      <c r="HQ21">
        <f t="shared" si="14"/>
        <v>0</v>
      </c>
      <c r="HR21">
        <f t="shared" si="15"/>
        <v>0</v>
      </c>
      <c r="HS21">
        <f t="shared" si="15"/>
        <v>0</v>
      </c>
      <c r="HT21">
        <f t="shared" si="15"/>
        <v>0</v>
      </c>
      <c r="HU21">
        <f t="shared" si="15"/>
        <v>0</v>
      </c>
      <c r="HV21">
        <f t="shared" si="15"/>
        <v>0</v>
      </c>
      <c r="HW21">
        <f t="shared" si="15"/>
        <v>0</v>
      </c>
      <c r="HX21">
        <f t="shared" si="15"/>
        <v>0</v>
      </c>
      <c r="HY21">
        <f t="shared" si="15"/>
        <v>0</v>
      </c>
      <c r="HZ21">
        <f t="shared" si="15"/>
        <v>0</v>
      </c>
      <c r="IA21">
        <f t="shared" si="15"/>
        <v>0</v>
      </c>
      <c r="IB21">
        <f t="shared" si="15"/>
        <v>0</v>
      </c>
      <c r="IC21">
        <f t="shared" si="15"/>
        <v>0</v>
      </c>
      <c r="ID21">
        <f t="shared" si="15"/>
        <v>0</v>
      </c>
      <c r="IE21">
        <f t="shared" si="15"/>
        <v>0</v>
      </c>
      <c r="IF21">
        <f t="shared" si="15"/>
        <v>0</v>
      </c>
      <c r="IG21">
        <f t="shared" si="15"/>
        <v>0</v>
      </c>
      <c r="IH21">
        <f t="shared" si="16"/>
        <v>0</v>
      </c>
      <c r="II21">
        <f t="shared" si="16"/>
        <v>0</v>
      </c>
      <c r="IJ21">
        <f t="shared" si="16"/>
        <v>0</v>
      </c>
      <c r="IK21">
        <f t="shared" si="16"/>
        <v>0</v>
      </c>
      <c r="IL21">
        <f t="shared" si="16"/>
        <v>0</v>
      </c>
      <c r="IM21">
        <f t="shared" si="16"/>
        <v>0</v>
      </c>
      <c r="IN21">
        <f t="shared" si="16"/>
        <v>0</v>
      </c>
    </row>
    <row r="22" spans="1:248" x14ac:dyDescent="0.25">
      <c r="A22" s="42" t="s">
        <v>72</v>
      </c>
      <c r="AU22" s="1" t="s">
        <v>56</v>
      </c>
      <c r="AV22" s="1" t="s">
        <v>56</v>
      </c>
      <c r="CN22" s="1" t="s">
        <v>56</v>
      </c>
      <c r="CO22" s="1" t="s">
        <v>56</v>
      </c>
      <c r="CP22" s="1" t="s">
        <v>56</v>
      </c>
      <c r="DM22" s="40">
        <f t="shared" si="2"/>
        <v>1</v>
      </c>
      <c r="DN22">
        <f t="shared" si="3"/>
        <v>1</v>
      </c>
      <c r="DO22">
        <f t="shared" si="4"/>
        <v>0</v>
      </c>
      <c r="DP22">
        <f t="shared" si="5"/>
        <v>0</v>
      </c>
      <c r="DQ22">
        <f t="shared" si="6"/>
        <v>0</v>
      </c>
      <c r="DR22">
        <f t="shared" si="7"/>
        <v>2</v>
      </c>
      <c r="DX22" s="38">
        <v>2</v>
      </c>
      <c r="DY22" s="30">
        <v>1</v>
      </c>
      <c r="DZ22" s="30">
        <v>2</v>
      </c>
      <c r="EB22" s="38">
        <f t="shared" si="8"/>
        <v>-1</v>
      </c>
      <c r="EC22" s="30">
        <f t="shared" si="8"/>
        <v>0</v>
      </c>
      <c r="EE22">
        <f t="shared" si="9"/>
        <v>0</v>
      </c>
      <c r="EF22">
        <f t="shared" si="9"/>
        <v>0</v>
      </c>
      <c r="EG22">
        <f t="shared" si="9"/>
        <v>0</v>
      </c>
      <c r="EH22">
        <f t="shared" si="9"/>
        <v>0</v>
      </c>
      <c r="EI22">
        <f t="shared" si="9"/>
        <v>0</v>
      </c>
      <c r="EJ22">
        <f t="shared" si="9"/>
        <v>0</v>
      </c>
      <c r="EK22">
        <f t="shared" si="9"/>
        <v>0</v>
      </c>
      <c r="EL22">
        <f t="shared" si="9"/>
        <v>0</v>
      </c>
      <c r="EM22">
        <f t="shared" si="9"/>
        <v>0</v>
      </c>
      <c r="EN22">
        <f t="shared" si="9"/>
        <v>0</v>
      </c>
      <c r="EO22">
        <f t="shared" si="9"/>
        <v>0</v>
      </c>
      <c r="EP22">
        <f t="shared" si="9"/>
        <v>0</v>
      </c>
      <c r="EQ22">
        <f t="shared" si="9"/>
        <v>0</v>
      </c>
      <c r="ER22">
        <f t="shared" si="9"/>
        <v>0</v>
      </c>
      <c r="ES22">
        <f t="shared" si="9"/>
        <v>0</v>
      </c>
      <c r="ET22">
        <f t="shared" si="9"/>
        <v>0</v>
      </c>
      <c r="EU22">
        <f t="shared" si="11"/>
        <v>0</v>
      </c>
      <c r="EV22">
        <f t="shared" si="11"/>
        <v>0</v>
      </c>
      <c r="EW22">
        <f t="shared" si="11"/>
        <v>0</v>
      </c>
      <c r="EX22">
        <f t="shared" si="11"/>
        <v>0</v>
      </c>
      <c r="EY22">
        <f t="shared" si="11"/>
        <v>0</v>
      </c>
      <c r="EZ22">
        <f t="shared" si="11"/>
        <v>0</v>
      </c>
      <c r="FA22">
        <f t="shared" si="11"/>
        <v>0</v>
      </c>
      <c r="FB22">
        <f t="shared" si="11"/>
        <v>0</v>
      </c>
      <c r="FC22">
        <f t="shared" si="11"/>
        <v>0</v>
      </c>
      <c r="FD22">
        <f t="shared" si="11"/>
        <v>0</v>
      </c>
      <c r="FE22">
        <f t="shared" si="11"/>
        <v>0</v>
      </c>
      <c r="FF22">
        <f t="shared" si="11"/>
        <v>0</v>
      </c>
      <c r="FG22">
        <f t="shared" si="11"/>
        <v>0</v>
      </c>
      <c r="FH22">
        <f t="shared" si="11"/>
        <v>0</v>
      </c>
      <c r="FI22">
        <f t="shared" si="11"/>
        <v>0</v>
      </c>
      <c r="FJ22">
        <f t="shared" si="11"/>
        <v>0</v>
      </c>
      <c r="FK22">
        <f t="shared" si="12"/>
        <v>0</v>
      </c>
      <c r="FL22">
        <f t="shared" si="12"/>
        <v>0</v>
      </c>
      <c r="FM22">
        <f t="shared" si="12"/>
        <v>0</v>
      </c>
      <c r="FN22">
        <f t="shared" si="12"/>
        <v>0</v>
      </c>
      <c r="FO22">
        <f t="shared" si="12"/>
        <v>0</v>
      </c>
      <c r="FP22">
        <f t="shared" si="12"/>
        <v>0</v>
      </c>
      <c r="FQ22">
        <f t="shared" si="12"/>
        <v>0</v>
      </c>
      <c r="FR22">
        <f t="shared" si="12"/>
        <v>0</v>
      </c>
      <c r="FS22">
        <f t="shared" si="12"/>
        <v>0</v>
      </c>
      <c r="FT22">
        <f t="shared" si="12"/>
        <v>0</v>
      </c>
      <c r="FU22">
        <f t="shared" si="12"/>
        <v>0</v>
      </c>
      <c r="FV22">
        <f t="shared" si="12"/>
        <v>0</v>
      </c>
      <c r="FW22">
        <f t="shared" si="12"/>
        <v>0</v>
      </c>
      <c r="FX22">
        <f t="shared" si="12"/>
        <v>2</v>
      </c>
      <c r="FY22">
        <f t="shared" si="12"/>
        <v>2</v>
      </c>
      <c r="FZ22">
        <f t="shared" si="12"/>
        <v>0</v>
      </c>
      <c r="GA22">
        <f t="shared" si="13"/>
        <v>0</v>
      </c>
      <c r="GB22">
        <f t="shared" si="13"/>
        <v>0</v>
      </c>
      <c r="GC22">
        <f t="shared" si="13"/>
        <v>0</v>
      </c>
      <c r="GD22">
        <f t="shared" si="13"/>
        <v>0</v>
      </c>
      <c r="GE22">
        <f t="shared" si="13"/>
        <v>0</v>
      </c>
      <c r="GF22">
        <f t="shared" si="13"/>
        <v>0</v>
      </c>
      <c r="GG22">
        <f t="shared" si="13"/>
        <v>0</v>
      </c>
      <c r="GH22">
        <f t="shared" si="13"/>
        <v>0</v>
      </c>
      <c r="GI22">
        <f t="shared" si="13"/>
        <v>0</v>
      </c>
      <c r="GJ22">
        <f t="shared" si="13"/>
        <v>0</v>
      </c>
      <c r="GK22">
        <f t="shared" si="13"/>
        <v>0</v>
      </c>
      <c r="GL22">
        <f t="shared" si="13"/>
        <v>0</v>
      </c>
      <c r="GM22">
        <f t="shared" si="13"/>
        <v>0</v>
      </c>
      <c r="GN22">
        <f t="shared" si="13"/>
        <v>0</v>
      </c>
      <c r="GO22">
        <f t="shared" si="13"/>
        <v>0</v>
      </c>
      <c r="GP22">
        <f t="shared" si="13"/>
        <v>0</v>
      </c>
      <c r="GQ22">
        <f t="shared" si="10"/>
        <v>0</v>
      </c>
      <c r="GR22">
        <f t="shared" si="10"/>
        <v>0</v>
      </c>
      <c r="GS22">
        <f t="shared" si="10"/>
        <v>0</v>
      </c>
      <c r="GT22">
        <f t="shared" si="10"/>
        <v>0</v>
      </c>
      <c r="GU22">
        <f t="shared" si="10"/>
        <v>0</v>
      </c>
      <c r="GV22">
        <f t="shared" si="10"/>
        <v>0</v>
      </c>
      <c r="GW22">
        <f t="shared" si="10"/>
        <v>0</v>
      </c>
      <c r="GX22">
        <f t="shared" si="10"/>
        <v>0</v>
      </c>
      <c r="GY22">
        <f t="shared" si="10"/>
        <v>0</v>
      </c>
      <c r="GZ22">
        <f t="shared" si="10"/>
        <v>0</v>
      </c>
      <c r="HA22">
        <f t="shared" si="10"/>
        <v>0</v>
      </c>
      <c r="HB22">
        <f t="shared" si="14"/>
        <v>0</v>
      </c>
      <c r="HC22">
        <f t="shared" si="14"/>
        <v>0</v>
      </c>
      <c r="HD22">
        <f t="shared" si="14"/>
        <v>0</v>
      </c>
      <c r="HE22">
        <f t="shared" si="14"/>
        <v>0</v>
      </c>
      <c r="HF22">
        <f t="shared" si="14"/>
        <v>0</v>
      </c>
      <c r="HG22">
        <f t="shared" si="14"/>
        <v>0</v>
      </c>
      <c r="HH22">
        <f t="shared" si="14"/>
        <v>0</v>
      </c>
      <c r="HI22">
        <f t="shared" si="14"/>
        <v>0</v>
      </c>
      <c r="HJ22">
        <f t="shared" si="14"/>
        <v>0</v>
      </c>
      <c r="HK22">
        <f t="shared" si="14"/>
        <v>0</v>
      </c>
      <c r="HL22">
        <f t="shared" si="14"/>
        <v>0</v>
      </c>
      <c r="HM22">
        <f t="shared" si="14"/>
        <v>0</v>
      </c>
      <c r="HN22">
        <f t="shared" si="14"/>
        <v>0</v>
      </c>
      <c r="HO22">
        <f t="shared" si="14"/>
        <v>0</v>
      </c>
      <c r="HP22">
        <f t="shared" si="14"/>
        <v>0</v>
      </c>
      <c r="HQ22">
        <f t="shared" si="14"/>
        <v>3</v>
      </c>
      <c r="HR22">
        <f t="shared" si="15"/>
        <v>3</v>
      </c>
      <c r="HS22">
        <f t="shared" si="15"/>
        <v>3</v>
      </c>
      <c r="HT22">
        <f t="shared" si="15"/>
        <v>0</v>
      </c>
      <c r="HU22">
        <f t="shared" si="15"/>
        <v>0</v>
      </c>
      <c r="HV22">
        <f t="shared" si="15"/>
        <v>0</v>
      </c>
      <c r="HW22">
        <f t="shared" si="15"/>
        <v>0</v>
      </c>
      <c r="HX22">
        <f t="shared" si="15"/>
        <v>0</v>
      </c>
      <c r="HY22">
        <f t="shared" si="15"/>
        <v>0</v>
      </c>
      <c r="HZ22">
        <f t="shared" si="15"/>
        <v>0</v>
      </c>
      <c r="IA22">
        <f t="shared" si="15"/>
        <v>0</v>
      </c>
      <c r="IB22">
        <f t="shared" si="15"/>
        <v>0</v>
      </c>
      <c r="IC22">
        <f t="shared" si="15"/>
        <v>0</v>
      </c>
      <c r="ID22">
        <f t="shared" si="15"/>
        <v>0</v>
      </c>
      <c r="IE22">
        <f t="shared" si="15"/>
        <v>0</v>
      </c>
      <c r="IF22">
        <f t="shared" si="15"/>
        <v>0</v>
      </c>
      <c r="IG22">
        <f t="shared" si="15"/>
        <v>0</v>
      </c>
      <c r="IH22">
        <f t="shared" si="16"/>
        <v>0</v>
      </c>
      <c r="II22">
        <f t="shared" si="16"/>
        <v>0</v>
      </c>
      <c r="IJ22">
        <f t="shared" si="16"/>
        <v>0</v>
      </c>
      <c r="IK22">
        <f t="shared" si="16"/>
        <v>0</v>
      </c>
      <c r="IL22">
        <f t="shared" si="16"/>
        <v>0</v>
      </c>
      <c r="IM22">
        <f t="shared" si="16"/>
        <v>0</v>
      </c>
      <c r="IN22">
        <f t="shared" si="16"/>
        <v>0</v>
      </c>
    </row>
    <row r="23" spans="1:248" x14ac:dyDescent="0.25">
      <c r="A23" t="s">
        <v>73</v>
      </c>
      <c r="B23" s="1" t="s">
        <v>56</v>
      </c>
      <c r="C23" s="1" t="s">
        <v>56</v>
      </c>
      <c r="AW23" s="1" t="s">
        <v>56</v>
      </c>
      <c r="AX23" s="1" t="s">
        <v>56</v>
      </c>
      <c r="AY23" s="1" t="s">
        <v>56</v>
      </c>
      <c r="CQ23" s="1" t="s">
        <v>56</v>
      </c>
      <c r="CR23" s="1" t="s">
        <v>56</v>
      </c>
      <c r="DM23" s="40">
        <f t="shared" si="2"/>
        <v>2</v>
      </c>
      <c r="DN23">
        <f t="shared" si="3"/>
        <v>1</v>
      </c>
      <c r="DO23">
        <f t="shared" si="4"/>
        <v>0</v>
      </c>
      <c r="DP23">
        <f t="shared" si="5"/>
        <v>0</v>
      </c>
      <c r="DQ23">
        <f t="shared" si="6"/>
        <v>0</v>
      </c>
      <c r="DR23">
        <f t="shared" si="7"/>
        <v>3</v>
      </c>
      <c r="DX23" s="38">
        <v>3</v>
      </c>
      <c r="DY23" s="30">
        <v>1</v>
      </c>
      <c r="DZ23" s="30">
        <v>3</v>
      </c>
      <c r="EB23" s="38">
        <f t="shared" si="8"/>
        <v>-1</v>
      </c>
      <c r="EC23" s="30">
        <f t="shared" si="8"/>
        <v>0</v>
      </c>
      <c r="EE23">
        <f t="shared" si="9"/>
        <v>2</v>
      </c>
      <c r="EF23">
        <f t="shared" si="9"/>
        <v>2</v>
      </c>
      <c r="EG23">
        <f t="shared" si="9"/>
        <v>0</v>
      </c>
      <c r="EH23">
        <f t="shared" si="9"/>
        <v>0</v>
      </c>
      <c r="EI23">
        <f t="shared" si="9"/>
        <v>0</v>
      </c>
      <c r="EJ23">
        <f t="shared" si="9"/>
        <v>0</v>
      </c>
      <c r="EK23">
        <f t="shared" si="9"/>
        <v>0</v>
      </c>
      <c r="EL23">
        <f t="shared" si="9"/>
        <v>0</v>
      </c>
      <c r="EM23">
        <f t="shared" si="9"/>
        <v>0</v>
      </c>
      <c r="EN23">
        <f t="shared" si="9"/>
        <v>0</v>
      </c>
      <c r="EO23">
        <f t="shared" si="9"/>
        <v>0</v>
      </c>
      <c r="EP23">
        <f t="shared" si="9"/>
        <v>0</v>
      </c>
      <c r="EQ23">
        <f t="shared" si="9"/>
        <v>0</v>
      </c>
      <c r="ER23">
        <f t="shared" si="9"/>
        <v>0</v>
      </c>
      <c r="ES23">
        <f t="shared" si="9"/>
        <v>0</v>
      </c>
      <c r="ET23">
        <f t="shared" si="9"/>
        <v>0</v>
      </c>
      <c r="EU23">
        <f t="shared" si="11"/>
        <v>0</v>
      </c>
      <c r="EV23">
        <f t="shared" si="11"/>
        <v>0</v>
      </c>
      <c r="EW23">
        <f t="shared" si="11"/>
        <v>0</v>
      </c>
      <c r="EX23">
        <f t="shared" si="11"/>
        <v>0</v>
      </c>
      <c r="EY23">
        <f t="shared" si="11"/>
        <v>0</v>
      </c>
      <c r="EZ23">
        <f t="shared" si="11"/>
        <v>0</v>
      </c>
      <c r="FA23">
        <f t="shared" si="11"/>
        <v>0</v>
      </c>
      <c r="FB23">
        <f t="shared" si="11"/>
        <v>0</v>
      </c>
      <c r="FC23">
        <f t="shared" si="11"/>
        <v>0</v>
      </c>
      <c r="FD23">
        <f t="shared" si="11"/>
        <v>0</v>
      </c>
      <c r="FE23">
        <f t="shared" si="11"/>
        <v>0</v>
      </c>
      <c r="FF23">
        <f t="shared" si="11"/>
        <v>0</v>
      </c>
      <c r="FG23">
        <f t="shared" si="11"/>
        <v>0</v>
      </c>
      <c r="FH23">
        <f t="shared" si="11"/>
        <v>0</v>
      </c>
      <c r="FI23">
        <f t="shared" si="11"/>
        <v>0</v>
      </c>
      <c r="FJ23">
        <f t="shared" si="11"/>
        <v>0</v>
      </c>
      <c r="FK23">
        <f t="shared" si="12"/>
        <v>0</v>
      </c>
      <c r="FL23">
        <f t="shared" si="12"/>
        <v>0</v>
      </c>
      <c r="FM23">
        <f t="shared" si="12"/>
        <v>0</v>
      </c>
      <c r="FN23">
        <f t="shared" si="12"/>
        <v>0</v>
      </c>
      <c r="FO23">
        <f t="shared" si="12"/>
        <v>0</v>
      </c>
      <c r="FP23">
        <f t="shared" si="12"/>
        <v>0</v>
      </c>
      <c r="FQ23">
        <f t="shared" si="12"/>
        <v>0</v>
      </c>
      <c r="FR23">
        <f t="shared" si="12"/>
        <v>0</v>
      </c>
      <c r="FS23">
        <f t="shared" si="12"/>
        <v>0</v>
      </c>
      <c r="FT23">
        <f t="shared" si="12"/>
        <v>0</v>
      </c>
      <c r="FU23">
        <f t="shared" si="12"/>
        <v>0</v>
      </c>
      <c r="FV23">
        <f t="shared" si="12"/>
        <v>0</v>
      </c>
      <c r="FW23">
        <f t="shared" si="12"/>
        <v>0</v>
      </c>
      <c r="FX23">
        <f t="shared" si="12"/>
        <v>0</v>
      </c>
      <c r="FY23">
        <f t="shared" si="12"/>
        <v>0</v>
      </c>
      <c r="FZ23">
        <f t="shared" si="12"/>
        <v>3</v>
      </c>
      <c r="GA23">
        <f t="shared" si="13"/>
        <v>3</v>
      </c>
      <c r="GB23">
        <f t="shared" si="13"/>
        <v>3</v>
      </c>
      <c r="GC23">
        <f t="shared" si="13"/>
        <v>0</v>
      </c>
      <c r="GD23">
        <f t="shared" si="13"/>
        <v>0</v>
      </c>
      <c r="GE23">
        <f t="shared" si="13"/>
        <v>0</v>
      </c>
      <c r="GF23">
        <f t="shared" si="13"/>
        <v>0</v>
      </c>
      <c r="GG23">
        <f t="shared" si="13"/>
        <v>0</v>
      </c>
      <c r="GH23">
        <f t="shared" si="13"/>
        <v>0</v>
      </c>
      <c r="GI23">
        <f t="shared" si="13"/>
        <v>0</v>
      </c>
      <c r="GJ23">
        <f t="shared" si="13"/>
        <v>0</v>
      </c>
      <c r="GK23">
        <f t="shared" si="13"/>
        <v>0</v>
      </c>
      <c r="GL23">
        <f t="shared" si="13"/>
        <v>0</v>
      </c>
      <c r="GM23">
        <f t="shared" si="13"/>
        <v>0</v>
      </c>
      <c r="GN23">
        <f t="shared" si="13"/>
        <v>0</v>
      </c>
      <c r="GO23">
        <f t="shared" si="13"/>
        <v>0</v>
      </c>
      <c r="GP23">
        <f t="shared" si="13"/>
        <v>0</v>
      </c>
      <c r="GQ23">
        <f t="shared" si="10"/>
        <v>0</v>
      </c>
      <c r="GR23">
        <f t="shared" si="10"/>
        <v>0</v>
      </c>
      <c r="GS23">
        <f t="shared" si="10"/>
        <v>0</v>
      </c>
      <c r="GT23">
        <f t="shared" si="10"/>
        <v>0</v>
      </c>
      <c r="GU23">
        <f t="shared" si="10"/>
        <v>0</v>
      </c>
      <c r="GV23">
        <f t="shared" si="10"/>
        <v>0</v>
      </c>
      <c r="GW23">
        <f t="shared" si="10"/>
        <v>0</v>
      </c>
      <c r="GX23">
        <f t="shared" si="10"/>
        <v>0</v>
      </c>
      <c r="GY23">
        <f t="shared" si="10"/>
        <v>0</v>
      </c>
      <c r="GZ23">
        <f t="shared" si="10"/>
        <v>0</v>
      </c>
      <c r="HA23">
        <f t="shared" si="10"/>
        <v>0</v>
      </c>
      <c r="HB23">
        <f t="shared" si="14"/>
        <v>0</v>
      </c>
      <c r="HC23">
        <f t="shared" si="14"/>
        <v>0</v>
      </c>
      <c r="HD23">
        <f t="shared" si="14"/>
        <v>0</v>
      </c>
      <c r="HE23">
        <f t="shared" si="14"/>
        <v>0</v>
      </c>
      <c r="HF23">
        <f t="shared" si="14"/>
        <v>0</v>
      </c>
      <c r="HG23">
        <f t="shared" si="14"/>
        <v>0</v>
      </c>
      <c r="HH23">
        <f t="shared" si="14"/>
        <v>0</v>
      </c>
      <c r="HI23">
        <f t="shared" si="14"/>
        <v>0</v>
      </c>
      <c r="HJ23">
        <f t="shared" si="14"/>
        <v>0</v>
      </c>
      <c r="HK23">
        <f t="shared" si="14"/>
        <v>0</v>
      </c>
      <c r="HL23">
        <f t="shared" si="14"/>
        <v>0</v>
      </c>
      <c r="HM23">
        <f t="shared" si="14"/>
        <v>0</v>
      </c>
      <c r="HN23">
        <f t="shared" si="14"/>
        <v>0</v>
      </c>
      <c r="HO23">
        <f t="shared" si="14"/>
        <v>0</v>
      </c>
      <c r="HP23">
        <f t="shared" si="14"/>
        <v>0</v>
      </c>
      <c r="HQ23">
        <f t="shared" si="14"/>
        <v>0</v>
      </c>
      <c r="HR23">
        <f t="shared" si="15"/>
        <v>0</v>
      </c>
      <c r="HS23">
        <f t="shared" si="15"/>
        <v>0</v>
      </c>
      <c r="HT23">
        <f t="shared" si="15"/>
        <v>2</v>
      </c>
      <c r="HU23">
        <f t="shared" si="15"/>
        <v>2</v>
      </c>
      <c r="HV23">
        <f t="shared" si="15"/>
        <v>0</v>
      </c>
      <c r="HW23">
        <f t="shared" si="15"/>
        <v>0</v>
      </c>
      <c r="HX23">
        <f t="shared" si="15"/>
        <v>0</v>
      </c>
      <c r="HY23">
        <f t="shared" si="15"/>
        <v>0</v>
      </c>
      <c r="HZ23">
        <f t="shared" si="15"/>
        <v>0</v>
      </c>
      <c r="IA23">
        <f t="shared" si="15"/>
        <v>0</v>
      </c>
      <c r="IB23">
        <f t="shared" si="15"/>
        <v>0</v>
      </c>
      <c r="IC23">
        <f t="shared" si="15"/>
        <v>0</v>
      </c>
      <c r="ID23">
        <f t="shared" si="15"/>
        <v>0</v>
      </c>
      <c r="IE23">
        <f t="shared" si="15"/>
        <v>0</v>
      </c>
      <c r="IF23">
        <f t="shared" si="15"/>
        <v>0</v>
      </c>
      <c r="IG23">
        <f t="shared" si="15"/>
        <v>0</v>
      </c>
      <c r="IH23">
        <f t="shared" si="16"/>
        <v>0</v>
      </c>
      <c r="II23">
        <f t="shared" si="16"/>
        <v>0</v>
      </c>
      <c r="IJ23">
        <f t="shared" si="16"/>
        <v>0</v>
      </c>
      <c r="IK23">
        <f t="shared" si="16"/>
        <v>0</v>
      </c>
      <c r="IL23">
        <f t="shared" si="16"/>
        <v>0</v>
      </c>
      <c r="IM23">
        <f t="shared" si="16"/>
        <v>0</v>
      </c>
      <c r="IN23">
        <f t="shared" si="16"/>
        <v>0</v>
      </c>
    </row>
    <row r="24" spans="1:248" x14ac:dyDescent="0.25">
      <c r="A24" t="s">
        <v>74</v>
      </c>
      <c r="D24" s="1" t="s">
        <v>56</v>
      </c>
      <c r="E24" s="1" t="s">
        <v>56</v>
      </c>
      <c r="AZ24" s="1" t="s">
        <v>56</v>
      </c>
      <c r="BA24" s="1" t="s">
        <v>56</v>
      </c>
      <c r="BB24" s="1" t="s">
        <v>56</v>
      </c>
      <c r="CS24" s="1" t="s">
        <v>56</v>
      </c>
      <c r="CT24" s="1" t="s">
        <v>56</v>
      </c>
      <c r="DM24">
        <f t="shared" si="2"/>
        <v>2</v>
      </c>
      <c r="DN24">
        <f t="shared" si="3"/>
        <v>1</v>
      </c>
      <c r="DO24">
        <f t="shared" si="4"/>
        <v>0</v>
      </c>
      <c r="DP24">
        <f t="shared" si="5"/>
        <v>0</v>
      </c>
      <c r="DQ24">
        <f t="shared" si="6"/>
        <v>0</v>
      </c>
      <c r="DR24">
        <f t="shared" si="7"/>
        <v>3</v>
      </c>
      <c r="DX24" s="30">
        <v>3</v>
      </c>
      <c r="DY24" s="30">
        <v>1</v>
      </c>
      <c r="DZ24" s="30">
        <v>3</v>
      </c>
      <c r="EB24" s="30">
        <f t="shared" si="8"/>
        <v>-1</v>
      </c>
      <c r="EC24" s="30">
        <f t="shared" si="8"/>
        <v>0</v>
      </c>
      <c r="EE24">
        <f t="shared" si="9"/>
        <v>0</v>
      </c>
      <c r="EF24">
        <f t="shared" si="9"/>
        <v>0</v>
      </c>
      <c r="EG24">
        <f t="shared" si="9"/>
        <v>2</v>
      </c>
      <c r="EH24">
        <f t="shared" si="9"/>
        <v>2</v>
      </c>
      <c r="EI24">
        <f t="shared" si="9"/>
        <v>0</v>
      </c>
      <c r="EJ24">
        <f t="shared" si="9"/>
        <v>0</v>
      </c>
      <c r="EK24">
        <f t="shared" si="9"/>
        <v>0</v>
      </c>
      <c r="EL24">
        <f t="shared" si="9"/>
        <v>0</v>
      </c>
      <c r="EM24">
        <f t="shared" si="9"/>
        <v>0</v>
      </c>
      <c r="EN24">
        <f t="shared" si="9"/>
        <v>0</v>
      </c>
      <c r="EO24">
        <f t="shared" si="9"/>
        <v>0</v>
      </c>
      <c r="EP24">
        <f t="shared" si="9"/>
        <v>0</v>
      </c>
      <c r="EQ24">
        <f t="shared" si="9"/>
        <v>0</v>
      </c>
      <c r="ER24">
        <f t="shared" si="9"/>
        <v>0</v>
      </c>
      <c r="ES24">
        <f t="shared" si="9"/>
        <v>0</v>
      </c>
      <c r="ET24">
        <f t="shared" si="9"/>
        <v>0</v>
      </c>
      <c r="EU24">
        <f t="shared" si="11"/>
        <v>0</v>
      </c>
      <c r="EV24">
        <f t="shared" si="11"/>
        <v>0</v>
      </c>
      <c r="EW24">
        <f t="shared" si="11"/>
        <v>0</v>
      </c>
      <c r="EX24">
        <f t="shared" si="11"/>
        <v>0</v>
      </c>
      <c r="EY24">
        <f t="shared" si="11"/>
        <v>0</v>
      </c>
      <c r="EZ24">
        <f t="shared" si="11"/>
        <v>0</v>
      </c>
      <c r="FA24">
        <f t="shared" si="11"/>
        <v>0</v>
      </c>
      <c r="FB24">
        <f t="shared" si="11"/>
        <v>0</v>
      </c>
      <c r="FC24">
        <f t="shared" si="11"/>
        <v>0</v>
      </c>
      <c r="FD24">
        <f t="shared" si="11"/>
        <v>0</v>
      </c>
      <c r="FE24">
        <f t="shared" si="11"/>
        <v>0</v>
      </c>
      <c r="FF24">
        <f t="shared" si="11"/>
        <v>0</v>
      </c>
      <c r="FG24">
        <f t="shared" si="11"/>
        <v>0</v>
      </c>
      <c r="FH24">
        <f t="shared" si="11"/>
        <v>0</v>
      </c>
      <c r="FI24">
        <f t="shared" si="11"/>
        <v>0</v>
      </c>
      <c r="FJ24">
        <f t="shared" si="11"/>
        <v>0</v>
      </c>
      <c r="FK24">
        <f t="shared" si="12"/>
        <v>0</v>
      </c>
      <c r="FL24">
        <f t="shared" si="12"/>
        <v>0</v>
      </c>
      <c r="FM24">
        <f t="shared" si="12"/>
        <v>0</v>
      </c>
      <c r="FN24">
        <f t="shared" si="12"/>
        <v>0</v>
      </c>
      <c r="FO24">
        <f t="shared" si="12"/>
        <v>0</v>
      </c>
      <c r="FP24">
        <f t="shared" si="12"/>
        <v>0</v>
      </c>
      <c r="FQ24">
        <f t="shared" si="12"/>
        <v>0</v>
      </c>
      <c r="FR24">
        <f t="shared" si="12"/>
        <v>0</v>
      </c>
      <c r="FS24">
        <f t="shared" si="12"/>
        <v>0</v>
      </c>
      <c r="FT24">
        <f t="shared" si="12"/>
        <v>0</v>
      </c>
      <c r="FU24">
        <f t="shared" si="12"/>
        <v>0</v>
      </c>
      <c r="FV24">
        <f t="shared" si="12"/>
        <v>0</v>
      </c>
      <c r="FW24">
        <f t="shared" si="12"/>
        <v>0</v>
      </c>
      <c r="FX24">
        <f t="shared" si="12"/>
        <v>0</v>
      </c>
      <c r="FY24">
        <f t="shared" si="12"/>
        <v>0</v>
      </c>
      <c r="FZ24">
        <f t="shared" si="12"/>
        <v>0</v>
      </c>
      <c r="GA24">
        <f t="shared" si="13"/>
        <v>0</v>
      </c>
      <c r="GB24">
        <f t="shared" si="13"/>
        <v>0</v>
      </c>
      <c r="GC24">
        <f t="shared" si="13"/>
        <v>3</v>
      </c>
      <c r="GD24">
        <f t="shared" si="13"/>
        <v>3</v>
      </c>
      <c r="GE24">
        <f t="shared" si="13"/>
        <v>3</v>
      </c>
      <c r="GF24">
        <f t="shared" si="13"/>
        <v>0</v>
      </c>
      <c r="GG24">
        <f t="shared" si="13"/>
        <v>0</v>
      </c>
      <c r="GH24">
        <f t="shared" si="13"/>
        <v>0</v>
      </c>
      <c r="GI24">
        <f t="shared" si="13"/>
        <v>0</v>
      </c>
      <c r="GJ24">
        <f t="shared" si="13"/>
        <v>0</v>
      </c>
      <c r="GK24">
        <f t="shared" si="13"/>
        <v>0</v>
      </c>
      <c r="GL24">
        <f t="shared" si="13"/>
        <v>0</v>
      </c>
      <c r="GM24">
        <f t="shared" si="13"/>
        <v>0</v>
      </c>
      <c r="GN24">
        <f t="shared" si="13"/>
        <v>0</v>
      </c>
      <c r="GO24">
        <f t="shared" si="13"/>
        <v>0</v>
      </c>
      <c r="GP24">
        <f t="shared" si="13"/>
        <v>0</v>
      </c>
      <c r="GQ24">
        <f t="shared" si="10"/>
        <v>0</v>
      </c>
      <c r="GR24">
        <f t="shared" si="10"/>
        <v>0</v>
      </c>
      <c r="GS24">
        <f t="shared" si="10"/>
        <v>0</v>
      </c>
      <c r="GT24">
        <f t="shared" si="10"/>
        <v>0</v>
      </c>
      <c r="GU24">
        <f t="shared" si="10"/>
        <v>0</v>
      </c>
      <c r="GV24">
        <f t="shared" si="10"/>
        <v>0</v>
      </c>
      <c r="GW24">
        <f t="shared" si="10"/>
        <v>0</v>
      </c>
      <c r="GX24">
        <f t="shared" si="10"/>
        <v>0</v>
      </c>
      <c r="GY24">
        <f t="shared" si="10"/>
        <v>0</v>
      </c>
      <c r="GZ24">
        <f t="shared" si="10"/>
        <v>0</v>
      </c>
      <c r="HA24">
        <f t="shared" si="10"/>
        <v>0</v>
      </c>
      <c r="HB24">
        <f t="shared" si="14"/>
        <v>0</v>
      </c>
      <c r="HC24">
        <f t="shared" si="14"/>
        <v>0</v>
      </c>
      <c r="HD24">
        <f t="shared" si="14"/>
        <v>0</v>
      </c>
      <c r="HE24">
        <f t="shared" si="14"/>
        <v>0</v>
      </c>
      <c r="HF24">
        <f t="shared" si="14"/>
        <v>0</v>
      </c>
      <c r="HG24">
        <f t="shared" si="14"/>
        <v>0</v>
      </c>
      <c r="HH24">
        <f t="shared" si="14"/>
        <v>0</v>
      </c>
      <c r="HI24">
        <f t="shared" si="14"/>
        <v>0</v>
      </c>
      <c r="HJ24">
        <f t="shared" si="14"/>
        <v>0</v>
      </c>
      <c r="HK24">
        <f t="shared" si="14"/>
        <v>0</v>
      </c>
      <c r="HL24">
        <f t="shared" si="14"/>
        <v>0</v>
      </c>
      <c r="HM24">
        <f t="shared" si="14"/>
        <v>0</v>
      </c>
      <c r="HN24">
        <f t="shared" si="14"/>
        <v>0</v>
      </c>
      <c r="HO24">
        <f t="shared" si="14"/>
        <v>0</v>
      </c>
      <c r="HP24">
        <f t="shared" si="14"/>
        <v>0</v>
      </c>
      <c r="HQ24">
        <f t="shared" si="14"/>
        <v>0</v>
      </c>
      <c r="HR24">
        <f t="shared" si="15"/>
        <v>0</v>
      </c>
      <c r="HS24">
        <f t="shared" si="15"/>
        <v>0</v>
      </c>
      <c r="HT24">
        <f t="shared" si="15"/>
        <v>0</v>
      </c>
      <c r="HU24">
        <f t="shared" si="15"/>
        <v>0</v>
      </c>
      <c r="HV24">
        <f t="shared" si="15"/>
        <v>2</v>
      </c>
      <c r="HW24">
        <f t="shared" si="15"/>
        <v>2</v>
      </c>
      <c r="HX24">
        <f t="shared" si="15"/>
        <v>0</v>
      </c>
      <c r="HY24">
        <f t="shared" si="15"/>
        <v>0</v>
      </c>
      <c r="HZ24">
        <f t="shared" si="15"/>
        <v>0</v>
      </c>
      <c r="IA24">
        <f t="shared" si="15"/>
        <v>0</v>
      </c>
      <c r="IB24">
        <f t="shared" si="15"/>
        <v>0</v>
      </c>
      <c r="IC24">
        <f t="shared" si="15"/>
        <v>0</v>
      </c>
      <c r="ID24">
        <f t="shared" si="15"/>
        <v>0</v>
      </c>
      <c r="IE24">
        <f t="shared" si="15"/>
        <v>0</v>
      </c>
      <c r="IF24">
        <f t="shared" si="15"/>
        <v>0</v>
      </c>
      <c r="IG24">
        <f t="shared" si="15"/>
        <v>0</v>
      </c>
      <c r="IH24">
        <f t="shared" si="16"/>
        <v>0</v>
      </c>
      <c r="II24">
        <f t="shared" si="16"/>
        <v>0</v>
      </c>
      <c r="IJ24">
        <f t="shared" si="16"/>
        <v>0</v>
      </c>
      <c r="IK24">
        <f t="shared" si="16"/>
        <v>0</v>
      </c>
      <c r="IL24">
        <f t="shared" si="16"/>
        <v>0</v>
      </c>
      <c r="IM24">
        <f t="shared" si="16"/>
        <v>0</v>
      </c>
      <c r="IN24">
        <f t="shared" si="16"/>
        <v>0</v>
      </c>
    </row>
    <row r="25" spans="1:248" x14ac:dyDescent="0.25">
      <c r="A25" t="s">
        <v>75</v>
      </c>
      <c r="F25" s="1" t="s">
        <v>56</v>
      </c>
      <c r="G25" s="1" t="s">
        <v>56</v>
      </c>
      <c r="BC25" s="1" t="s">
        <v>56</v>
      </c>
      <c r="BD25" s="1" t="s">
        <v>56</v>
      </c>
      <c r="CU25" s="1" t="s">
        <v>56</v>
      </c>
      <c r="CV25" s="1" t="s">
        <v>56</v>
      </c>
      <c r="CW25" s="1" t="s">
        <v>56</v>
      </c>
      <c r="DM25">
        <f t="shared" si="2"/>
        <v>2</v>
      </c>
      <c r="DN25">
        <f t="shared" si="3"/>
        <v>1</v>
      </c>
      <c r="DO25">
        <f t="shared" si="4"/>
        <v>0</v>
      </c>
      <c r="DP25">
        <f t="shared" si="5"/>
        <v>0</v>
      </c>
      <c r="DQ25">
        <f t="shared" si="6"/>
        <v>0</v>
      </c>
      <c r="DR25">
        <f t="shared" si="7"/>
        <v>3</v>
      </c>
      <c r="DX25" s="30">
        <v>3</v>
      </c>
      <c r="DY25" s="30">
        <v>1</v>
      </c>
      <c r="DZ25" s="30">
        <v>3</v>
      </c>
      <c r="EB25" s="30">
        <f t="shared" si="8"/>
        <v>-1</v>
      </c>
      <c r="EC25" s="30">
        <f t="shared" si="8"/>
        <v>0</v>
      </c>
      <c r="EE25">
        <f t="shared" si="9"/>
        <v>0</v>
      </c>
      <c r="EF25">
        <f t="shared" si="9"/>
        <v>0</v>
      </c>
      <c r="EG25">
        <f t="shared" si="9"/>
        <v>0</v>
      </c>
      <c r="EH25">
        <f t="shared" si="9"/>
        <v>0</v>
      </c>
      <c r="EI25">
        <f t="shared" si="9"/>
        <v>2</v>
      </c>
      <c r="EJ25">
        <f t="shared" si="9"/>
        <v>2</v>
      </c>
      <c r="EK25">
        <f t="shared" si="9"/>
        <v>0</v>
      </c>
      <c r="EL25">
        <f t="shared" si="9"/>
        <v>0</v>
      </c>
      <c r="EM25">
        <f t="shared" si="9"/>
        <v>0</v>
      </c>
      <c r="EN25">
        <f t="shared" si="9"/>
        <v>0</v>
      </c>
      <c r="EO25">
        <f t="shared" si="9"/>
        <v>0</v>
      </c>
      <c r="EP25">
        <f t="shared" si="9"/>
        <v>0</v>
      </c>
      <c r="EQ25">
        <f t="shared" si="9"/>
        <v>0</v>
      </c>
      <c r="ER25">
        <f t="shared" si="9"/>
        <v>0</v>
      </c>
      <c r="ES25">
        <f t="shared" si="9"/>
        <v>0</v>
      </c>
      <c r="ET25">
        <f t="shared" si="9"/>
        <v>0</v>
      </c>
      <c r="EU25">
        <f t="shared" si="11"/>
        <v>0</v>
      </c>
      <c r="EV25">
        <f t="shared" si="11"/>
        <v>0</v>
      </c>
      <c r="EW25">
        <f t="shared" si="11"/>
        <v>0</v>
      </c>
      <c r="EX25">
        <f t="shared" si="11"/>
        <v>0</v>
      </c>
      <c r="EY25">
        <f t="shared" si="11"/>
        <v>0</v>
      </c>
      <c r="EZ25">
        <f t="shared" si="11"/>
        <v>0</v>
      </c>
      <c r="FA25">
        <f t="shared" si="11"/>
        <v>0</v>
      </c>
      <c r="FB25">
        <f t="shared" si="11"/>
        <v>0</v>
      </c>
      <c r="FC25">
        <f t="shared" si="11"/>
        <v>0</v>
      </c>
      <c r="FD25">
        <f t="shared" si="11"/>
        <v>0</v>
      </c>
      <c r="FE25">
        <f t="shared" si="11"/>
        <v>0</v>
      </c>
      <c r="FF25">
        <f t="shared" si="11"/>
        <v>0</v>
      </c>
      <c r="FG25">
        <f t="shared" si="11"/>
        <v>0</v>
      </c>
      <c r="FH25">
        <f t="shared" si="11"/>
        <v>0</v>
      </c>
      <c r="FI25">
        <f t="shared" si="11"/>
        <v>0</v>
      </c>
      <c r="FJ25">
        <f t="shared" si="11"/>
        <v>0</v>
      </c>
      <c r="FK25">
        <f t="shared" si="12"/>
        <v>0</v>
      </c>
      <c r="FL25">
        <f t="shared" si="12"/>
        <v>0</v>
      </c>
      <c r="FM25">
        <f t="shared" si="12"/>
        <v>0</v>
      </c>
      <c r="FN25">
        <f t="shared" si="12"/>
        <v>0</v>
      </c>
      <c r="FO25">
        <f t="shared" si="12"/>
        <v>0</v>
      </c>
      <c r="FP25">
        <f t="shared" si="12"/>
        <v>0</v>
      </c>
      <c r="FQ25">
        <f t="shared" si="12"/>
        <v>0</v>
      </c>
      <c r="FR25">
        <f t="shared" si="12"/>
        <v>0</v>
      </c>
      <c r="FS25">
        <f t="shared" si="12"/>
        <v>0</v>
      </c>
      <c r="FT25">
        <f t="shared" si="12"/>
        <v>0</v>
      </c>
      <c r="FU25">
        <f t="shared" si="12"/>
        <v>0</v>
      </c>
      <c r="FV25">
        <f t="shared" si="12"/>
        <v>0</v>
      </c>
      <c r="FW25">
        <f t="shared" si="12"/>
        <v>0</v>
      </c>
      <c r="FX25">
        <f t="shared" si="12"/>
        <v>0</v>
      </c>
      <c r="FY25">
        <f t="shared" si="12"/>
        <v>0</v>
      </c>
      <c r="FZ25">
        <f t="shared" si="12"/>
        <v>0</v>
      </c>
      <c r="GA25">
        <f t="shared" si="13"/>
        <v>0</v>
      </c>
      <c r="GB25">
        <f t="shared" si="13"/>
        <v>0</v>
      </c>
      <c r="GC25">
        <f t="shared" si="13"/>
        <v>0</v>
      </c>
      <c r="GD25">
        <f t="shared" si="13"/>
        <v>0</v>
      </c>
      <c r="GE25">
        <f t="shared" si="13"/>
        <v>0</v>
      </c>
      <c r="GF25">
        <f t="shared" si="13"/>
        <v>2</v>
      </c>
      <c r="GG25">
        <f t="shared" si="13"/>
        <v>2</v>
      </c>
      <c r="GH25">
        <f t="shared" si="13"/>
        <v>0</v>
      </c>
      <c r="GI25">
        <f t="shared" si="13"/>
        <v>0</v>
      </c>
      <c r="GJ25">
        <f t="shared" si="13"/>
        <v>0</v>
      </c>
      <c r="GK25">
        <f t="shared" si="13"/>
        <v>0</v>
      </c>
      <c r="GL25">
        <f t="shared" si="13"/>
        <v>0</v>
      </c>
      <c r="GM25">
        <f t="shared" si="13"/>
        <v>0</v>
      </c>
      <c r="GN25">
        <f t="shared" si="13"/>
        <v>0</v>
      </c>
      <c r="GO25">
        <f t="shared" si="13"/>
        <v>0</v>
      </c>
      <c r="GP25">
        <f t="shared" si="13"/>
        <v>0</v>
      </c>
      <c r="GQ25">
        <f t="shared" si="10"/>
        <v>0</v>
      </c>
      <c r="GR25">
        <f t="shared" si="10"/>
        <v>0</v>
      </c>
      <c r="GS25">
        <f t="shared" si="10"/>
        <v>0</v>
      </c>
      <c r="GT25">
        <f t="shared" si="10"/>
        <v>0</v>
      </c>
      <c r="GU25">
        <f t="shared" si="10"/>
        <v>0</v>
      </c>
      <c r="GV25">
        <f t="shared" si="10"/>
        <v>0</v>
      </c>
      <c r="GW25">
        <f t="shared" si="10"/>
        <v>0</v>
      </c>
      <c r="GX25">
        <f t="shared" si="10"/>
        <v>0</v>
      </c>
      <c r="GY25">
        <f t="shared" si="10"/>
        <v>0</v>
      </c>
      <c r="GZ25">
        <f t="shared" si="10"/>
        <v>0</v>
      </c>
      <c r="HA25">
        <f t="shared" si="10"/>
        <v>0</v>
      </c>
      <c r="HB25">
        <f t="shared" si="14"/>
        <v>0</v>
      </c>
      <c r="HC25">
        <f t="shared" si="14"/>
        <v>0</v>
      </c>
      <c r="HD25">
        <f t="shared" si="14"/>
        <v>0</v>
      </c>
      <c r="HE25">
        <f t="shared" si="14"/>
        <v>0</v>
      </c>
      <c r="HF25">
        <f t="shared" si="14"/>
        <v>0</v>
      </c>
      <c r="HG25">
        <f t="shared" si="14"/>
        <v>0</v>
      </c>
      <c r="HH25">
        <f t="shared" si="14"/>
        <v>0</v>
      </c>
      <c r="HI25">
        <f t="shared" si="14"/>
        <v>0</v>
      </c>
      <c r="HJ25">
        <f t="shared" si="14"/>
        <v>0</v>
      </c>
      <c r="HK25">
        <f t="shared" si="14"/>
        <v>0</v>
      </c>
      <c r="HL25">
        <f t="shared" si="14"/>
        <v>0</v>
      </c>
      <c r="HM25">
        <f t="shared" si="14"/>
        <v>0</v>
      </c>
      <c r="HN25">
        <f t="shared" si="14"/>
        <v>0</v>
      </c>
      <c r="HO25">
        <f t="shared" si="14"/>
        <v>0</v>
      </c>
      <c r="HP25">
        <f t="shared" si="14"/>
        <v>0</v>
      </c>
      <c r="HQ25">
        <f t="shared" si="14"/>
        <v>0</v>
      </c>
      <c r="HR25">
        <f t="shared" si="15"/>
        <v>0</v>
      </c>
      <c r="HS25">
        <f t="shared" si="15"/>
        <v>0</v>
      </c>
      <c r="HT25">
        <f t="shared" si="15"/>
        <v>0</v>
      </c>
      <c r="HU25">
        <f t="shared" si="15"/>
        <v>0</v>
      </c>
      <c r="HV25">
        <f t="shared" si="15"/>
        <v>0</v>
      </c>
      <c r="HW25">
        <f t="shared" si="15"/>
        <v>0</v>
      </c>
      <c r="HX25">
        <f t="shared" si="15"/>
        <v>3</v>
      </c>
      <c r="HY25">
        <f t="shared" si="15"/>
        <v>3</v>
      </c>
      <c r="HZ25">
        <f t="shared" si="15"/>
        <v>3</v>
      </c>
      <c r="IA25">
        <f t="shared" si="15"/>
        <v>0</v>
      </c>
      <c r="IB25">
        <f t="shared" si="15"/>
        <v>0</v>
      </c>
      <c r="IC25">
        <f t="shared" si="15"/>
        <v>0</v>
      </c>
      <c r="ID25">
        <f t="shared" si="15"/>
        <v>0</v>
      </c>
      <c r="IE25">
        <f t="shared" si="15"/>
        <v>0</v>
      </c>
      <c r="IF25">
        <f t="shared" si="15"/>
        <v>0</v>
      </c>
      <c r="IG25">
        <f t="shared" si="15"/>
        <v>0</v>
      </c>
      <c r="IH25">
        <f t="shared" si="16"/>
        <v>0</v>
      </c>
      <c r="II25">
        <f t="shared" si="16"/>
        <v>0</v>
      </c>
      <c r="IJ25">
        <f t="shared" si="16"/>
        <v>0</v>
      </c>
      <c r="IK25">
        <f t="shared" si="16"/>
        <v>0</v>
      </c>
      <c r="IL25">
        <f t="shared" si="16"/>
        <v>0</v>
      </c>
      <c r="IM25">
        <f t="shared" si="16"/>
        <v>0</v>
      </c>
      <c r="IN25">
        <f t="shared" si="16"/>
        <v>0</v>
      </c>
    </row>
    <row r="26" spans="1:248" x14ac:dyDescent="0.25">
      <c r="A26" t="s">
        <v>76</v>
      </c>
      <c r="H26" s="1" t="s">
        <v>56</v>
      </c>
      <c r="I26" s="1" t="s">
        <v>56</v>
      </c>
      <c r="BE26" s="1" t="s">
        <v>56</v>
      </c>
      <c r="BF26" s="1" t="s">
        <v>56</v>
      </c>
      <c r="CX26" s="1" t="s">
        <v>56</v>
      </c>
      <c r="CY26" s="1" t="s">
        <v>56</v>
      </c>
      <c r="CZ26" s="1" t="s">
        <v>56</v>
      </c>
      <c r="DM26">
        <f t="shared" si="2"/>
        <v>2</v>
      </c>
      <c r="DN26">
        <f t="shared" si="3"/>
        <v>1</v>
      </c>
      <c r="DO26">
        <f t="shared" si="4"/>
        <v>0</v>
      </c>
      <c r="DP26">
        <f t="shared" si="5"/>
        <v>0</v>
      </c>
      <c r="DQ26">
        <f t="shared" si="6"/>
        <v>0</v>
      </c>
      <c r="DR26">
        <f t="shared" si="7"/>
        <v>3</v>
      </c>
      <c r="DX26" s="30">
        <v>3</v>
      </c>
      <c r="DY26" s="30">
        <v>1</v>
      </c>
      <c r="DZ26" s="30">
        <v>3</v>
      </c>
      <c r="EB26" s="30">
        <f t="shared" si="8"/>
        <v>-1</v>
      </c>
      <c r="EC26" s="30">
        <f t="shared" si="8"/>
        <v>0</v>
      </c>
      <c r="EE26">
        <f t="shared" si="9"/>
        <v>0</v>
      </c>
      <c r="EF26">
        <f t="shared" si="9"/>
        <v>0</v>
      </c>
      <c r="EG26">
        <f t="shared" si="9"/>
        <v>0</v>
      </c>
      <c r="EH26">
        <f t="shared" si="9"/>
        <v>0</v>
      </c>
      <c r="EI26">
        <f t="shared" si="9"/>
        <v>0</v>
      </c>
      <c r="EJ26">
        <f t="shared" si="9"/>
        <v>0</v>
      </c>
      <c r="EK26">
        <f t="shared" si="9"/>
        <v>2</v>
      </c>
      <c r="EL26">
        <f t="shared" si="9"/>
        <v>2</v>
      </c>
      <c r="EM26">
        <f t="shared" si="9"/>
        <v>0</v>
      </c>
      <c r="EN26">
        <f t="shared" si="9"/>
        <v>0</v>
      </c>
      <c r="EO26">
        <f t="shared" si="9"/>
        <v>0</v>
      </c>
      <c r="EP26">
        <f t="shared" si="9"/>
        <v>0</v>
      </c>
      <c r="EQ26">
        <f t="shared" ref="EQ26:FF28" si="17">IF(AND(N26="X",N$5="F"),2,IF(AND(N26="X",N$5="P"),3,IF(AND(N26="X",N$5="T"),1,IF(AND(N26="X",N$5="S"),4,IF(AND(N26="X",N$5="PS"),6,0)))))</f>
        <v>0</v>
      </c>
      <c r="ER26">
        <f t="shared" si="17"/>
        <v>0</v>
      </c>
      <c r="ES26">
        <f t="shared" si="17"/>
        <v>0</v>
      </c>
      <c r="ET26">
        <f t="shared" si="17"/>
        <v>0</v>
      </c>
      <c r="EU26">
        <f t="shared" si="11"/>
        <v>0</v>
      </c>
      <c r="EV26">
        <f t="shared" si="11"/>
        <v>0</v>
      </c>
      <c r="EW26">
        <f t="shared" si="11"/>
        <v>0</v>
      </c>
      <c r="EX26">
        <f t="shared" si="11"/>
        <v>0</v>
      </c>
      <c r="EY26">
        <f t="shared" si="11"/>
        <v>0</v>
      </c>
      <c r="EZ26">
        <f t="shared" si="11"/>
        <v>0</v>
      </c>
      <c r="FA26">
        <f t="shared" si="11"/>
        <v>0</v>
      </c>
      <c r="FB26">
        <f t="shared" si="11"/>
        <v>0</v>
      </c>
      <c r="FC26">
        <f t="shared" si="11"/>
        <v>0</v>
      </c>
      <c r="FD26">
        <f t="shared" si="11"/>
        <v>0</v>
      </c>
      <c r="FE26">
        <f t="shared" si="11"/>
        <v>0</v>
      </c>
      <c r="FF26">
        <f t="shared" si="11"/>
        <v>0</v>
      </c>
      <c r="FG26">
        <f t="shared" si="11"/>
        <v>0</v>
      </c>
      <c r="FH26">
        <f t="shared" si="11"/>
        <v>0</v>
      </c>
      <c r="FI26">
        <f t="shared" si="11"/>
        <v>0</v>
      </c>
      <c r="FJ26">
        <f t="shared" ref="FJ26:FY28" si="18">IF(AND(AG26="X",AG$5="F"),2,IF(AND(AG26="X",AG$5="P"),3,IF(AND(AG26="X",AG$5="T"),1,IF(AND(AG26="X",AG$5="S"),4,IF(AND(AG26="X",AG$5="PS"),6,0)))))</f>
        <v>0</v>
      </c>
      <c r="FK26">
        <f t="shared" si="12"/>
        <v>0</v>
      </c>
      <c r="FL26">
        <f t="shared" si="12"/>
        <v>0</v>
      </c>
      <c r="FM26">
        <f t="shared" si="12"/>
        <v>0</v>
      </c>
      <c r="FN26">
        <f t="shared" si="12"/>
        <v>0</v>
      </c>
      <c r="FO26">
        <f t="shared" si="12"/>
        <v>0</v>
      </c>
      <c r="FP26">
        <f t="shared" si="12"/>
        <v>0</v>
      </c>
      <c r="FQ26">
        <f t="shared" si="12"/>
        <v>0</v>
      </c>
      <c r="FR26">
        <f t="shared" si="12"/>
        <v>0</v>
      </c>
      <c r="FS26">
        <f t="shared" si="12"/>
        <v>0</v>
      </c>
      <c r="FT26">
        <f t="shared" si="12"/>
        <v>0</v>
      </c>
      <c r="FU26">
        <f t="shared" si="12"/>
        <v>0</v>
      </c>
      <c r="FV26">
        <f t="shared" si="12"/>
        <v>0</v>
      </c>
      <c r="FW26">
        <f t="shared" si="12"/>
        <v>0</v>
      </c>
      <c r="FX26">
        <f t="shared" si="12"/>
        <v>0</v>
      </c>
      <c r="FY26">
        <f t="shared" si="12"/>
        <v>0</v>
      </c>
      <c r="FZ26">
        <f t="shared" ref="FZ26:GO28" si="19">IF(AND(AW26="X",AW$5="F"),2,IF(AND(AW26="X",AW$5="P"),3,IF(AND(AW26="X",AW$5="T"),1,IF(AND(AW26="X",AW$5="S"),4,IF(AND(AW26="X",AW$5="PS"),6,0)))))</f>
        <v>0</v>
      </c>
      <c r="GA26">
        <f t="shared" si="13"/>
        <v>0</v>
      </c>
      <c r="GB26">
        <f t="shared" si="13"/>
        <v>0</v>
      </c>
      <c r="GC26">
        <f t="shared" si="13"/>
        <v>0</v>
      </c>
      <c r="GD26">
        <f t="shared" si="13"/>
        <v>0</v>
      </c>
      <c r="GE26">
        <f t="shared" si="13"/>
        <v>0</v>
      </c>
      <c r="GF26">
        <f t="shared" si="13"/>
        <v>0</v>
      </c>
      <c r="GG26">
        <f t="shared" si="13"/>
        <v>0</v>
      </c>
      <c r="GH26">
        <f t="shared" si="13"/>
        <v>2</v>
      </c>
      <c r="GI26">
        <f t="shared" si="13"/>
        <v>2</v>
      </c>
      <c r="GJ26">
        <f t="shared" si="13"/>
        <v>0</v>
      </c>
      <c r="GK26">
        <f t="shared" si="13"/>
        <v>0</v>
      </c>
      <c r="GL26">
        <f t="shared" si="13"/>
        <v>0</v>
      </c>
      <c r="GM26">
        <f t="shared" si="13"/>
        <v>0</v>
      </c>
      <c r="GN26">
        <f t="shared" si="13"/>
        <v>0</v>
      </c>
      <c r="GO26">
        <f t="shared" si="13"/>
        <v>0</v>
      </c>
      <c r="GP26">
        <f t="shared" ref="GP26:GP28" si="20">IF(AND(BM26="X",BM$5="F"),2,IF(AND(BM26="X",BM$5="P"),3,IF(AND(BM26="X",BM$5="T"),1,IF(AND(BM26="X",BM$5="S"),4,IF(AND(BM26="X",BM$5="PS"),6,0)))))</f>
        <v>0</v>
      </c>
      <c r="GQ26">
        <f t="shared" si="10"/>
        <v>0</v>
      </c>
      <c r="GR26">
        <f t="shared" si="10"/>
        <v>0</v>
      </c>
      <c r="GS26">
        <f t="shared" si="10"/>
        <v>0</v>
      </c>
      <c r="GT26">
        <f t="shared" si="10"/>
        <v>0</v>
      </c>
      <c r="GU26">
        <f t="shared" si="10"/>
        <v>0</v>
      </c>
      <c r="GV26">
        <f t="shared" si="10"/>
        <v>0</v>
      </c>
      <c r="GW26">
        <f t="shared" si="10"/>
        <v>0</v>
      </c>
      <c r="GX26">
        <f t="shared" si="10"/>
        <v>0</v>
      </c>
      <c r="GY26">
        <f t="shared" si="10"/>
        <v>0</v>
      </c>
      <c r="GZ26">
        <f t="shared" si="10"/>
        <v>0</v>
      </c>
      <c r="HA26">
        <f t="shared" si="10"/>
        <v>0</v>
      </c>
      <c r="HB26">
        <f t="shared" si="14"/>
        <v>0</v>
      </c>
      <c r="HC26">
        <f t="shared" si="14"/>
        <v>0</v>
      </c>
      <c r="HD26">
        <f t="shared" si="14"/>
        <v>0</v>
      </c>
      <c r="HE26">
        <f t="shared" si="14"/>
        <v>0</v>
      </c>
      <c r="HF26">
        <f t="shared" si="14"/>
        <v>0</v>
      </c>
      <c r="HG26">
        <f t="shared" si="14"/>
        <v>0</v>
      </c>
      <c r="HH26">
        <f t="shared" si="14"/>
        <v>0</v>
      </c>
      <c r="HI26">
        <f t="shared" si="14"/>
        <v>0</v>
      </c>
      <c r="HJ26">
        <f t="shared" si="14"/>
        <v>0</v>
      </c>
      <c r="HK26">
        <f t="shared" si="14"/>
        <v>0</v>
      </c>
      <c r="HL26">
        <f t="shared" si="14"/>
        <v>0</v>
      </c>
      <c r="HM26">
        <f t="shared" si="14"/>
        <v>0</v>
      </c>
      <c r="HN26">
        <f t="shared" si="14"/>
        <v>0</v>
      </c>
      <c r="HO26">
        <f t="shared" si="14"/>
        <v>0</v>
      </c>
      <c r="HP26">
        <f t="shared" si="14"/>
        <v>0</v>
      </c>
      <c r="HQ26">
        <f t="shared" si="14"/>
        <v>0</v>
      </c>
      <c r="HR26">
        <f t="shared" si="15"/>
        <v>0</v>
      </c>
      <c r="HS26">
        <f t="shared" si="15"/>
        <v>0</v>
      </c>
      <c r="HT26">
        <f t="shared" si="15"/>
        <v>0</v>
      </c>
      <c r="HU26">
        <f t="shared" si="15"/>
        <v>0</v>
      </c>
      <c r="HV26">
        <f t="shared" si="15"/>
        <v>0</v>
      </c>
      <c r="HW26">
        <f t="shared" si="15"/>
        <v>0</v>
      </c>
      <c r="HX26">
        <f t="shared" si="15"/>
        <v>0</v>
      </c>
      <c r="HY26">
        <f t="shared" si="15"/>
        <v>0</v>
      </c>
      <c r="HZ26">
        <f t="shared" si="15"/>
        <v>0</v>
      </c>
      <c r="IA26">
        <f t="shared" si="15"/>
        <v>3</v>
      </c>
      <c r="IB26">
        <f t="shared" si="15"/>
        <v>3</v>
      </c>
      <c r="IC26">
        <f t="shared" si="15"/>
        <v>3</v>
      </c>
      <c r="ID26">
        <f t="shared" si="15"/>
        <v>0</v>
      </c>
      <c r="IE26">
        <f t="shared" si="15"/>
        <v>0</v>
      </c>
      <c r="IF26">
        <f t="shared" si="15"/>
        <v>0</v>
      </c>
      <c r="IG26">
        <f t="shared" si="15"/>
        <v>0</v>
      </c>
      <c r="IH26">
        <f t="shared" si="16"/>
        <v>0</v>
      </c>
      <c r="II26">
        <f t="shared" si="16"/>
        <v>0</v>
      </c>
      <c r="IJ26">
        <f t="shared" si="16"/>
        <v>0</v>
      </c>
      <c r="IK26">
        <f t="shared" si="16"/>
        <v>0</v>
      </c>
      <c r="IL26">
        <f t="shared" si="16"/>
        <v>0</v>
      </c>
      <c r="IM26">
        <f t="shared" si="16"/>
        <v>0</v>
      </c>
      <c r="IN26">
        <f t="shared" si="16"/>
        <v>0</v>
      </c>
    </row>
    <row r="27" spans="1:248" x14ac:dyDescent="0.25">
      <c r="A27" t="s">
        <v>77</v>
      </c>
      <c r="J27" s="1" t="s">
        <v>56</v>
      </c>
      <c r="K27" s="1" t="s">
        <v>56</v>
      </c>
      <c r="BG27" s="1" t="s">
        <v>56</v>
      </c>
      <c r="BH27" s="1" t="s">
        <v>56</v>
      </c>
      <c r="BI27" s="1" t="s">
        <v>56</v>
      </c>
      <c r="DA27" s="1" t="s">
        <v>56</v>
      </c>
      <c r="DB27" s="1" t="s">
        <v>56</v>
      </c>
      <c r="DM27">
        <f t="shared" si="2"/>
        <v>2</v>
      </c>
      <c r="DN27">
        <f t="shared" si="3"/>
        <v>1</v>
      </c>
      <c r="DO27">
        <f t="shared" si="4"/>
        <v>0</v>
      </c>
      <c r="DP27">
        <f t="shared" si="5"/>
        <v>0</v>
      </c>
      <c r="DQ27">
        <f t="shared" si="6"/>
        <v>0</v>
      </c>
      <c r="DR27">
        <f t="shared" si="7"/>
        <v>3</v>
      </c>
      <c r="DX27" s="30">
        <v>3</v>
      </c>
      <c r="DY27" s="30">
        <v>1</v>
      </c>
      <c r="DZ27" s="30">
        <v>3</v>
      </c>
      <c r="EB27" s="30">
        <f t="shared" si="8"/>
        <v>-1</v>
      </c>
      <c r="EC27" s="30">
        <f t="shared" si="8"/>
        <v>0</v>
      </c>
      <c r="EE27">
        <f t="shared" ref="EE27:EP28" si="21">IF(AND(B27="X",B$5="F"),2,IF(AND(B27="X",B$5="P"),3,IF(AND(B27="X",B$5="T"),1,IF(AND(B27="X",B$5="S"),4,IF(AND(B27="X",B$5="PS"),6,0)))))</f>
        <v>0</v>
      </c>
      <c r="EF27">
        <f t="shared" si="21"/>
        <v>0</v>
      </c>
      <c r="EG27">
        <f t="shared" si="21"/>
        <v>0</v>
      </c>
      <c r="EH27">
        <f t="shared" si="21"/>
        <v>0</v>
      </c>
      <c r="EI27">
        <f t="shared" si="21"/>
        <v>0</v>
      </c>
      <c r="EJ27">
        <f t="shared" si="21"/>
        <v>0</v>
      </c>
      <c r="EK27">
        <f t="shared" si="21"/>
        <v>0</v>
      </c>
      <c r="EL27">
        <f t="shared" si="21"/>
        <v>0</v>
      </c>
      <c r="EM27">
        <f t="shared" si="21"/>
        <v>2</v>
      </c>
      <c r="EN27">
        <f t="shared" si="21"/>
        <v>2</v>
      </c>
      <c r="EO27">
        <f t="shared" si="21"/>
        <v>0</v>
      </c>
      <c r="EP27">
        <f t="shared" si="21"/>
        <v>0</v>
      </c>
      <c r="EQ27">
        <f t="shared" si="17"/>
        <v>0</v>
      </c>
      <c r="ER27">
        <f t="shared" si="17"/>
        <v>0</v>
      </c>
      <c r="ES27">
        <f t="shared" si="17"/>
        <v>0</v>
      </c>
      <c r="ET27">
        <f t="shared" si="17"/>
        <v>0</v>
      </c>
      <c r="EU27">
        <f t="shared" si="17"/>
        <v>0</v>
      </c>
      <c r="EV27">
        <f t="shared" si="17"/>
        <v>0</v>
      </c>
      <c r="EW27">
        <f t="shared" si="17"/>
        <v>0</v>
      </c>
      <c r="EX27">
        <f t="shared" si="17"/>
        <v>0</v>
      </c>
      <c r="EY27">
        <f t="shared" si="17"/>
        <v>0</v>
      </c>
      <c r="EZ27">
        <f t="shared" si="17"/>
        <v>0</v>
      </c>
      <c r="FA27">
        <f t="shared" si="17"/>
        <v>0</v>
      </c>
      <c r="FB27">
        <f t="shared" si="17"/>
        <v>0</v>
      </c>
      <c r="FC27">
        <f t="shared" si="17"/>
        <v>0</v>
      </c>
      <c r="FD27">
        <f t="shared" si="17"/>
        <v>0</v>
      </c>
      <c r="FE27">
        <f t="shared" si="17"/>
        <v>0</v>
      </c>
      <c r="FF27">
        <f t="shared" si="17"/>
        <v>0</v>
      </c>
      <c r="FG27">
        <f t="shared" ref="FG27:FI28" si="22">IF(AND(AD27="X",AD$5="F"),2,IF(AND(AD27="X",AD$5="P"),3,IF(AND(AD27="X",AD$5="T"),1,IF(AND(AD27="X",AD$5="S"),4,IF(AND(AD27="X",AD$5="PS"),6,0)))))</f>
        <v>0</v>
      </c>
      <c r="FH27">
        <f t="shared" si="22"/>
        <v>0</v>
      </c>
      <c r="FI27">
        <f t="shared" si="22"/>
        <v>0</v>
      </c>
      <c r="FJ27">
        <f t="shared" si="18"/>
        <v>0</v>
      </c>
      <c r="FK27">
        <f t="shared" si="18"/>
        <v>0</v>
      </c>
      <c r="FL27">
        <f t="shared" si="18"/>
        <v>0</v>
      </c>
      <c r="FM27">
        <f t="shared" si="18"/>
        <v>0</v>
      </c>
      <c r="FN27">
        <f t="shared" si="18"/>
        <v>0</v>
      </c>
      <c r="FO27">
        <f t="shared" si="18"/>
        <v>0</v>
      </c>
      <c r="FP27">
        <f t="shared" si="18"/>
        <v>0</v>
      </c>
      <c r="FQ27">
        <f t="shared" si="18"/>
        <v>0</v>
      </c>
      <c r="FR27">
        <f t="shared" si="18"/>
        <v>0</v>
      </c>
      <c r="FS27">
        <f t="shared" si="18"/>
        <v>0</v>
      </c>
      <c r="FT27">
        <f t="shared" si="18"/>
        <v>0</v>
      </c>
      <c r="FU27">
        <f t="shared" si="18"/>
        <v>0</v>
      </c>
      <c r="FV27">
        <f t="shared" si="18"/>
        <v>0</v>
      </c>
      <c r="FW27">
        <f t="shared" si="18"/>
        <v>0</v>
      </c>
      <c r="FX27">
        <f t="shared" si="18"/>
        <v>0</v>
      </c>
      <c r="FY27">
        <f t="shared" si="18"/>
        <v>0</v>
      </c>
      <c r="FZ27">
        <f t="shared" si="19"/>
        <v>0</v>
      </c>
      <c r="GA27">
        <f t="shared" si="19"/>
        <v>0</v>
      </c>
      <c r="GB27">
        <f t="shared" si="19"/>
        <v>0</v>
      </c>
      <c r="GC27">
        <f t="shared" si="19"/>
        <v>0</v>
      </c>
      <c r="GD27">
        <f t="shared" si="19"/>
        <v>0</v>
      </c>
      <c r="GE27">
        <f t="shared" si="19"/>
        <v>0</v>
      </c>
      <c r="GF27">
        <f t="shared" si="19"/>
        <v>0</v>
      </c>
      <c r="GG27">
        <f t="shared" si="19"/>
        <v>0</v>
      </c>
      <c r="GH27">
        <f t="shared" si="19"/>
        <v>0</v>
      </c>
      <c r="GI27">
        <f t="shared" si="19"/>
        <v>0</v>
      </c>
      <c r="GJ27">
        <f t="shared" si="19"/>
        <v>3</v>
      </c>
      <c r="GK27">
        <f t="shared" si="19"/>
        <v>3</v>
      </c>
      <c r="GL27">
        <f t="shared" si="19"/>
        <v>3</v>
      </c>
      <c r="GM27">
        <f t="shared" si="19"/>
        <v>0</v>
      </c>
      <c r="GN27">
        <f t="shared" si="19"/>
        <v>0</v>
      </c>
      <c r="GO27">
        <f t="shared" si="19"/>
        <v>0</v>
      </c>
      <c r="GP27">
        <f t="shared" si="20"/>
        <v>0</v>
      </c>
      <c r="GQ27">
        <f t="shared" si="10"/>
        <v>0</v>
      </c>
      <c r="GR27">
        <f t="shared" si="10"/>
        <v>0</v>
      </c>
      <c r="GS27">
        <f t="shared" si="10"/>
        <v>0</v>
      </c>
      <c r="GT27">
        <f t="shared" si="10"/>
        <v>0</v>
      </c>
      <c r="GU27">
        <f t="shared" si="10"/>
        <v>0</v>
      </c>
      <c r="GV27">
        <f t="shared" si="10"/>
        <v>0</v>
      </c>
      <c r="GW27">
        <f t="shared" si="10"/>
        <v>0</v>
      </c>
      <c r="GX27">
        <f t="shared" si="10"/>
        <v>0</v>
      </c>
      <c r="GY27">
        <f t="shared" si="10"/>
        <v>0</v>
      </c>
      <c r="GZ27">
        <f t="shared" si="10"/>
        <v>0</v>
      </c>
      <c r="HA27">
        <f t="shared" si="10"/>
        <v>0</v>
      </c>
      <c r="HB27">
        <f t="shared" si="14"/>
        <v>0</v>
      </c>
      <c r="HC27">
        <f t="shared" si="14"/>
        <v>0</v>
      </c>
      <c r="HD27">
        <f t="shared" si="14"/>
        <v>0</v>
      </c>
      <c r="HE27">
        <f t="shared" si="14"/>
        <v>0</v>
      </c>
      <c r="HF27">
        <f t="shared" si="14"/>
        <v>0</v>
      </c>
      <c r="HG27">
        <f t="shared" si="14"/>
        <v>0</v>
      </c>
      <c r="HH27">
        <f t="shared" si="14"/>
        <v>0</v>
      </c>
      <c r="HI27">
        <f t="shared" si="14"/>
        <v>0</v>
      </c>
      <c r="HJ27">
        <f t="shared" si="14"/>
        <v>0</v>
      </c>
      <c r="HK27">
        <f t="shared" si="14"/>
        <v>0</v>
      </c>
      <c r="HL27">
        <f t="shared" si="14"/>
        <v>0</v>
      </c>
      <c r="HM27">
        <f t="shared" si="14"/>
        <v>0</v>
      </c>
      <c r="HN27">
        <f t="shared" si="14"/>
        <v>0</v>
      </c>
      <c r="HO27">
        <f t="shared" si="14"/>
        <v>0</v>
      </c>
      <c r="HP27">
        <f t="shared" si="14"/>
        <v>0</v>
      </c>
      <c r="HQ27">
        <f t="shared" ref="HQ27:IF28" si="23">IF(AND(CN27="X",CN$5="F"),2,IF(AND(CN27="X",CN$5="P"),3,IF(AND(CN27="X",CN$5="T"),1,IF(AND(CN27="X",CN$5="S"),4,IF(AND(CN27="X",CN$5="PS"),6,0)))))</f>
        <v>0</v>
      </c>
      <c r="HR27">
        <f t="shared" si="15"/>
        <v>0</v>
      </c>
      <c r="HS27">
        <f t="shared" si="15"/>
        <v>0</v>
      </c>
      <c r="HT27">
        <f t="shared" si="15"/>
        <v>0</v>
      </c>
      <c r="HU27">
        <f t="shared" si="15"/>
        <v>0</v>
      </c>
      <c r="HV27">
        <f t="shared" si="15"/>
        <v>0</v>
      </c>
      <c r="HW27">
        <f t="shared" si="15"/>
        <v>0</v>
      </c>
      <c r="HX27">
        <f t="shared" si="15"/>
        <v>0</v>
      </c>
      <c r="HY27">
        <f t="shared" si="15"/>
        <v>0</v>
      </c>
      <c r="HZ27">
        <f t="shared" si="15"/>
        <v>0</v>
      </c>
      <c r="IA27">
        <f t="shared" si="15"/>
        <v>0</v>
      </c>
      <c r="IB27">
        <f t="shared" si="15"/>
        <v>0</v>
      </c>
      <c r="IC27">
        <f t="shared" si="15"/>
        <v>0</v>
      </c>
      <c r="ID27">
        <f t="shared" si="15"/>
        <v>2</v>
      </c>
      <c r="IE27">
        <f t="shared" si="15"/>
        <v>2</v>
      </c>
      <c r="IF27">
        <f t="shared" si="15"/>
        <v>0</v>
      </c>
      <c r="IG27">
        <f t="shared" ref="IG27:IG28" si="24">IF(AND(DD27="X",DD$5="F"),2,IF(AND(DD27="X",DD$5="P"),3,IF(AND(DD27="X",DD$5="T"),1,IF(AND(DD27="X",DD$5="S"),4,IF(AND(DD27="X",DD$5="PS"),6,0)))))</f>
        <v>0</v>
      </c>
      <c r="IH27">
        <f t="shared" si="16"/>
        <v>0</v>
      </c>
      <c r="II27">
        <f t="shared" si="16"/>
        <v>0</v>
      </c>
      <c r="IJ27">
        <f t="shared" si="16"/>
        <v>0</v>
      </c>
      <c r="IK27">
        <f t="shared" si="16"/>
        <v>0</v>
      </c>
      <c r="IL27">
        <f t="shared" si="16"/>
        <v>0</v>
      </c>
      <c r="IM27">
        <f t="shared" si="16"/>
        <v>0</v>
      </c>
      <c r="IN27">
        <f t="shared" si="16"/>
        <v>0</v>
      </c>
    </row>
    <row r="28" spans="1:248" x14ac:dyDescent="0.25">
      <c r="A28" t="s">
        <v>78</v>
      </c>
      <c r="L28" s="1" t="s">
        <v>56</v>
      </c>
      <c r="M28" s="1" t="s">
        <v>56</v>
      </c>
      <c r="BJ28" s="1" t="s">
        <v>56</v>
      </c>
      <c r="BK28" s="1" t="s">
        <v>56</v>
      </c>
      <c r="DM28">
        <f t="shared" si="2"/>
        <v>2</v>
      </c>
      <c r="DN28">
        <f t="shared" si="3"/>
        <v>0</v>
      </c>
      <c r="DO28">
        <f t="shared" si="4"/>
        <v>0</v>
      </c>
      <c r="DP28">
        <f t="shared" si="5"/>
        <v>0</v>
      </c>
      <c r="DQ28">
        <f t="shared" si="6"/>
        <v>0</v>
      </c>
      <c r="DR28">
        <f t="shared" si="7"/>
        <v>2</v>
      </c>
      <c r="DX28" s="30">
        <v>3</v>
      </c>
      <c r="DY28" s="30">
        <v>0</v>
      </c>
      <c r="DZ28" s="30">
        <v>3</v>
      </c>
      <c r="EB28" s="30">
        <f t="shared" si="8"/>
        <v>-1</v>
      </c>
      <c r="EC28" s="30">
        <f t="shared" si="8"/>
        <v>0</v>
      </c>
      <c r="EE28">
        <f t="shared" si="21"/>
        <v>0</v>
      </c>
      <c r="EF28">
        <f t="shared" si="21"/>
        <v>0</v>
      </c>
      <c r="EG28">
        <f t="shared" si="21"/>
        <v>0</v>
      </c>
      <c r="EH28">
        <f t="shared" si="21"/>
        <v>0</v>
      </c>
      <c r="EI28">
        <f t="shared" si="21"/>
        <v>0</v>
      </c>
      <c r="EJ28">
        <f t="shared" si="21"/>
        <v>0</v>
      </c>
      <c r="EK28">
        <f t="shared" si="21"/>
        <v>0</v>
      </c>
      <c r="EL28">
        <f t="shared" si="21"/>
        <v>0</v>
      </c>
      <c r="EM28">
        <f t="shared" si="21"/>
        <v>0</v>
      </c>
      <c r="EN28">
        <f t="shared" si="21"/>
        <v>0</v>
      </c>
      <c r="EO28">
        <f t="shared" si="21"/>
        <v>2</v>
      </c>
      <c r="EP28">
        <f t="shared" si="21"/>
        <v>2</v>
      </c>
      <c r="EQ28">
        <f t="shared" si="17"/>
        <v>0</v>
      </c>
      <c r="ER28">
        <f t="shared" si="17"/>
        <v>0</v>
      </c>
      <c r="ES28">
        <f t="shared" si="17"/>
        <v>0</v>
      </c>
      <c r="ET28">
        <f t="shared" si="17"/>
        <v>0</v>
      </c>
      <c r="EU28">
        <f t="shared" si="17"/>
        <v>0</v>
      </c>
      <c r="EV28">
        <f t="shared" si="17"/>
        <v>0</v>
      </c>
      <c r="EW28">
        <f t="shared" si="17"/>
        <v>0</v>
      </c>
      <c r="EX28">
        <f t="shared" si="17"/>
        <v>0</v>
      </c>
      <c r="EY28">
        <f t="shared" si="17"/>
        <v>0</v>
      </c>
      <c r="EZ28">
        <f t="shared" si="17"/>
        <v>0</v>
      </c>
      <c r="FA28">
        <f t="shared" si="17"/>
        <v>0</v>
      </c>
      <c r="FB28">
        <f t="shared" si="17"/>
        <v>0</v>
      </c>
      <c r="FC28">
        <f t="shared" si="17"/>
        <v>0</v>
      </c>
      <c r="FD28">
        <f t="shared" si="17"/>
        <v>0</v>
      </c>
      <c r="FE28">
        <f t="shared" si="17"/>
        <v>0</v>
      </c>
      <c r="FF28">
        <f t="shared" si="17"/>
        <v>0</v>
      </c>
      <c r="FG28">
        <f t="shared" si="22"/>
        <v>0</v>
      </c>
      <c r="FH28">
        <f t="shared" si="22"/>
        <v>0</v>
      </c>
      <c r="FI28">
        <f t="shared" si="22"/>
        <v>0</v>
      </c>
      <c r="FJ28">
        <f t="shared" si="18"/>
        <v>0</v>
      </c>
      <c r="FK28">
        <f t="shared" si="18"/>
        <v>0</v>
      </c>
      <c r="FL28">
        <f t="shared" si="18"/>
        <v>0</v>
      </c>
      <c r="FM28">
        <f t="shared" si="18"/>
        <v>0</v>
      </c>
      <c r="FN28">
        <f t="shared" si="18"/>
        <v>0</v>
      </c>
      <c r="FO28">
        <f t="shared" si="18"/>
        <v>0</v>
      </c>
      <c r="FP28">
        <f t="shared" si="18"/>
        <v>0</v>
      </c>
      <c r="FQ28">
        <f t="shared" si="18"/>
        <v>0</v>
      </c>
      <c r="FR28">
        <f t="shared" si="18"/>
        <v>0</v>
      </c>
      <c r="FS28">
        <f t="shared" si="18"/>
        <v>0</v>
      </c>
      <c r="FT28">
        <f t="shared" si="18"/>
        <v>0</v>
      </c>
      <c r="FU28">
        <f t="shared" si="18"/>
        <v>0</v>
      </c>
      <c r="FV28">
        <f t="shared" si="18"/>
        <v>0</v>
      </c>
      <c r="FW28">
        <f t="shared" si="18"/>
        <v>0</v>
      </c>
      <c r="FX28">
        <f t="shared" si="18"/>
        <v>0</v>
      </c>
      <c r="FY28">
        <f t="shared" si="18"/>
        <v>0</v>
      </c>
      <c r="FZ28">
        <f t="shared" si="19"/>
        <v>0</v>
      </c>
      <c r="GA28">
        <f t="shared" si="19"/>
        <v>0</v>
      </c>
      <c r="GB28">
        <f t="shared" si="19"/>
        <v>0</v>
      </c>
      <c r="GC28">
        <f t="shared" si="19"/>
        <v>0</v>
      </c>
      <c r="GD28">
        <f t="shared" si="19"/>
        <v>0</v>
      </c>
      <c r="GE28">
        <f t="shared" si="19"/>
        <v>0</v>
      </c>
      <c r="GF28">
        <f t="shared" si="19"/>
        <v>0</v>
      </c>
      <c r="GG28">
        <f t="shared" si="19"/>
        <v>0</v>
      </c>
      <c r="GH28">
        <f t="shared" si="19"/>
        <v>0</v>
      </c>
      <c r="GI28">
        <f t="shared" si="19"/>
        <v>0</v>
      </c>
      <c r="GJ28">
        <f t="shared" si="19"/>
        <v>0</v>
      </c>
      <c r="GK28">
        <f t="shared" si="19"/>
        <v>0</v>
      </c>
      <c r="GL28">
        <f t="shared" si="19"/>
        <v>0</v>
      </c>
      <c r="GM28">
        <f t="shared" si="19"/>
        <v>2</v>
      </c>
      <c r="GN28">
        <f t="shared" si="19"/>
        <v>2</v>
      </c>
      <c r="GO28">
        <f t="shared" si="19"/>
        <v>0</v>
      </c>
      <c r="GP28">
        <f t="shared" si="20"/>
        <v>0</v>
      </c>
      <c r="GQ28">
        <f t="shared" si="10"/>
        <v>0</v>
      </c>
      <c r="GR28">
        <f t="shared" si="10"/>
        <v>0</v>
      </c>
      <c r="GS28">
        <f t="shared" si="10"/>
        <v>0</v>
      </c>
      <c r="GT28">
        <f t="shared" si="10"/>
        <v>0</v>
      </c>
      <c r="GU28">
        <f t="shared" si="10"/>
        <v>0</v>
      </c>
      <c r="GV28">
        <f t="shared" si="10"/>
        <v>0</v>
      </c>
      <c r="GW28">
        <f t="shared" si="10"/>
        <v>0</v>
      </c>
      <c r="GX28">
        <f t="shared" si="10"/>
        <v>0</v>
      </c>
      <c r="GY28">
        <f t="shared" si="10"/>
        <v>0</v>
      </c>
      <c r="GZ28">
        <f t="shared" si="10"/>
        <v>0</v>
      </c>
      <c r="HA28">
        <f t="shared" si="10"/>
        <v>0</v>
      </c>
      <c r="HB28">
        <f t="shared" si="10"/>
        <v>0</v>
      </c>
      <c r="HC28">
        <f t="shared" si="10"/>
        <v>0</v>
      </c>
      <c r="HD28">
        <f t="shared" si="10"/>
        <v>0</v>
      </c>
      <c r="HE28">
        <f t="shared" si="10"/>
        <v>0</v>
      </c>
      <c r="HF28">
        <f t="shared" si="10"/>
        <v>0</v>
      </c>
      <c r="HG28">
        <f t="shared" ref="HG28:HP28" si="25">IF(AND(CD28="X",CD$5="F"),2,IF(AND(CD28="X",CD$5="P"),3,IF(AND(CD28="X",CD$5="T"),1,IF(AND(CD28="X",CD$5="S"),4,IF(AND(CD28="X",CD$5="PS"),6,0)))))</f>
        <v>0</v>
      </c>
      <c r="HH28">
        <f t="shared" si="25"/>
        <v>0</v>
      </c>
      <c r="HI28">
        <f t="shared" si="25"/>
        <v>0</v>
      </c>
      <c r="HJ28">
        <f t="shared" si="25"/>
        <v>0</v>
      </c>
      <c r="HK28">
        <f t="shared" si="25"/>
        <v>0</v>
      </c>
      <c r="HL28">
        <f t="shared" si="25"/>
        <v>0</v>
      </c>
      <c r="HM28">
        <f t="shared" si="25"/>
        <v>0</v>
      </c>
      <c r="HN28">
        <f t="shared" si="25"/>
        <v>0</v>
      </c>
      <c r="HO28">
        <f t="shared" si="25"/>
        <v>0</v>
      </c>
      <c r="HP28">
        <f t="shared" si="25"/>
        <v>0</v>
      </c>
      <c r="HQ28">
        <f t="shared" si="23"/>
        <v>0</v>
      </c>
      <c r="HR28">
        <f t="shared" si="23"/>
        <v>0</v>
      </c>
      <c r="HS28">
        <f t="shared" si="23"/>
        <v>0</v>
      </c>
      <c r="HT28">
        <f t="shared" si="23"/>
        <v>0</v>
      </c>
      <c r="HU28">
        <f t="shared" si="23"/>
        <v>0</v>
      </c>
      <c r="HV28">
        <f t="shared" si="23"/>
        <v>0</v>
      </c>
      <c r="HW28">
        <f t="shared" si="23"/>
        <v>0</v>
      </c>
      <c r="HX28">
        <f t="shared" si="23"/>
        <v>0</v>
      </c>
      <c r="HY28">
        <f t="shared" si="23"/>
        <v>0</v>
      </c>
      <c r="HZ28">
        <f t="shared" si="23"/>
        <v>0</v>
      </c>
      <c r="IA28">
        <f t="shared" si="23"/>
        <v>0</v>
      </c>
      <c r="IB28">
        <f t="shared" si="23"/>
        <v>0</v>
      </c>
      <c r="IC28">
        <f t="shared" si="23"/>
        <v>0</v>
      </c>
      <c r="ID28">
        <f t="shared" si="23"/>
        <v>0</v>
      </c>
      <c r="IE28">
        <f t="shared" si="23"/>
        <v>0</v>
      </c>
      <c r="IF28">
        <f t="shared" si="23"/>
        <v>0</v>
      </c>
      <c r="IG28">
        <f t="shared" si="24"/>
        <v>0</v>
      </c>
      <c r="IH28">
        <f t="shared" si="16"/>
        <v>0</v>
      </c>
      <c r="II28">
        <f t="shared" si="16"/>
        <v>0</v>
      </c>
      <c r="IJ28">
        <f t="shared" si="16"/>
        <v>0</v>
      </c>
      <c r="IK28">
        <f t="shared" si="16"/>
        <v>0</v>
      </c>
      <c r="IL28">
        <f t="shared" si="16"/>
        <v>0</v>
      </c>
      <c r="IM28">
        <f t="shared" si="16"/>
        <v>0</v>
      </c>
      <c r="IN28">
        <f t="shared" si="16"/>
        <v>0</v>
      </c>
    </row>
    <row r="29" spans="1:248" x14ac:dyDescent="0.25">
      <c r="B29">
        <f>COUNTIF(B7:B28,"X")</f>
        <v>1</v>
      </c>
      <c r="C29">
        <f t="shared" ref="C29:BN29" si="26">COUNTIF(C7:C28,"X")</f>
        <v>1</v>
      </c>
      <c r="D29">
        <f t="shared" si="26"/>
        <v>1</v>
      </c>
      <c r="E29">
        <f t="shared" si="26"/>
        <v>1</v>
      </c>
      <c r="F29">
        <f t="shared" si="26"/>
        <v>1</v>
      </c>
      <c r="G29">
        <f t="shared" si="26"/>
        <v>1</v>
      </c>
      <c r="H29">
        <f t="shared" si="26"/>
        <v>1</v>
      </c>
      <c r="I29">
        <f t="shared" si="26"/>
        <v>1</v>
      </c>
      <c r="J29">
        <f t="shared" si="26"/>
        <v>1</v>
      </c>
      <c r="K29">
        <f t="shared" si="26"/>
        <v>1</v>
      </c>
      <c r="L29">
        <f t="shared" si="26"/>
        <v>1</v>
      </c>
      <c r="M29">
        <f t="shared" si="26"/>
        <v>1</v>
      </c>
      <c r="N29">
        <f t="shared" si="26"/>
        <v>1</v>
      </c>
      <c r="O29">
        <f t="shared" si="26"/>
        <v>1</v>
      </c>
      <c r="P29">
        <f t="shared" si="26"/>
        <v>1</v>
      </c>
      <c r="Q29">
        <f t="shared" si="26"/>
        <v>1</v>
      </c>
      <c r="R29">
        <f t="shared" si="26"/>
        <v>1</v>
      </c>
      <c r="S29">
        <f t="shared" si="26"/>
        <v>1</v>
      </c>
      <c r="T29">
        <f t="shared" si="26"/>
        <v>1</v>
      </c>
      <c r="U29">
        <f t="shared" si="26"/>
        <v>1</v>
      </c>
      <c r="V29">
        <f t="shared" si="26"/>
        <v>1</v>
      </c>
      <c r="W29">
        <f t="shared" si="26"/>
        <v>1</v>
      </c>
      <c r="X29">
        <f t="shared" si="26"/>
        <v>1</v>
      </c>
      <c r="Y29">
        <f t="shared" si="26"/>
        <v>1</v>
      </c>
      <c r="Z29">
        <f t="shared" si="26"/>
        <v>1</v>
      </c>
      <c r="AA29">
        <f t="shared" si="26"/>
        <v>1</v>
      </c>
      <c r="AB29">
        <f t="shared" si="26"/>
        <v>1</v>
      </c>
      <c r="AC29">
        <f t="shared" si="26"/>
        <v>1</v>
      </c>
      <c r="AD29">
        <f t="shared" si="26"/>
        <v>1</v>
      </c>
      <c r="AE29">
        <f t="shared" si="26"/>
        <v>1</v>
      </c>
      <c r="AF29">
        <f t="shared" si="26"/>
        <v>1</v>
      </c>
      <c r="AG29">
        <f t="shared" si="26"/>
        <v>1</v>
      </c>
      <c r="AH29">
        <f t="shared" si="26"/>
        <v>1</v>
      </c>
      <c r="AI29">
        <f t="shared" si="26"/>
        <v>1</v>
      </c>
      <c r="AJ29">
        <f t="shared" si="26"/>
        <v>1</v>
      </c>
      <c r="AK29">
        <f t="shared" si="26"/>
        <v>1</v>
      </c>
      <c r="AL29">
        <f t="shared" si="26"/>
        <v>1</v>
      </c>
      <c r="AM29">
        <f t="shared" si="26"/>
        <v>1</v>
      </c>
      <c r="AN29">
        <f t="shared" si="26"/>
        <v>1</v>
      </c>
      <c r="AO29">
        <f t="shared" si="26"/>
        <v>1</v>
      </c>
      <c r="AP29">
        <f t="shared" si="26"/>
        <v>1</v>
      </c>
      <c r="AQ29">
        <f t="shared" si="26"/>
        <v>1</v>
      </c>
      <c r="AR29">
        <f t="shared" si="26"/>
        <v>1</v>
      </c>
      <c r="AS29">
        <f t="shared" si="26"/>
        <v>1</v>
      </c>
      <c r="AT29">
        <f t="shared" si="26"/>
        <v>1</v>
      </c>
      <c r="AU29">
        <f t="shared" si="26"/>
        <v>1</v>
      </c>
      <c r="AV29">
        <f t="shared" si="26"/>
        <v>1</v>
      </c>
      <c r="AW29">
        <f t="shared" si="26"/>
        <v>1</v>
      </c>
      <c r="AX29">
        <f t="shared" si="26"/>
        <v>1</v>
      </c>
      <c r="AY29">
        <f t="shared" si="26"/>
        <v>1</v>
      </c>
      <c r="AZ29">
        <f t="shared" si="26"/>
        <v>1</v>
      </c>
      <c r="BA29">
        <f t="shared" si="26"/>
        <v>1</v>
      </c>
      <c r="BB29">
        <f t="shared" si="26"/>
        <v>1</v>
      </c>
      <c r="BC29">
        <f t="shared" si="26"/>
        <v>1</v>
      </c>
      <c r="BD29">
        <f t="shared" si="26"/>
        <v>1</v>
      </c>
      <c r="BE29">
        <f t="shared" si="26"/>
        <v>1</v>
      </c>
      <c r="BF29">
        <f t="shared" si="26"/>
        <v>1</v>
      </c>
      <c r="BG29">
        <f t="shared" si="26"/>
        <v>1</v>
      </c>
      <c r="BH29">
        <f t="shared" si="26"/>
        <v>1</v>
      </c>
      <c r="BI29">
        <f t="shared" si="26"/>
        <v>1</v>
      </c>
      <c r="BJ29">
        <f t="shared" si="26"/>
        <v>1</v>
      </c>
      <c r="BK29">
        <f t="shared" si="26"/>
        <v>1</v>
      </c>
      <c r="BL29">
        <f t="shared" si="26"/>
        <v>1</v>
      </c>
      <c r="BM29">
        <f t="shared" si="26"/>
        <v>1</v>
      </c>
      <c r="BN29">
        <f t="shared" si="26"/>
        <v>1</v>
      </c>
      <c r="BO29">
        <f t="shared" ref="BO29:DB29" si="27">COUNTIF(BO7:BO28,"X")</f>
        <v>1</v>
      </c>
      <c r="BP29">
        <f t="shared" si="27"/>
        <v>1</v>
      </c>
      <c r="BQ29">
        <f t="shared" si="27"/>
        <v>1</v>
      </c>
      <c r="BR29">
        <f t="shared" si="27"/>
        <v>1</v>
      </c>
      <c r="BS29">
        <f t="shared" si="27"/>
        <v>1</v>
      </c>
      <c r="BT29">
        <f t="shared" si="27"/>
        <v>1</v>
      </c>
      <c r="BU29">
        <f t="shared" si="27"/>
        <v>1</v>
      </c>
      <c r="BV29">
        <f t="shared" si="27"/>
        <v>1</v>
      </c>
      <c r="BW29">
        <f t="shared" si="27"/>
        <v>1</v>
      </c>
      <c r="BX29">
        <f t="shared" si="27"/>
        <v>1</v>
      </c>
      <c r="BY29">
        <f t="shared" si="27"/>
        <v>1</v>
      </c>
      <c r="BZ29">
        <f t="shared" si="27"/>
        <v>1</v>
      </c>
      <c r="CA29">
        <f t="shared" si="27"/>
        <v>1</v>
      </c>
      <c r="CB29">
        <f t="shared" si="27"/>
        <v>1</v>
      </c>
      <c r="CC29">
        <f t="shared" si="27"/>
        <v>1</v>
      </c>
      <c r="CD29">
        <f t="shared" si="27"/>
        <v>1</v>
      </c>
      <c r="CE29">
        <f t="shared" si="27"/>
        <v>1</v>
      </c>
      <c r="CF29">
        <f t="shared" si="27"/>
        <v>1</v>
      </c>
      <c r="CG29">
        <f t="shared" si="27"/>
        <v>1</v>
      </c>
      <c r="CH29">
        <f t="shared" si="27"/>
        <v>1</v>
      </c>
      <c r="CI29">
        <f t="shared" si="27"/>
        <v>1</v>
      </c>
      <c r="CJ29">
        <f t="shared" si="27"/>
        <v>1</v>
      </c>
      <c r="CK29">
        <f t="shared" si="27"/>
        <v>1</v>
      </c>
      <c r="CL29">
        <f t="shared" si="27"/>
        <v>1</v>
      </c>
      <c r="CM29">
        <f t="shared" si="27"/>
        <v>1</v>
      </c>
      <c r="CN29">
        <f t="shared" si="27"/>
        <v>1</v>
      </c>
      <c r="CO29">
        <f t="shared" si="27"/>
        <v>1</v>
      </c>
      <c r="CP29">
        <f t="shared" si="27"/>
        <v>1</v>
      </c>
      <c r="CQ29">
        <f t="shared" si="27"/>
        <v>1</v>
      </c>
      <c r="CR29">
        <f t="shared" si="27"/>
        <v>1</v>
      </c>
      <c r="CS29">
        <f t="shared" si="27"/>
        <v>1</v>
      </c>
      <c r="CT29">
        <f t="shared" si="27"/>
        <v>1</v>
      </c>
      <c r="CU29">
        <f t="shared" si="27"/>
        <v>1</v>
      </c>
      <c r="CV29">
        <f t="shared" si="27"/>
        <v>1</v>
      </c>
      <c r="CW29">
        <f t="shared" si="27"/>
        <v>1</v>
      </c>
      <c r="CX29">
        <f t="shared" si="27"/>
        <v>1</v>
      </c>
      <c r="CY29">
        <f t="shared" si="27"/>
        <v>1</v>
      </c>
      <c r="CZ29">
        <f t="shared" si="27"/>
        <v>1</v>
      </c>
      <c r="DA29">
        <f t="shared" si="27"/>
        <v>1</v>
      </c>
      <c r="DB29">
        <f t="shared" si="27"/>
        <v>1</v>
      </c>
      <c r="DC29">
        <f>COUNTIF(DC7:DC27,"X")</f>
        <v>1</v>
      </c>
      <c r="DD29">
        <f>COUNTIF(DD7:DD27,"X")</f>
        <v>1</v>
      </c>
      <c r="DE29">
        <f t="shared" ref="DE29:DK29" si="28">COUNTIF(DE7:DE28,"X")</f>
        <v>1</v>
      </c>
      <c r="DF29">
        <f t="shared" si="28"/>
        <v>1</v>
      </c>
      <c r="DG29">
        <f t="shared" si="28"/>
        <v>1</v>
      </c>
      <c r="DH29">
        <f t="shared" si="28"/>
        <v>1</v>
      </c>
      <c r="DI29">
        <f t="shared" si="28"/>
        <v>1</v>
      </c>
      <c r="DJ29">
        <f t="shared" si="28"/>
        <v>1</v>
      </c>
      <c r="DK29">
        <f t="shared" si="28"/>
        <v>1</v>
      </c>
      <c r="DL29">
        <f>SUM(B29:DK29)</f>
        <v>114</v>
      </c>
      <c r="DM29">
        <f t="shared" ref="DM29:DR29" si="29">SUM(DM7:DM28)</f>
        <v>41</v>
      </c>
      <c r="DN29">
        <f t="shared" si="29"/>
        <v>8</v>
      </c>
      <c r="DO29">
        <f t="shared" si="29"/>
        <v>1</v>
      </c>
      <c r="DP29">
        <f t="shared" si="29"/>
        <v>3</v>
      </c>
      <c r="DQ29">
        <f t="shared" si="29"/>
        <v>1</v>
      </c>
      <c r="DR29">
        <f t="shared" si="29"/>
        <v>54</v>
      </c>
      <c r="DX29" s="30">
        <f>SUM(DX7:DX28)</f>
        <v>49</v>
      </c>
      <c r="DY29" s="30">
        <f>SUM(DY7:DY28)</f>
        <v>9</v>
      </c>
      <c r="DZ29" s="30">
        <f>SUM(DZ7:DZ28)</f>
        <v>54</v>
      </c>
      <c r="EA29" s="30">
        <f>SUM(DX29:DZ29)</f>
        <v>112</v>
      </c>
    </row>
    <row r="31" spans="1:248" x14ac:dyDescent="0.25">
      <c r="A31" s="107" t="s">
        <v>79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</row>
    <row r="32" spans="1:248" x14ac:dyDescent="0.25">
      <c r="A32" s="107" t="s">
        <v>1</v>
      </c>
      <c r="B32" s="107" t="s">
        <v>2</v>
      </c>
      <c r="C32" s="107"/>
      <c r="D32" s="107"/>
      <c r="E32" s="107"/>
      <c r="F32" s="107"/>
      <c r="G32" s="107"/>
      <c r="H32" s="107" t="s">
        <v>3</v>
      </c>
      <c r="I32" s="107"/>
      <c r="J32" s="107"/>
      <c r="K32" s="107"/>
      <c r="L32" s="107"/>
      <c r="M32" s="107"/>
      <c r="N32" s="107"/>
      <c r="O32" s="107"/>
      <c r="P32" s="107" t="s">
        <v>4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 t="s">
        <v>5</v>
      </c>
      <c r="AF32" s="107"/>
      <c r="AG32" s="107"/>
      <c r="AH32" s="107"/>
      <c r="AI32" s="107"/>
      <c r="AJ32" s="107"/>
      <c r="AK32" s="107"/>
      <c r="AL32" s="107"/>
      <c r="AM32" s="107" t="s">
        <v>6</v>
      </c>
      <c r="AN32" s="107"/>
      <c r="AO32" s="107"/>
      <c r="AP32" s="107"/>
      <c r="AQ32" s="107"/>
      <c r="AR32" s="107"/>
      <c r="AS32" s="107"/>
      <c r="AT32" s="107"/>
      <c r="AU32" s="107"/>
      <c r="AV32" s="107"/>
      <c r="AW32" s="107" t="s">
        <v>7</v>
      </c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 t="s">
        <v>8</v>
      </c>
      <c r="BJ32" s="107"/>
      <c r="BK32" s="107"/>
      <c r="BL32" s="107"/>
      <c r="BM32" s="107"/>
      <c r="BN32" s="107"/>
      <c r="BO32" s="107"/>
      <c r="BP32" s="107"/>
      <c r="BQ32" s="107"/>
      <c r="BR32" s="107" t="s">
        <v>9</v>
      </c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 t="s">
        <v>10</v>
      </c>
      <c r="CD32" s="107"/>
      <c r="CE32" s="107"/>
      <c r="CF32" s="107"/>
      <c r="CG32" s="107"/>
      <c r="CH32" s="107"/>
      <c r="CI32" s="107"/>
      <c r="CJ32" s="107"/>
      <c r="CK32" s="107"/>
      <c r="CL32" s="107" t="s">
        <v>11</v>
      </c>
      <c r="CM32" s="107"/>
      <c r="CN32" s="107"/>
      <c r="CO32" s="107"/>
      <c r="CP32" s="107"/>
      <c r="CQ32" s="107"/>
      <c r="CR32" s="107"/>
      <c r="CS32" s="107"/>
      <c r="CT32" s="107"/>
      <c r="CU32" s="107" t="s">
        <v>12</v>
      </c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 t="s">
        <v>13</v>
      </c>
      <c r="DG32" s="107"/>
      <c r="DH32" s="107"/>
      <c r="DI32" s="107"/>
      <c r="DJ32" s="107"/>
      <c r="DK32" s="107"/>
    </row>
    <row r="33" spans="1:248" x14ac:dyDescent="0.25">
      <c r="A33" s="107"/>
      <c r="B33" t="s">
        <v>14</v>
      </c>
      <c r="C33" t="s">
        <v>15</v>
      </c>
      <c r="D33" t="s">
        <v>14</v>
      </c>
      <c r="E33" t="s">
        <v>15</v>
      </c>
      <c r="F33" t="s">
        <v>14</v>
      </c>
      <c r="G33" t="s">
        <v>15</v>
      </c>
      <c r="H33" t="s">
        <v>14</v>
      </c>
      <c r="I33" t="s">
        <v>15</v>
      </c>
      <c r="J33" t="s">
        <v>14</v>
      </c>
      <c r="K33" t="s">
        <v>15</v>
      </c>
      <c r="L33" t="s">
        <v>14</v>
      </c>
      <c r="M33" t="s">
        <v>15</v>
      </c>
      <c r="N33" t="s">
        <v>14</v>
      </c>
      <c r="O33" t="s">
        <v>15</v>
      </c>
      <c r="P33" t="s">
        <v>14</v>
      </c>
      <c r="Q33" t="s">
        <v>15</v>
      </c>
      <c r="R33" t="s">
        <v>14</v>
      </c>
      <c r="S33" t="s">
        <v>15</v>
      </c>
      <c r="T33" t="s">
        <v>14</v>
      </c>
      <c r="U33" t="s">
        <v>15</v>
      </c>
      <c r="V33" t="s">
        <v>14</v>
      </c>
      <c r="W33" t="s">
        <v>15</v>
      </c>
      <c r="X33" t="s">
        <v>16</v>
      </c>
      <c r="Y33" t="s">
        <v>17</v>
      </c>
      <c r="Z33" t="s">
        <v>18</v>
      </c>
      <c r="AA33" t="s">
        <v>19</v>
      </c>
      <c r="AB33" t="s">
        <v>20</v>
      </c>
      <c r="AC33" t="s">
        <v>14</v>
      </c>
      <c r="AD33" t="s">
        <v>15</v>
      </c>
      <c r="AE33" t="s">
        <v>14</v>
      </c>
      <c r="AF33" t="s">
        <v>15</v>
      </c>
      <c r="AG33" t="s">
        <v>14</v>
      </c>
      <c r="AH33" t="s">
        <v>15</v>
      </c>
      <c r="AI33" t="s">
        <v>14</v>
      </c>
      <c r="AJ33" t="s">
        <v>15</v>
      </c>
      <c r="AK33" t="s">
        <v>14</v>
      </c>
      <c r="AL33" t="s">
        <v>15</v>
      </c>
      <c r="AM33" t="s">
        <v>18</v>
      </c>
      <c r="AN33" t="s">
        <v>14</v>
      </c>
      <c r="AO33" t="s">
        <v>15</v>
      </c>
      <c r="AP33" t="s">
        <v>14</v>
      </c>
      <c r="AQ33" t="s">
        <v>15</v>
      </c>
      <c r="AR33" t="s">
        <v>16</v>
      </c>
      <c r="AS33" t="s">
        <v>14</v>
      </c>
      <c r="AT33" t="s">
        <v>15</v>
      </c>
      <c r="AU33" t="s">
        <v>14</v>
      </c>
      <c r="AV33" t="s">
        <v>15</v>
      </c>
      <c r="AW33" t="s">
        <v>14</v>
      </c>
      <c r="AX33" t="s">
        <v>15</v>
      </c>
      <c r="AY33" t="s">
        <v>16</v>
      </c>
      <c r="AZ33" t="s">
        <v>14</v>
      </c>
      <c r="BA33" t="s">
        <v>15</v>
      </c>
      <c r="BB33" t="s">
        <v>16</v>
      </c>
      <c r="BC33" t="s">
        <v>14</v>
      </c>
      <c r="BD33" t="s">
        <v>15</v>
      </c>
      <c r="BE33" t="s">
        <v>14</v>
      </c>
      <c r="BF33" t="s">
        <v>15</v>
      </c>
      <c r="BG33" t="s">
        <v>14</v>
      </c>
      <c r="BH33" t="s">
        <v>15</v>
      </c>
      <c r="BI33" t="s">
        <v>16</v>
      </c>
      <c r="BJ33" t="s">
        <v>14</v>
      </c>
      <c r="BK33" t="s">
        <v>15</v>
      </c>
      <c r="BL33" t="s">
        <v>14</v>
      </c>
      <c r="BM33" t="s">
        <v>15</v>
      </c>
      <c r="BN33" t="s">
        <v>14</v>
      </c>
      <c r="BO33" t="s">
        <v>15</v>
      </c>
      <c r="BP33" t="s">
        <v>14</v>
      </c>
      <c r="BQ33" t="s">
        <v>15</v>
      </c>
      <c r="BR33" t="s">
        <v>14</v>
      </c>
      <c r="BS33" t="s">
        <v>15</v>
      </c>
      <c r="BT33" t="s">
        <v>18</v>
      </c>
      <c r="BU33" t="s">
        <v>14</v>
      </c>
      <c r="BV33" t="s">
        <v>15</v>
      </c>
      <c r="BW33" t="s">
        <v>14</v>
      </c>
      <c r="BX33" t="s">
        <v>15</v>
      </c>
      <c r="BY33" t="s">
        <v>16</v>
      </c>
      <c r="BZ33" t="s">
        <v>14</v>
      </c>
      <c r="CA33" t="s">
        <v>15</v>
      </c>
      <c r="CB33" t="s">
        <v>14</v>
      </c>
      <c r="CC33" t="s">
        <v>15</v>
      </c>
      <c r="CD33" t="s">
        <v>14</v>
      </c>
      <c r="CE33" t="s">
        <v>15</v>
      </c>
      <c r="CF33" t="s">
        <v>14</v>
      </c>
      <c r="CG33" t="s">
        <v>15</v>
      </c>
      <c r="CH33" t="s">
        <v>14</v>
      </c>
      <c r="CI33" t="s">
        <v>15</v>
      </c>
      <c r="CJ33" t="s">
        <v>14</v>
      </c>
      <c r="CK33" t="s">
        <v>15</v>
      </c>
      <c r="CL33" t="s">
        <v>14</v>
      </c>
      <c r="CM33" t="s">
        <v>15</v>
      </c>
      <c r="CN33" t="s">
        <v>14</v>
      </c>
      <c r="CO33" t="s">
        <v>15</v>
      </c>
      <c r="CP33" t="s">
        <v>16</v>
      </c>
      <c r="CQ33" t="s">
        <v>14</v>
      </c>
      <c r="CR33" t="s">
        <v>15</v>
      </c>
      <c r="CS33" t="s">
        <v>14</v>
      </c>
      <c r="CT33" t="s">
        <v>15</v>
      </c>
      <c r="CU33" t="s">
        <v>14</v>
      </c>
      <c r="CV33" t="s">
        <v>15</v>
      </c>
      <c r="CW33" t="s">
        <v>16</v>
      </c>
      <c r="CX33" t="s">
        <v>14</v>
      </c>
      <c r="CY33" t="s">
        <v>15</v>
      </c>
      <c r="CZ33" t="s">
        <v>16</v>
      </c>
      <c r="DA33" t="s">
        <v>14</v>
      </c>
      <c r="DB33" t="s">
        <v>15</v>
      </c>
      <c r="DC33" t="s">
        <v>14</v>
      </c>
      <c r="DD33" t="s">
        <v>15</v>
      </c>
      <c r="DE33" t="s">
        <v>14</v>
      </c>
      <c r="DF33" t="s">
        <v>15</v>
      </c>
      <c r="DG33" t="s">
        <v>14</v>
      </c>
      <c r="DH33" t="s">
        <v>15</v>
      </c>
      <c r="DI33" t="s">
        <v>14</v>
      </c>
      <c r="DJ33" t="s">
        <v>15</v>
      </c>
      <c r="DK33" t="s">
        <v>17</v>
      </c>
      <c r="DM33" t="s">
        <v>239</v>
      </c>
      <c r="DN33" t="s">
        <v>240</v>
      </c>
      <c r="DO33" t="s">
        <v>245</v>
      </c>
      <c r="DP33" t="s">
        <v>241</v>
      </c>
      <c r="DQ33" t="s">
        <v>242</v>
      </c>
      <c r="DR33" t="s">
        <v>243</v>
      </c>
    </row>
    <row r="34" spans="1:248" x14ac:dyDescent="0.25">
      <c r="A34" s="107"/>
      <c r="B34" s="31" t="s">
        <v>236</v>
      </c>
      <c r="C34" s="32" t="s">
        <v>236</v>
      </c>
      <c r="D34" s="32" t="s">
        <v>236</v>
      </c>
      <c r="E34" s="32" t="s">
        <v>236</v>
      </c>
      <c r="F34" s="32" t="s">
        <v>236</v>
      </c>
      <c r="G34" s="33" t="s">
        <v>236</v>
      </c>
      <c r="H34" s="31" t="s">
        <v>236</v>
      </c>
      <c r="I34" s="32" t="s">
        <v>236</v>
      </c>
      <c r="J34" s="32" t="s">
        <v>236</v>
      </c>
      <c r="K34" s="32" t="s">
        <v>236</v>
      </c>
      <c r="L34" s="32" t="s">
        <v>236</v>
      </c>
      <c r="M34" s="32" t="s">
        <v>236</v>
      </c>
      <c r="N34" s="32" t="s">
        <v>236</v>
      </c>
      <c r="O34" s="33" t="s">
        <v>236</v>
      </c>
      <c r="P34" s="31" t="s">
        <v>236</v>
      </c>
      <c r="Q34" s="32" t="s">
        <v>236</v>
      </c>
      <c r="R34" s="32" t="s">
        <v>236</v>
      </c>
      <c r="S34" s="32" t="s">
        <v>236</v>
      </c>
      <c r="T34" s="32" t="s">
        <v>236</v>
      </c>
      <c r="U34" s="32" t="s">
        <v>236</v>
      </c>
      <c r="V34" s="32" t="s">
        <v>236</v>
      </c>
      <c r="W34" s="32" t="s">
        <v>236</v>
      </c>
      <c r="X34" s="34" t="s">
        <v>14</v>
      </c>
      <c r="Y34" s="35" t="s">
        <v>14</v>
      </c>
      <c r="Z34" s="35" t="s">
        <v>14</v>
      </c>
      <c r="AA34" s="35" t="s">
        <v>244</v>
      </c>
      <c r="AB34" s="35" t="s">
        <v>244</v>
      </c>
      <c r="AC34" s="32" t="s">
        <v>236</v>
      </c>
      <c r="AD34" s="33" t="s">
        <v>236</v>
      </c>
      <c r="AE34" s="31" t="s">
        <v>236</v>
      </c>
      <c r="AF34" s="32" t="s">
        <v>236</v>
      </c>
      <c r="AG34" s="32" t="s">
        <v>236</v>
      </c>
      <c r="AH34" s="32" t="s">
        <v>236</v>
      </c>
      <c r="AI34" s="32" t="s">
        <v>236</v>
      </c>
      <c r="AJ34" s="32" t="s">
        <v>236</v>
      </c>
      <c r="AK34" s="32" t="s">
        <v>236</v>
      </c>
      <c r="AL34" s="33" t="s">
        <v>236</v>
      </c>
      <c r="AM34" s="36" t="s">
        <v>238</v>
      </c>
      <c r="AN34" s="32" t="s">
        <v>236</v>
      </c>
      <c r="AO34" s="32" t="s">
        <v>236</v>
      </c>
      <c r="AP34" s="32" t="s">
        <v>237</v>
      </c>
      <c r="AQ34" s="32" t="s">
        <v>237</v>
      </c>
      <c r="AR34" s="34" t="s">
        <v>237</v>
      </c>
      <c r="AS34" s="32" t="s">
        <v>236</v>
      </c>
      <c r="AT34" s="32" t="s">
        <v>236</v>
      </c>
      <c r="AU34" s="32" t="s">
        <v>236</v>
      </c>
      <c r="AV34" s="33" t="s">
        <v>236</v>
      </c>
      <c r="AW34" s="31" t="s">
        <v>237</v>
      </c>
      <c r="AX34" s="32" t="s">
        <v>237</v>
      </c>
      <c r="AY34" s="34" t="s">
        <v>237</v>
      </c>
      <c r="AZ34" s="32" t="s">
        <v>237</v>
      </c>
      <c r="BA34" s="32" t="s">
        <v>237</v>
      </c>
      <c r="BB34" s="34" t="s">
        <v>237</v>
      </c>
      <c r="BC34" s="32" t="s">
        <v>236</v>
      </c>
      <c r="BD34" s="32" t="s">
        <v>236</v>
      </c>
      <c r="BE34" s="32" t="s">
        <v>236</v>
      </c>
      <c r="BF34" s="32" t="s">
        <v>236</v>
      </c>
      <c r="BG34" s="32" t="s">
        <v>237</v>
      </c>
      <c r="BH34" s="33" t="s">
        <v>237</v>
      </c>
      <c r="BI34" s="36" t="s">
        <v>237</v>
      </c>
      <c r="BJ34" s="32" t="s">
        <v>236</v>
      </c>
      <c r="BK34" s="32" t="s">
        <v>236</v>
      </c>
      <c r="BL34" s="32" t="s">
        <v>236</v>
      </c>
      <c r="BM34" s="32" t="s">
        <v>236</v>
      </c>
      <c r="BN34" s="32" t="s">
        <v>236</v>
      </c>
      <c r="BO34" s="32" t="s">
        <v>236</v>
      </c>
      <c r="BP34" s="32" t="s">
        <v>236</v>
      </c>
      <c r="BQ34" s="33" t="s">
        <v>236</v>
      </c>
      <c r="BR34" s="31" t="s">
        <v>236</v>
      </c>
      <c r="BS34" s="32" t="s">
        <v>236</v>
      </c>
      <c r="BT34" s="34" t="s">
        <v>238</v>
      </c>
      <c r="BU34" s="32" t="s">
        <v>236</v>
      </c>
      <c r="BV34" s="32" t="s">
        <v>236</v>
      </c>
      <c r="BW34" s="32" t="s">
        <v>237</v>
      </c>
      <c r="BX34" s="32" t="s">
        <v>237</v>
      </c>
      <c r="BY34" s="34" t="s">
        <v>237</v>
      </c>
      <c r="BZ34" s="32" t="s">
        <v>236</v>
      </c>
      <c r="CA34" s="32" t="s">
        <v>236</v>
      </c>
      <c r="CB34" s="33" t="s">
        <v>236</v>
      </c>
      <c r="CC34" s="31" t="s">
        <v>236</v>
      </c>
      <c r="CD34" s="32" t="s">
        <v>236</v>
      </c>
      <c r="CE34" s="32" t="s">
        <v>236</v>
      </c>
      <c r="CF34" s="32" t="s">
        <v>236</v>
      </c>
      <c r="CG34" s="32" t="s">
        <v>236</v>
      </c>
      <c r="CH34" s="32" t="s">
        <v>236</v>
      </c>
      <c r="CI34" s="32" t="s">
        <v>236</v>
      </c>
      <c r="CJ34" s="32" t="s">
        <v>236</v>
      </c>
      <c r="CK34" s="33" t="s">
        <v>236</v>
      </c>
      <c r="CL34" s="31" t="s">
        <v>236</v>
      </c>
      <c r="CM34" s="32" t="s">
        <v>236</v>
      </c>
      <c r="CN34" s="32" t="s">
        <v>237</v>
      </c>
      <c r="CO34" s="32" t="s">
        <v>237</v>
      </c>
      <c r="CP34" s="34" t="s">
        <v>237</v>
      </c>
      <c r="CQ34" s="32" t="s">
        <v>236</v>
      </c>
      <c r="CR34" s="32" t="s">
        <v>236</v>
      </c>
      <c r="CS34" s="32" t="s">
        <v>236</v>
      </c>
      <c r="CT34" s="33" t="s">
        <v>236</v>
      </c>
      <c r="CU34" s="31" t="s">
        <v>237</v>
      </c>
      <c r="CV34" s="32" t="s">
        <v>237</v>
      </c>
      <c r="CW34" s="34" t="s">
        <v>237</v>
      </c>
      <c r="CX34" s="32" t="s">
        <v>237</v>
      </c>
      <c r="CY34" s="32" t="s">
        <v>237</v>
      </c>
      <c r="CZ34" s="34" t="s">
        <v>237</v>
      </c>
      <c r="DA34" s="32" t="s">
        <v>236</v>
      </c>
      <c r="DB34" s="32" t="s">
        <v>236</v>
      </c>
      <c r="DC34" s="32" t="s">
        <v>236</v>
      </c>
      <c r="DD34" s="32" t="s">
        <v>236</v>
      </c>
      <c r="DE34" s="33" t="s">
        <v>236</v>
      </c>
      <c r="DF34" s="31" t="s">
        <v>236</v>
      </c>
      <c r="DG34" s="32" t="s">
        <v>236</v>
      </c>
      <c r="DH34" s="32" t="s">
        <v>236</v>
      </c>
      <c r="DI34" s="32" t="s">
        <v>236</v>
      </c>
      <c r="DJ34" s="32" t="s">
        <v>236</v>
      </c>
      <c r="DK34" s="37" t="s">
        <v>238</v>
      </c>
      <c r="DM34">
        <f>COUNTIF(B34:DK34,"F")/2</f>
        <v>41</v>
      </c>
      <c r="DN34">
        <f>COUNTIF(C34:DK34,"P")/3</f>
        <v>8</v>
      </c>
      <c r="DO34">
        <f>COUNTIF(D34:DK34,"PS")/2</f>
        <v>1</v>
      </c>
      <c r="DP34">
        <f>COUNTIF(D34:DK34,"T")</f>
        <v>3</v>
      </c>
      <c r="DQ34">
        <f>COUNTIF(E34:DK34,"S")/3</f>
        <v>1</v>
      </c>
    </row>
    <row r="35" spans="1:248" x14ac:dyDescent="0.25">
      <c r="A35" s="107"/>
      <c r="B35" t="s">
        <v>21</v>
      </c>
      <c r="C35" t="s">
        <v>22</v>
      </c>
      <c r="D35" t="s">
        <v>23</v>
      </c>
      <c r="E35" t="s">
        <v>24</v>
      </c>
      <c r="F35" t="s">
        <v>25</v>
      </c>
      <c r="G35" t="s">
        <v>26</v>
      </c>
      <c r="H35" t="s">
        <v>27</v>
      </c>
      <c r="I35" t="s">
        <v>28</v>
      </c>
      <c r="J35" t="s">
        <v>29</v>
      </c>
      <c r="K35" t="s">
        <v>30</v>
      </c>
      <c r="L35" t="s">
        <v>31</v>
      </c>
      <c r="M35" t="s">
        <v>32</v>
      </c>
      <c r="N35" t="s">
        <v>33</v>
      </c>
      <c r="O35" t="s">
        <v>34</v>
      </c>
      <c r="P35" t="s">
        <v>35</v>
      </c>
      <c r="Q35" t="s">
        <v>27</v>
      </c>
      <c r="R35" t="s">
        <v>36</v>
      </c>
      <c r="S35" t="s">
        <v>29</v>
      </c>
      <c r="T35" t="s">
        <v>37</v>
      </c>
      <c r="U35" t="s">
        <v>31</v>
      </c>
      <c r="V35" t="s">
        <v>38</v>
      </c>
      <c r="W35" t="s">
        <v>33</v>
      </c>
      <c r="X35" t="s">
        <v>34</v>
      </c>
      <c r="Y35" t="s">
        <v>39</v>
      </c>
      <c r="Z35" t="s">
        <v>25</v>
      </c>
      <c r="AA35" t="s">
        <v>26</v>
      </c>
      <c r="AB35" t="s">
        <v>40</v>
      </c>
      <c r="AC35" t="s">
        <v>41</v>
      </c>
      <c r="AD35" t="s">
        <v>42</v>
      </c>
      <c r="AE35" t="s">
        <v>43</v>
      </c>
      <c r="AF35" t="s">
        <v>44</v>
      </c>
      <c r="AG35" t="s">
        <v>21</v>
      </c>
      <c r="AH35" t="s">
        <v>22</v>
      </c>
      <c r="AI35" t="s">
        <v>23</v>
      </c>
      <c r="AJ35" t="s">
        <v>24</v>
      </c>
      <c r="AK35" t="s">
        <v>25</v>
      </c>
      <c r="AL35" t="s">
        <v>26</v>
      </c>
      <c r="AM35" t="s">
        <v>45</v>
      </c>
      <c r="AN35" t="s">
        <v>28</v>
      </c>
      <c r="AO35" t="s">
        <v>46</v>
      </c>
      <c r="AP35" t="s">
        <v>30</v>
      </c>
      <c r="AQ35" t="s">
        <v>47</v>
      </c>
      <c r="AR35" t="s">
        <v>21</v>
      </c>
      <c r="AS35" t="s">
        <v>32</v>
      </c>
      <c r="AT35" t="s">
        <v>48</v>
      </c>
      <c r="AU35" t="s">
        <v>34</v>
      </c>
      <c r="AV35" t="s">
        <v>39</v>
      </c>
      <c r="AW35" t="s">
        <v>45</v>
      </c>
      <c r="AX35" t="s">
        <v>35</v>
      </c>
      <c r="AY35" t="s">
        <v>27</v>
      </c>
      <c r="AZ35" t="s">
        <v>49</v>
      </c>
      <c r="BA35" t="s">
        <v>36</v>
      </c>
      <c r="BB35" t="s">
        <v>29</v>
      </c>
      <c r="BC35" t="s">
        <v>50</v>
      </c>
      <c r="BD35" t="s">
        <v>37</v>
      </c>
      <c r="BE35" t="s">
        <v>51</v>
      </c>
      <c r="BF35" t="s">
        <v>38</v>
      </c>
      <c r="BG35" t="s">
        <v>40</v>
      </c>
      <c r="BH35" t="s">
        <v>41</v>
      </c>
      <c r="BI35" t="s">
        <v>45</v>
      </c>
      <c r="BJ35" t="s">
        <v>43</v>
      </c>
      <c r="BK35" t="s">
        <v>44</v>
      </c>
      <c r="BL35" t="s">
        <v>21</v>
      </c>
      <c r="BM35" t="s">
        <v>22</v>
      </c>
      <c r="BN35" t="s">
        <v>23</v>
      </c>
      <c r="BO35" t="s">
        <v>24</v>
      </c>
      <c r="BP35" t="s">
        <v>25</v>
      </c>
      <c r="BQ35" t="s">
        <v>26</v>
      </c>
      <c r="BR35" t="s">
        <v>27</v>
      </c>
      <c r="BS35" t="s">
        <v>28</v>
      </c>
      <c r="BT35" t="s">
        <v>44</v>
      </c>
      <c r="BU35" t="s">
        <v>29</v>
      </c>
      <c r="BV35" t="s">
        <v>30</v>
      </c>
      <c r="BW35" t="s">
        <v>31</v>
      </c>
      <c r="BX35" t="s">
        <v>32</v>
      </c>
      <c r="BY35" t="s">
        <v>48</v>
      </c>
      <c r="BZ35" t="s">
        <v>33</v>
      </c>
      <c r="CA35" t="s">
        <v>34</v>
      </c>
      <c r="CB35" t="s">
        <v>42</v>
      </c>
      <c r="CC35" t="s">
        <v>45</v>
      </c>
      <c r="CD35" t="s">
        <v>44</v>
      </c>
      <c r="CE35" t="s">
        <v>49</v>
      </c>
      <c r="CF35" t="s">
        <v>22</v>
      </c>
      <c r="CG35" t="s">
        <v>50</v>
      </c>
      <c r="CH35" t="s">
        <v>24</v>
      </c>
      <c r="CI35" t="s">
        <v>51</v>
      </c>
      <c r="CJ35" t="s">
        <v>26</v>
      </c>
      <c r="CK35" t="s">
        <v>40</v>
      </c>
      <c r="CL35" t="s">
        <v>46</v>
      </c>
      <c r="CM35" t="s">
        <v>43</v>
      </c>
      <c r="CN35" t="s">
        <v>47</v>
      </c>
      <c r="CO35" t="s">
        <v>21</v>
      </c>
      <c r="CP35" t="s">
        <v>22</v>
      </c>
      <c r="CQ35" t="s">
        <v>48</v>
      </c>
      <c r="CR35" t="s">
        <v>23</v>
      </c>
      <c r="CS35" t="s">
        <v>39</v>
      </c>
      <c r="CT35" t="s">
        <v>25</v>
      </c>
      <c r="CU35" t="s">
        <v>35</v>
      </c>
      <c r="CV35" t="s">
        <v>27</v>
      </c>
      <c r="CW35" t="s">
        <v>28</v>
      </c>
      <c r="CX35" t="s">
        <v>36</v>
      </c>
      <c r="CY35" t="s">
        <v>29</v>
      </c>
      <c r="CZ35" t="s">
        <v>30</v>
      </c>
      <c r="DA35" t="s">
        <v>37</v>
      </c>
      <c r="DB35" t="s">
        <v>31</v>
      </c>
      <c r="DC35" t="s">
        <v>38</v>
      </c>
      <c r="DD35" t="s">
        <v>33</v>
      </c>
      <c r="DE35" t="s">
        <v>41</v>
      </c>
      <c r="DF35" t="s">
        <v>45</v>
      </c>
      <c r="DG35" t="s">
        <v>44</v>
      </c>
      <c r="DH35" t="s">
        <v>49</v>
      </c>
      <c r="DI35" t="s">
        <v>22</v>
      </c>
      <c r="DJ35" t="s">
        <v>50</v>
      </c>
      <c r="DK35" t="s">
        <v>31</v>
      </c>
      <c r="DX35" t="s">
        <v>52</v>
      </c>
      <c r="DY35" t="s">
        <v>53</v>
      </c>
      <c r="DZ35" t="s">
        <v>54</v>
      </c>
      <c r="EB35" t="s">
        <v>239</v>
      </c>
      <c r="EC35" t="s">
        <v>240</v>
      </c>
    </row>
    <row r="36" spans="1:248" x14ac:dyDescent="0.25">
      <c r="A36" t="s">
        <v>80</v>
      </c>
      <c r="B36" s="1" t="s">
        <v>56</v>
      </c>
      <c r="C36" s="1" t="s">
        <v>56</v>
      </c>
      <c r="R36" s="1" t="s">
        <v>56</v>
      </c>
      <c r="S36" s="1" t="s">
        <v>56</v>
      </c>
      <c r="AK36" s="1" t="s">
        <v>56</v>
      </c>
      <c r="AL36" s="1" t="s">
        <v>56</v>
      </c>
      <c r="AZ36" s="1" t="s">
        <v>56</v>
      </c>
      <c r="BA36" s="1" t="s">
        <v>56</v>
      </c>
      <c r="BB36" s="1" t="s">
        <v>56</v>
      </c>
      <c r="BR36" s="1" t="s">
        <v>56</v>
      </c>
      <c r="BS36" s="1" t="s">
        <v>56</v>
      </c>
      <c r="CH36" s="1" t="s">
        <v>56</v>
      </c>
      <c r="CI36" s="1" t="s">
        <v>56</v>
      </c>
      <c r="DE36" s="1" t="s">
        <v>56</v>
      </c>
      <c r="DF36" s="1" t="s">
        <v>56</v>
      </c>
      <c r="DM36">
        <f>COUNTIF(EE36:IN36,2)/2</f>
        <v>6</v>
      </c>
      <c r="DN36">
        <f>COUNTIF(EE36:IN36,3)/3</f>
        <v>1</v>
      </c>
      <c r="DO36">
        <f>COUNTIF(EE36:IN36,6)/2</f>
        <v>0</v>
      </c>
      <c r="DP36">
        <f>COUNTIF(EE36:IN36,1)</f>
        <v>0</v>
      </c>
      <c r="DQ36">
        <f>COUNTIF(EE36:IN36,4)/3</f>
        <v>0</v>
      </c>
      <c r="DR36">
        <f>SUM(DM36:DQ36)</f>
        <v>7</v>
      </c>
      <c r="DX36" t="s">
        <v>44</v>
      </c>
      <c r="DY36" t="s">
        <v>45</v>
      </c>
      <c r="DZ36" t="s">
        <v>44</v>
      </c>
      <c r="EE36">
        <f>IF(AND(B36="X",B$34="F"),2,IF(AND(B36="X",B$34="P"),3,IF(AND(B36="X",B$34="T"),1,IF(AND(B36="X",B$34="S"),4,IF(AND(B36="X",B$34="PS"),6,0)))))</f>
        <v>2</v>
      </c>
      <c r="EF36">
        <f t="shared" ref="EF36:GQ39" si="30">IF(AND(C36="X",C$34="F"),2,IF(AND(C36="X",C$34="P"),3,IF(AND(C36="X",C$34="T"),1,IF(AND(C36="X",C$34="S"),4,IF(AND(C36="X",C$34="PS"),6,0)))))</f>
        <v>2</v>
      </c>
      <c r="EG36">
        <f t="shared" si="30"/>
        <v>0</v>
      </c>
      <c r="EH36">
        <f t="shared" si="30"/>
        <v>0</v>
      </c>
      <c r="EI36">
        <f t="shared" si="30"/>
        <v>0</v>
      </c>
      <c r="EJ36">
        <f t="shared" si="30"/>
        <v>0</v>
      </c>
      <c r="EK36">
        <f t="shared" si="30"/>
        <v>0</v>
      </c>
      <c r="EL36">
        <f t="shared" si="30"/>
        <v>0</v>
      </c>
      <c r="EM36">
        <f t="shared" si="30"/>
        <v>0</v>
      </c>
      <c r="EN36">
        <f t="shared" si="30"/>
        <v>0</v>
      </c>
      <c r="EO36">
        <f t="shared" si="30"/>
        <v>0</v>
      </c>
      <c r="EP36">
        <f t="shared" si="30"/>
        <v>0</v>
      </c>
      <c r="EQ36">
        <f t="shared" si="30"/>
        <v>0</v>
      </c>
      <c r="ER36">
        <f t="shared" si="30"/>
        <v>0</v>
      </c>
      <c r="ES36">
        <f t="shared" si="30"/>
        <v>0</v>
      </c>
      <c r="ET36">
        <f t="shared" si="30"/>
        <v>0</v>
      </c>
      <c r="EU36">
        <f t="shared" si="30"/>
        <v>2</v>
      </c>
      <c r="EV36">
        <f t="shared" si="30"/>
        <v>2</v>
      </c>
      <c r="EW36">
        <f t="shared" si="30"/>
        <v>0</v>
      </c>
      <c r="EX36">
        <f t="shared" si="30"/>
        <v>0</v>
      </c>
      <c r="EY36">
        <f t="shared" si="30"/>
        <v>0</v>
      </c>
      <c r="EZ36">
        <f t="shared" si="30"/>
        <v>0</v>
      </c>
      <c r="FA36">
        <f t="shared" si="30"/>
        <v>0</v>
      </c>
      <c r="FB36">
        <f t="shared" si="30"/>
        <v>0</v>
      </c>
      <c r="FC36">
        <f t="shared" si="30"/>
        <v>0</v>
      </c>
      <c r="FD36">
        <f t="shared" si="30"/>
        <v>0</v>
      </c>
      <c r="FE36">
        <f t="shared" si="30"/>
        <v>0</v>
      </c>
      <c r="FF36">
        <f t="shared" si="30"/>
        <v>0</v>
      </c>
      <c r="FG36">
        <f t="shared" si="30"/>
        <v>0</v>
      </c>
      <c r="FH36">
        <f t="shared" si="30"/>
        <v>0</v>
      </c>
      <c r="FI36">
        <f t="shared" si="30"/>
        <v>0</v>
      </c>
      <c r="FJ36">
        <f t="shared" si="30"/>
        <v>0</v>
      </c>
      <c r="FK36">
        <f t="shared" si="30"/>
        <v>0</v>
      </c>
      <c r="FL36">
        <f t="shared" si="30"/>
        <v>0</v>
      </c>
      <c r="FM36">
        <f t="shared" si="30"/>
        <v>0</v>
      </c>
      <c r="FN36">
        <f t="shared" si="30"/>
        <v>2</v>
      </c>
      <c r="FO36">
        <f t="shared" si="30"/>
        <v>2</v>
      </c>
      <c r="FP36">
        <f t="shared" si="30"/>
        <v>0</v>
      </c>
      <c r="FQ36">
        <f t="shared" si="30"/>
        <v>0</v>
      </c>
      <c r="FR36">
        <f t="shared" si="30"/>
        <v>0</v>
      </c>
      <c r="FS36">
        <f t="shared" si="30"/>
        <v>0</v>
      </c>
      <c r="FT36">
        <f t="shared" si="30"/>
        <v>0</v>
      </c>
      <c r="FU36">
        <f t="shared" si="30"/>
        <v>0</v>
      </c>
      <c r="FV36">
        <f t="shared" si="30"/>
        <v>0</v>
      </c>
      <c r="FW36">
        <f t="shared" si="30"/>
        <v>0</v>
      </c>
      <c r="FX36">
        <f t="shared" si="30"/>
        <v>0</v>
      </c>
      <c r="FY36">
        <f t="shared" si="30"/>
        <v>0</v>
      </c>
      <c r="FZ36">
        <f t="shared" si="30"/>
        <v>0</v>
      </c>
      <c r="GA36">
        <f t="shared" si="30"/>
        <v>0</v>
      </c>
      <c r="GB36">
        <f t="shared" si="30"/>
        <v>0</v>
      </c>
      <c r="GC36">
        <f t="shared" si="30"/>
        <v>3</v>
      </c>
      <c r="GD36">
        <f t="shared" si="30"/>
        <v>3</v>
      </c>
      <c r="GE36">
        <f t="shared" si="30"/>
        <v>3</v>
      </c>
      <c r="GF36">
        <f t="shared" si="30"/>
        <v>0</v>
      </c>
      <c r="GG36">
        <f t="shared" si="30"/>
        <v>0</v>
      </c>
      <c r="GH36">
        <f t="shared" si="30"/>
        <v>0</v>
      </c>
      <c r="GI36">
        <f t="shared" si="30"/>
        <v>0</v>
      </c>
      <c r="GJ36">
        <f t="shared" si="30"/>
        <v>0</v>
      </c>
      <c r="GK36">
        <f t="shared" si="30"/>
        <v>0</v>
      </c>
      <c r="GL36">
        <f t="shared" si="30"/>
        <v>0</v>
      </c>
      <c r="GM36">
        <f t="shared" si="30"/>
        <v>0</v>
      </c>
      <c r="GN36">
        <f t="shared" si="30"/>
        <v>0</v>
      </c>
      <c r="GO36">
        <f t="shared" si="30"/>
        <v>0</v>
      </c>
      <c r="GP36">
        <f t="shared" si="30"/>
        <v>0</v>
      </c>
      <c r="GQ36">
        <f t="shared" si="30"/>
        <v>0</v>
      </c>
      <c r="GR36">
        <f t="shared" ref="GR36:IN41" si="31">IF(AND(BO36="X",BO$34="F"),2,IF(AND(BO36="X",BO$34="P"),3,IF(AND(BO36="X",BO$34="T"),1,IF(AND(BO36="X",BO$34="S"),4,IF(AND(BO36="X",BO$34="PS"),6,0)))))</f>
        <v>0</v>
      </c>
      <c r="GS36">
        <f t="shared" si="31"/>
        <v>0</v>
      </c>
      <c r="GT36">
        <f t="shared" si="31"/>
        <v>0</v>
      </c>
      <c r="GU36">
        <f t="shared" si="31"/>
        <v>2</v>
      </c>
      <c r="GV36">
        <f t="shared" si="31"/>
        <v>2</v>
      </c>
      <c r="GW36">
        <f t="shared" si="31"/>
        <v>0</v>
      </c>
      <c r="GX36">
        <f t="shared" si="31"/>
        <v>0</v>
      </c>
      <c r="GY36">
        <f t="shared" si="31"/>
        <v>0</v>
      </c>
      <c r="GZ36">
        <f t="shared" si="31"/>
        <v>0</v>
      </c>
      <c r="HA36">
        <f t="shared" si="31"/>
        <v>0</v>
      </c>
      <c r="HB36">
        <f t="shared" si="31"/>
        <v>0</v>
      </c>
      <c r="HC36">
        <f t="shared" si="31"/>
        <v>0</v>
      </c>
      <c r="HD36">
        <f t="shared" si="31"/>
        <v>0</v>
      </c>
      <c r="HE36">
        <f t="shared" si="31"/>
        <v>0</v>
      </c>
      <c r="HF36">
        <f t="shared" si="31"/>
        <v>0</v>
      </c>
      <c r="HG36">
        <f t="shared" si="31"/>
        <v>0</v>
      </c>
      <c r="HH36">
        <f t="shared" si="31"/>
        <v>0</v>
      </c>
      <c r="HI36">
        <f t="shared" si="31"/>
        <v>0</v>
      </c>
      <c r="HJ36">
        <f t="shared" si="31"/>
        <v>0</v>
      </c>
      <c r="HK36">
        <f t="shared" si="31"/>
        <v>2</v>
      </c>
      <c r="HL36">
        <f t="shared" si="31"/>
        <v>2</v>
      </c>
      <c r="HM36">
        <f t="shared" si="31"/>
        <v>0</v>
      </c>
      <c r="HN36">
        <f t="shared" si="31"/>
        <v>0</v>
      </c>
      <c r="HO36">
        <f t="shared" si="31"/>
        <v>0</v>
      </c>
      <c r="HP36">
        <f t="shared" si="31"/>
        <v>0</v>
      </c>
      <c r="HQ36">
        <f t="shared" si="31"/>
        <v>0</v>
      </c>
      <c r="HR36">
        <f t="shared" si="31"/>
        <v>0</v>
      </c>
      <c r="HS36">
        <f t="shared" si="31"/>
        <v>0</v>
      </c>
      <c r="HT36">
        <f t="shared" si="31"/>
        <v>0</v>
      </c>
      <c r="HU36">
        <f t="shared" si="31"/>
        <v>0</v>
      </c>
      <c r="HV36">
        <f t="shared" si="31"/>
        <v>0</v>
      </c>
      <c r="HW36">
        <f t="shared" si="31"/>
        <v>0</v>
      </c>
      <c r="HX36">
        <f t="shared" si="31"/>
        <v>0</v>
      </c>
      <c r="HY36">
        <f t="shared" si="31"/>
        <v>0</v>
      </c>
      <c r="HZ36">
        <f t="shared" si="31"/>
        <v>0</v>
      </c>
      <c r="IA36">
        <f t="shared" si="31"/>
        <v>0</v>
      </c>
      <c r="IB36">
        <f t="shared" si="31"/>
        <v>0</v>
      </c>
      <c r="IC36">
        <f t="shared" si="31"/>
        <v>0</v>
      </c>
      <c r="ID36">
        <f t="shared" si="31"/>
        <v>0</v>
      </c>
      <c r="IE36">
        <f t="shared" si="31"/>
        <v>0</v>
      </c>
      <c r="IF36">
        <f t="shared" si="31"/>
        <v>0</v>
      </c>
      <c r="IG36">
        <f t="shared" si="31"/>
        <v>0</v>
      </c>
      <c r="IH36">
        <f t="shared" si="31"/>
        <v>2</v>
      </c>
      <c r="II36">
        <f t="shared" si="31"/>
        <v>2</v>
      </c>
      <c r="IJ36">
        <f t="shared" si="31"/>
        <v>0</v>
      </c>
      <c r="IK36">
        <f t="shared" si="31"/>
        <v>0</v>
      </c>
      <c r="IL36">
        <f t="shared" si="31"/>
        <v>0</v>
      </c>
      <c r="IM36">
        <f t="shared" si="31"/>
        <v>0</v>
      </c>
      <c r="IN36">
        <f t="shared" si="31"/>
        <v>0</v>
      </c>
    </row>
    <row r="37" spans="1:248" x14ac:dyDescent="0.25">
      <c r="A37" t="s">
        <v>81</v>
      </c>
      <c r="D37" s="1" t="s">
        <v>56</v>
      </c>
      <c r="E37" s="1" t="s">
        <v>56</v>
      </c>
      <c r="T37" s="1" t="s">
        <v>56</v>
      </c>
      <c r="U37" s="1" t="s">
        <v>56</v>
      </c>
      <c r="X37" s="1" t="s">
        <v>56</v>
      </c>
      <c r="Y37" s="1" t="s">
        <v>56</v>
      </c>
      <c r="Z37" s="1" t="s">
        <v>56</v>
      </c>
      <c r="BC37" s="1" t="s">
        <v>56</v>
      </c>
      <c r="BD37" s="1" t="s">
        <v>56</v>
      </c>
      <c r="BT37" s="1" t="s">
        <v>56</v>
      </c>
      <c r="CJ37" s="1" t="s">
        <v>56</v>
      </c>
      <c r="CK37" s="1" t="s">
        <v>56</v>
      </c>
      <c r="CN37" s="1" t="s">
        <v>56</v>
      </c>
      <c r="CO37" s="1" t="s">
        <v>56</v>
      </c>
      <c r="CP37" s="1" t="s">
        <v>56</v>
      </c>
      <c r="DM37">
        <f t="shared" ref="DM37:DM43" si="32">COUNTIF(EE37:IN37,2)/2</f>
        <v>4</v>
      </c>
      <c r="DN37">
        <f t="shared" ref="DN37:DN43" si="33">COUNTIF(EE37:IN37,3)/3</f>
        <v>1</v>
      </c>
      <c r="DO37">
        <f t="shared" ref="DO37:DO43" si="34">COUNTIF(EE37:IN37,6)/2</f>
        <v>0</v>
      </c>
      <c r="DP37">
        <f t="shared" ref="DP37:DP43" si="35">COUNTIF(EE37:IN37,1)</f>
        <v>1</v>
      </c>
      <c r="DQ37">
        <f t="shared" ref="DQ37:DQ43" si="36">COUNTIF(EE37:IN37,4)/3</f>
        <v>1</v>
      </c>
      <c r="DR37">
        <f t="shared" ref="DR37:DR43" si="37">SUM(DM37:DQ37)</f>
        <v>7</v>
      </c>
      <c r="DX37" t="s">
        <v>46</v>
      </c>
      <c r="DY37" t="s">
        <v>45</v>
      </c>
      <c r="DZ37" t="s">
        <v>44</v>
      </c>
      <c r="EE37">
        <f t="shared" ref="EE37:ET43" si="38">IF(AND(B37="X",B$34="F"),2,IF(AND(B37="X",B$34="P"),3,IF(AND(B37="X",B$34="T"),1,IF(AND(B37="X",B$34="S"),4,IF(AND(B37="X",B$34="PS"),6,0)))))</f>
        <v>0</v>
      </c>
      <c r="EF37">
        <f t="shared" si="30"/>
        <v>0</v>
      </c>
      <c r="EG37">
        <f t="shared" si="30"/>
        <v>2</v>
      </c>
      <c r="EH37">
        <f t="shared" si="30"/>
        <v>2</v>
      </c>
      <c r="EI37">
        <f t="shared" si="30"/>
        <v>0</v>
      </c>
      <c r="EJ37">
        <f t="shared" si="30"/>
        <v>0</v>
      </c>
      <c r="EK37">
        <f t="shared" si="30"/>
        <v>0</v>
      </c>
      <c r="EL37">
        <f t="shared" si="30"/>
        <v>0</v>
      </c>
      <c r="EM37">
        <f t="shared" si="30"/>
        <v>0</v>
      </c>
      <c r="EN37">
        <f t="shared" si="30"/>
        <v>0</v>
      </c>
      <c r="EO37">
        <f t="shared" si="30"/>
        <v>0</v>
      </c>
      <c r="EP37">
        <f t="shared" si="30"/>
        <v>0</v>
      </c>
      <c r="EQ37">
        <f t="shared" si="30"/>
        <v>0</v>
      </c>
      <c r="ER37">
        <f t="shared" si="30"/>
        <v>0</v>
      </c>
      <c r="ES37">
        <f t="shared" si="30"/>
        <v>0</v>
      </c>
      <c r="ET37">
        <f t="shared" si="30"/>
        <v>0</v>
      </c>
      <c r="EU37">
        <f t="shared" si="30"/>
        <v>0</v>
      </c>
      <c r="EV37">
        <f t="shared" si="30"/>
        <v>0</v>
      </c>
      <c r="EW37">
        <f t="shared" si="30"/>
        <v>2</v>
      </c>
      <c r="EX37">
        <f t="shared" si="30"/>
        <v>2</v>
      </c>
      <c r="EY37">
        <f t="shared" si="30"/>
        <v>0</v>
      </c>
      <c r="EZ37">
        <f t="shared" si="30"/>
        <v>0</v>
      </c>
      <c r="FA37">
        <f t="shared" si="30"/>
        <v>4</v>
      </c>
      <c r="FB37">
        <f t="shared" si="30"/>
        <v>4</v>
      </c>
      <c r="FC37">
        <f t="shared" si="30"/>
        <v>4</v>
      </c>
      <c r="FD37">
        <f t="shared" si="30"/>
        <v>0</v>
      </c>
      <c r="FE37">
        <f t="shared" si="30"/>
        <v>0</v>
      </c>
      <c r="FF37">
        <f t="shared" si="30"/>
        <v>0</v>
      </c>
      <c r="FG37">
        <f t="shared" si="30"/>
        <v>0</v>
      </c>
      <c r="FH37">
        <f t="shared" si="30"/>
        <v>0</v>
      </c>
      <c r="FI37">
        <f t="shared" si="30"/>
        <v>0</v>
      </c>
      <c r="FJ37">
        <f t="shared" si="30"/>
        <v>0</v>
      </c>
      <c r="FK37">
        <f t="shared" si="30"/>
        <v>0</v>
      </c>
      <c r="FL37">
        <f t="shared" si="30"/>
        <v>0</v>
      </c>
      <c r="FM37">
        <f t="shared" si="30"/>
        <v>0</v>
      </c>
      <c r="FN37">
        <f t="shared" si="30"/>
        <v>0</v>
      </c>
      <c r="FO37">
        <f t="shared" si="30"/>
        <v>0</v>
      </c>
      <c r="FP37">
        <f t="shared" si="30"/>
        <v>0</v>
      </c>
      <c r="FQ37">
        <f t="shared" si="30"/>
        <v>0</v>
      </c>
      <c r="FR37">
        <f t="shared" si="30"/>
        <v>0</v>
      </c>
      <c r="FS37">
        <f t="shared" si="30"/>
        <v>0</v>
      </c>
      <c r="FT37">
        <f t="shared" si="30"/>
        <v>0</v>
      </c>
      <c r="FU37">
        <f t="shared" si="30"/>
        <v>0</v>
      </c>
      <c r="FV37">
        <f t="shared" si="30"/>
        <v>0</v>
      </c>
      <c r="FW37">
        <f t="shared" si="30"/>
        <v>0</v>
      </c>
      <c r="FX37">
        <f t="shared" si="30"/>
        <v>0</v>
      </c>
      <c r="FY37">
        <f t="shared" si="30"/>
        <v>0</v>
      </c>
      <c r="FZ37">
        <f t="shared" si="30"/>
        <v>0</v>
      </c>
      <c r="GA37">
        <f t="shared" si="30"/>
        <v>0</v>
      </c>
      <c r="GB37">
        <f t="shared" si="30"/>
        <v>0</v>
      </c>
      <c r="GC37">
        <f t="shared" si="30"/>
        <v>0</v>
      </c>
      <c r="GD37">
        <f t="shared" si="30"/>
        <v>0</v>
      </c>
      <c r="GE37">
        <f t="shared" si="30"/>
        <v>0</v>
      </c>
      <c r="GF37">
        <f t="shared" si="30"/>
        <v>2</v>
      </c>
      <c r="GG37">
        <f t="shared" si="30"/>
        <v>2</v>
      </c>
      <c r="GH37">
        <f t="shared" si="30"/>
        <v>0</v>
      </c>
      <c r="GI37">
        <f t="shared" si="30"/>
        <v>0</v>
      </c>
      <c r="GJ37">
        <f t="shared" si="30"/>
        <v>0</v>
      </c>
      <c r="GK37">
        <f t="shared" si="30"/>
        <v>0</v>
      </c>
      <c r="GL37">
        <f t="shared" si="30"/>
        <v>0</v>
      </c>
      <c r="GM37">
        <f t="shared" si="30"/>
        <v>0</v>
      </c>
      <c r="GN37">
        <f t="shared" si="30"/>
        <v>0</v>
      </c>
      <c r="GO37">
        <f t="shared" si="30"/>
        <v>0</v>
      </c>
      <c r="GP37">
        <f t="shared" si="30"/>
        <v>0</v>
      </c>
      <c r="GQ37">
        <f t="shared" si="30"/>
        <v>0</v>
      </c>
      <c r="GR37">
        <f t="shared" si="31"/>
        <v>0</v>
      </c>
      <c r="GS37">
        <f t="shared" si="31"/>
        <v>0</v>
      </c>
      <c r="GT37">
        <f t="shared" si="31"/>
        <v>0</v>
      </c>
      <c r="GU37">
        <f t="shared" si="31"/>
        <v>0</v>
      </c>
      <c r="GV37">
        <f t="shared" si="31"/>
        <v>0</v>
      </c>
      <c r="GW37">
        <f t="shared" si="31"/>
        <v>1</v>
      </c>
      <c r="GX37">
        <f t="shared" si="31"/>
        <v>0</v>
      </c>
      <c r="GY37">
        <f t="shared" si="31"/>
        <v>0</v>
      </c>
      <c r="GZ37">
        <f t="shared" si="31"/>
        <v>0</v>
      </c>
      <c r="HA37">
        <f t="shared" si="31"/>
        <v>0</v>
      </c>
      <c r="HB37">
        <f t="shared" si="31"/>
        <v>0</v>
      </c>
      <c r="HC37">
        <f t="shared" si="31"/>
        <v>0</v>
      </c>
      <c r="HD37">
        <f t="shared" si="31"/>
        <v>0</v>
      </c>
      <c r="HE37">
        <f t="shared" si="31"/>
        <v>0</v>
      </c>
      <c r="HF37">
        <f t="shared" si="31"/>
        <v>0</v>
      </c>
      <c r="HG37">
        <f t="shared" si="31"/>
        <v>0</v>
      </c>
      <c r="HH37">
        <f t="shared" si="31"/>
        <v>0</v>
      </c>
      <c r="HI37">
        <f t="shared" si="31"/>
        <v>0</v>
      </c>
      <c r="HJ37">
        <f t="shared" si="31"/>
        <v>0</v>
      </c>
      <c r="HK37">
        <f t="shared" si="31"/>
        <v>0</v>
      </c>
      <c r="HL37">
        <f t="shared" si="31"/>
        <v>0</v>
      </c>
      <c r="HM37">
        <f t="shared" si="31"/>
        <v>2</v>
      </c>
      <c r="HN37">
        <f t="shared" si="31"/>
        <v>2</v>
      </c>
      <c r="HO37">
        <f t="shared" si="31"/>
        <v>0</v>
      </c>
      <c r="HP37">
        <f t="shared" si="31"/>
        <v>0</v>
      </c>
      <c r="HQ37">
        <f t="shared" si="31"/>
        <v>3</v>
      </c>
      <c r="HR37">
        <f t="shared" si="31"/>
        <v>3</v>
      </c>
      <c r="HS37">
        <f t="shared" si="31"/>
        <v>3</v>
      </c>
      <c r="HT37">
        <f t="shared" si="31"/>
        <v>0</v>
      </c>
      <c r="HU37">
        <f t="shared" si="31"/>
        <v>0</v>
      </c>
      <c r="HV37">
        <f t="shared" si="31"/>
        <v>0</v>
      </c>
      <c r="HW37">
        <f t="shared" si="31"/>
        <v>0</v>
      </c>
      <c r="HX37">
        <f t="shared" si="31"/>
        <v>0</v>
      </c>
      <c r="HY37">
        <f t="shared" si="31"/>
        <v>0</v>
      </c>
      <c r="HZ37">
        <f t="shared" si="31"/>
        <v>0</v>
      </c>
      <c r="IA37">
        <f t="shared" si="31"/>
        <v>0</v>
      </c>
      <c r="IB37">
        <f t="shared" si="31"/>
        <v>0</v>
      </c>
      <c r="IC37">
        <f t="shared" si="31"/>
        <v>0</v>
      </c>
      <c r="ID37">
        <f t="shared" si="31"/>
        <v>0</v>
      </c>
      <c r="IE37">
        <f t="shared" si="31"/>
        <v>0</v>
      </c>
      <c r="IF37">
        <f t="shared" si="31"/>
        <v>0</v>
      </c>
      <c r="IG37">
        <f t="shared" si="31"/>
        <v>0</v>
      </c>
      <c r="IH37">
        <f t="shared" si="31"/>
        <v>0</v>
      </c>
      <c r="II37">
        <f t="shared" si="31"/>
        <v>0</v>
      </c>
      <c r="IJ37">
        <f t="shared" si="31"/>
        <v>0</v>
      </c>
      <c r="IK37">
        <f t="shared" si="31"/>
        <v>0</v>
      </c>
      <c r="IL37">
        <f t="shared" si="31"/>
        <v>0</v>
      </c>
      <c r="IM37">
        <f t="shared" si="31"/>
        <v>0</v>
      </c>
      <c r="IN37">
        <f t="shared" si="31"/>
        <v>0</v>
      </c>
    </row>
    <row r="38" spans="1:248" x14ac:dyDescent="0.25">
      <c r="A38" t="s">
        <v>82</v>
      </c>
      <c r="F38" s="1" t="s">
        <v>56</v>
      </c>
      <c r="G38" s="1" t="s">
        <v>56</v>
      </c>
      <c r="V38" s="1" t="s">
        <v>56</v>
      </c>
      <c r="W38" s="1" t="s">
        <v>56</v>
      </c>
      <c r="AM38" s="1" t="s">
        <v>56</v>
      </c>
      <c r="BE38" s="1" t="s">
        <v>56</v>
      </c>
      <c r="BF38" s="1" t="s">
        <v>56</v>
      </c>
      <c r="BU38" s="1" t="s">
        <v>56</v>
      </c>
      <c r="BV38" s="1" t="s">
        <v>56</v>
      </c>
      <c r="CL38" s="1" t="s">
        <v>56</v>
      </c>
      <c r="CM38" s="1" t="s">
        <v>56</v>
      </c>
      <c r="CU38" s="1" t="s">
        <v>56</v>
      </c>
      <c r="CV38" s="1" t="s">
        <v>56</v>
      </c>
      <c r="CW38" s="1" t="s">
        <v>56</v>
      </c>
      <c r="DM38">
        <f t="shared" si="32"/>
        <v>5</v>
      </c>
      <c r="DN38">
        <f t="shared" si="33"/>
        <v>1</v>
      </c>
      <c r="DO38">
        <f t="shared" si="34"/>
        <v>0</v>
      </c>
      <c r="DP38">
        <f t="shared" si="35"/>
        <v>1</v>
      </c>
      <c r="DQ38">
        <f t="shared" si="36"/>
        <v>0</v>
      </c>
      <c r="DR38">
        <f t="shared" si="37"/>
        <v>7</v>
      </c>
      <c r="DX38" t="s">
        <v>43</v>
      </c>
      <c r="DY38" t="s">
        <v>45</v>
      </c>
      <c r="DZ38" t="s">
        <v>44</v>
      </c>
      <c r="EE38">
        <f t="shared" si="38"/>
        <v>0</v>
      </c>
      <c r="EF38">
        <f t="shared" si="30"/>
        <v>0</v>
      </c>
      <c r="EG38">
        <f t="shared" si="30"/>
        <v>0</v>
      </c>
      <c r="EH38">
        <f t="shared" si="30"/>
        <v>0</v>
      </c>
      <c r="EI38">
        <f t="shared" si="30"/>
        <v>2</v>
      </c>
      <c r="EJ38">
        <f t="shared" si="30"/>
        <v>2</v>
      </c>
      <c r="EK38">
        <f t="shared" si="30"/>
        <v>0</v>
      </c>
      <c r="EL38">
        <f t="shared" si="30"/>
        <v>0</v>
      </c>
      <c r="EM38">
        <f t="shared" si="30"/>
        <v>0</v>
      </c>
      <c r="EN38">
        <f t="shared" si="30"/>
        <v>0</v>
      </c>
      <c r="EO38">
        <f t="shared" si="30"/>
        <v>0</v>
      </c>
      <c r="EP38">
        <f t="shared" si="30"/>
        <v>0</v>
      </c>
      <c r="EQ38">
        <f t="shared" si="30"/>
        <v>0</v>
      </c>
      <c r="ER38">
        <f t="shared" si="30"/>
        <v>0</v>
      </c>
      <c r="ES38">
        <f t="shared" si="30"/>
        <v>0</v>
      </c>
      <c r="ET38">
        <f t="shared" si="30"/>
        <v>0</v>
      </c>
      <c r="EU38">
        <f t="shared" si="30"/>
        <v>0</v>
      </c>
      <c r="EV38">
        <f t="shared" si="30"/>
        <v>0</v>
      </c>
      <c r="EW38">
        <f t="shared" si="30"/>
        <v>0</v>
      </c>
      <c r="EX38">
        <f t="shared" si="30"/>
        <v>0</v>
      </c>
      <c r="EY38">
        <f t="shared" si="30"/>
        <v>2</v>
      </c>
      <c r="EZ38">
        <f t="shared" si="30"/>
        <v>2</v>
      </c>
      <c r="FA38">
        <f t="shared" si="30"/>
        <v>0</v>
      </c>
      <c r="FB38">
        <f t="shared" si="30"/>
        <v>0</v>
      </c>
      <c r="FC38">
        <f t="shared" si="30"/>
        <v>0</v>
      </c>
      <c r="FD38">
        <f t="shared" si="30"/>
        <v>0</v>
      </c>
      <c r="FE38">
        <f t="shared" si="30"/>
        <v>0</v>
      </c>
      <c r="FF38">
        <f t="shared" si="30"/>
        <v>0</v>
      </c>
      <c r="FG38">
        <f t="shared" si="30"/>
        <v>0</v>
      </c>
      <c r="FH38">
        <f t="shared" si="30"/>
        <v>0</v>
      </c>
      <c r="FI38">
        <f t="shared" si="30"/>
        <v>0</v>
      </c>
      <c r="FJ38">
        <f t="shared" si="30"/>
        <v>0</v>
      </c>
      <c r="FK38">
        <f t="shared" si="30"/>
        <v>0</v>
      </c>
      <c r="FL38">
        <f t="shared" si="30"/>
        <v>0</v>
      </c>
      <c r="FM38">
        <f t="shared" si="30"/>
        <v>0</v>
      </c>
      <c r="FN38">
        <f t="shared" si="30"/>
        <v>0</v>
      </c>
      <c r="FO38">
        <f t="shared" si="30"/>
        <v>0</v>
      </c>
      <c r="FP38">
        <f t="shared" si="30"/>
        <v>1</v>
      </c>
      <c r="FQ38">
        <f t="shared" si="30"/>
        <v>0</v>
      </c>
      <c r="FR38">
        <f t="shared" si="30"/>
        <v>0</v>
      </c>
      <c r="FS38">
        <f t="shared" si="30"/>
        <v>0</v>
      </c>
      <c r="FT38">
        <f t="shared" si="30"/>
        <v>0</v>
      </c>
      <c r="FU38">
        <f t="shared" si="30"/>
        <v>0</v>
      </c>
      <c r="FV38">
        <f t="shared" si="30"/>
        <v>0</v>
      </c>
      <c r="FW38">
        <f t="shared" si="30"/>
        <v>0</v>
      </c>
      <c r="FX38">
        <f t="shared" si="30"/>
        <v>0</v>
      </c>
      <c r="FY38">
        <f t="shared" si="30"/>
        <v>0</v>
      </c>
      <c r="FZ38">
        <f t="shared" si="30"/>
        <v>0</v>
      </c>
      <c r="GA38">
        <f t="shared" si="30"/>
        <v>0</v>
      </c>
      <c r="GB38">
        <f t="shared" si="30"/>
        <v>0</v>
      </c>
      <c r="GC38">
        <f t="shared" si="30"/>
        <v>0</v>
      </c>
      <c r="GD38">
        <f t="shared" si="30"/>
        <v>0</v>
      </c>
      <c r="GE38">
        <f t="shared" si="30"/>
        <v>0</v>
      </c>
      <c r="GF38">
        <f t="shared" si="30"/>
        <v>0</v>
      </c>
      <c r="GG38">
        <f t="shared" si="30"/>
        <v>0</v>
      </c>
      <c r="GH38">
        <f t="shared" si="30"/>
        <v>2</v>
      </c>
      <c r="GI38">
        <f t="shared" si="30"/>
        <v>2</v>
      </c>
      <c r="GJ38">
        <f t="shared" si="30"/>
        <v>0</v>
      </c>
      <c r="GK38">
        <f t="shared" si="30"/>
        <v>0</v>
      </c>
      <c r="GL38">
        <f t="shared" si="30"/>
        <v>0</v>
      </c>
      <c r="GM38">
        <f t="shared" si="30"/>
        <v>0</v>
      </c>
      <c r="GN38">
        <f t="shared" si="30"/>
        <v>0</v>
      </c>
      <c r="GO38">
        <f t="shared" si="30"/>
        <v>0</v>
      </c>
      <c r="GP38">
        <f t="shared" si="30"/>
        <v>0</v>
      </c>
      <c r="GQ38">
        <f t="shared" si="30"/>
        <v>0</v>
      </c>
      <c r="GR38">
        <f t="shared" si="31"/>
        <v>0</v>
      </c>
      <c r="GS38">
        <f t="shared" si="31"/>
        <v>0</v>
      </c>
      <c r="GT38">
        <f t="shared" si="31"/>
        <v>0</v>
      </c>
      <c r="GU38">
        <f t="shared" si="31"/>
        <v>0</v>
      </c>
      <c r="GV38">
        <f t="shared" si="31"/>
        <v>0</v>
      </c>
      <c r="GW38">
        <f t="shared" si="31"/>
        <v>0</v>
      </c>
      <c r="GX38">
        <f t="shared" si="31"/>
        <v>2</v>
      </c>
      <c r="GY38">
        <f t="shared" si="31"/>
        <v>2</v>
      </c>
      <c r="GZ38">
        <f t="shared" si="31"/>
        <v>0</v>
      </c>
      <c r="HA38">
        <f t="shared" si="31"/>
        <v>0</v>
      </c>
      <c r="HB38">
        <f t="shared" si="31"/>
        <v>0</v>
      </c>
      <c r="HC38">
        <f t="shared" si="31"/>
        <v>0</v>
      </c>
      <c r="HD38">
        <f t="shared" si="31"/>
        <v>0</v>
      </c>
      <c r="HE38">
        <f t="shared" si="31"/>
        <v>0</v>
      </c>
      <c r="HF38">
        <f t="shared" si="31"/>
        <v>0</v>
      </c>
      <c r="HG38">
        <f t="shared" si="31"/>
        <v>0</v>
      </c>
      <c r="HH38">
        <f t="shared" si="31"/>
        <v>0</v>
      </c>
      <c r="HI38">
        <f t="shared" si="31"/>
        <v>0</v>
      </c>
      <c r="HJ38">
        <f t="shared" si="31"/>
        <v>0</v>
      </c>
      <c r="HK38">
        <f t="shared" si="31"/>
        <v>0</v>
      </c>
      <c r="HL38">
        <f t="shared" si="31"/>
        <v>0</v>
      </c>
      <c r="HM38">
        <f t="shared" si="31"/>
        <v>0</v>
      </c>
      <c r="HN38">
        <f t="shared" si="31"/>
        <v>0</v>
      </c>
      <c r="HO38">
        <f t="shared" si="31"/>
        <v>2</v>
      </c>
      <c r="HP38">
        <f t="shared" si="31"/>
        <v>2</v>
      </c>
      <c r="HQ38">
        <f t="shared" si="31"/>
        <v>0</v>
      </c>
      <c r="HR38">
        <f t="shared" si="31"/>
        <v>0</v>
      </c>
      <c r="HS38">
        <f t="shared" si="31"/>
        <v>0</v>
      </c>
      <c r="HT38">
        <f t="shared" si="31"/>
        <v>0</v>
      </c>
      <c r="HU38">
        <f t="shared" si="31"/>
        <v>0</v>
      </c>
      <c r="HV38">
        <f t="shared" si="31"/>
        <v>0</v>
      </c>
      <c r="HW38">
        <f t="shared" si="31"/>
        <v>0</v>
      </c>
      <c r="HX38">
        <f t="shared" si="31"/>
        <v>3</v>
      </c>
      <c r="HY38">
        <f t="shared" si="31"/>
        <v>3</v>
      </c>
      <c r="HZ38">
        <f t="shared" si="31"/>
        <v>3</v>
      </c>
      <c r="IA38">
        <f t="shared" si="31"/>
        <v>0</v>
      </c>
      <c r="IB38">
        <f t="shared" si="31"/>
        <v>0</v>
      </c>
      <c r="IC38">
        <f t="shared" si="31"/>
        <v>0</v>
      </c>
      <c r="ID38">
        <f t="shared" si="31"/>
        <v>0</v>
      </c>
      <c r="IE38">
        <f t="shared" si="31"/>
        <v>0</v>
      </c>
      <c r="IF38">
        <f t="shared" si="31"/>
        <v>0</v>
      </c>
      <c r="IG38">
        <f t="shared" si="31"/>
        <v>0</v>
      </c>
      <c r="IH38">
        <f t="shared" si="31"/>
        <v>0</v>
      </c>
      <c r="II38">
        <f t="shared" si="31"/>
        <v>0</v>
      </c>
      <c r="IJ38">
        <f t="shared" si="31"/>
        <v>0</v>
      </c>
      <c r="IK38">
        <f t="shared" si="31"/>
        <v>0</v>
      </c>
      <c r="IL38">
        <f t="shared" si="31"/>
        <v>0</v>
      </c>
      <c r="IM38">
        <f t="shared" si="31"/>
        <v>0</v>
      </c>
      <c r="IN38">
        <f t="shared" si="31"/>
        <v>0</v>
      </c>
    </row>
    <row r="39" spans="1:248" x14ac:dyDescent="0.25">
      <c r="A39" t="s">
        <v>83</v>
      </c>
      <c r="H39" s="1" t="s">
        <v>56</v>
      </c>
      <c r="I39" s="1" t="s">
        <v>56</v>
      </c>
      <c r="AA39" s="1" t="s">
        <v>56</v>
      </c>
      <c r="AB39" s="1" t="s">
        <v>56</v>
      </c>
      <c r="AN39" s="1" t="s">
        <v>56</v>
      </c>
      <c r="AO39" s="1" t="s">
        <v>56</v>
      </c>
      <c r="BJ39" s="1" t="s">
        <v>56</v>
      </c>
      <c r="BK39" s="1" t="s">
        <v>56</v>
      </c>
      <c r="BZ39" s="1" t="s">
        <v>56</v>
      </c>
      <c r="CA39" s="1" t="s">
        <v>56</v>
      </c>
      <c r="CQ39" s="1" t="s">
        <v>56</v>
      </c>
      <c r="CR39" s="1" t="s">
        <v>56</v>
      </c>
      <c r="DG39" s="1" t="s">
        <v>56</v>
      </c>
      <c r="DH39" s="1" t="s">
        <v>56</v>
      </c>
      <c r="DM39">
        <f t="shared" si="32"/>
        <v>6</v>
      </c>
      <c r="DN39">
        <f t="shared" si="33"/>
        <v>0</v>
      </c>
      <c r="DO39">
        <f t="shared" si="34"/>
        <v>1</v>
      </c>
      <c r="DP39">
        <f t="shared" si="35"/>
        <v>0</v>
      </c>
      <c r="DQ39">
        <f t="shared" si="36"/>
        <v>0</v>
      </c>
      <c r="DR39">
        <f t="shared" si="37"/>
        <v>7</v>
      </c>
      <c r="DX39" t="s">
        <v>43</v>
      </c>
      <c r="DY39" t="s">
        <v>45</v>
      </c>
      <c r="DZ39" t="s">
        <v>44</v>
      </c>
      <c r="EE39">
        <f t="shared" si="38"/>
        <v>0</v>
      </c>
      <c r="EF39">
        <f t="shared" si="30"/>
        <v>0</v>
      </c>
      <c r="EG39">
        <f t="shared" si="30"/>
        <v>0</v>
      </c>
      <c r="EH39">
        <f t="shared" si="30"/>
        <v>0</v>
      </c>
      <c r="EI39">
        <f t="shared" si="30"/>
        <v>0</v>
      </c>
      <c r="EJ39">
        <f t="shared" si="30"/>
        <v>0</v>
      </c>
      <c r="EK39">
        <f t="shared" si="30"/>
        <v>2</v>
      </c>
      <c r="EL39">
        <f t="shared" si="30"/>
        <v>2</v>
      </c>
      <c r="EM39">
        <f t="shared" si="30"/>
        <v>0</v>
      </c>
      <c r="EN39">
        <f t="shared" si="30"/>
        <v>0</v>
      </c>
      <c r="EO39">
        <f t="shared" si="30"/>
        <v>0</v>
      </c>
      <c r="EP39">
        <f t="shared" si="30"/>
        <v>0</v>
      </c>
      <c r="EQ39">
        <f t="shared" si="30"/>
        <v>0</v>
      </c>
      <c r="ER39">
        <f t="shared" si="30"/>
        <v>0</v>
      </c>
      <c r="ES39">
        <f t="shared" si="30"/>
        <v>0</v>
      </c>
      <c r="ET39">
        <f t="shared" si="30"/>
        <v>0</v>
      </c>
      <c r="EU39">
        <f t="shared" si="30"/>
        <v>0</v>
      </c>
      <c r="EV39">
        <f t="shared" si="30"/>
        <v>0</v>
      </c>
      <c r="EW39">
        <f t="shared" si="30"/>
        <v>0</v>
      </c>
      <c r="EX39">
        <f t="shared" si="30"/>
        <v>0</v>
      </c>
      <c r="EY39">
        <f t="shared" si="30"/>
        <v>0</v>
      </c>
      <c r="EZ39">
        <f t="shared" si="30"/>
        <v>0</v>
      </c>
      <c r="FA39">
        <f t="shared" si="30"/>
        <v>0</v>
      </c>
      <c r="FB39">
        <f t="shared" si="30"/>
        <v>0</v>
      </c>
      <c r="FC39">
        <f t="shared" si="30"/>
        <v>0</v>
      </c>
      <c r="FD39">
        <f t="shared" si="30"/>
        <v>6</v>
      </c>
      <c r="FE39">
        <f t="shared" si="30"/>
        <v>6</v>
      </c>
      <c r="FF39">
        <f t="shared" si="30"/>
        <v>0</v>
      </c>
      <c r="FG39">
        <f t="shared" si="30"/>
        <v>0</v>
      </c>
      <c r="FH39">
        <f t="shared" si="30"/>
        <v>0</v>
      </c>
      <c r="FI39">
        <f t="shared" si="30"/>
        <v>0</v>
      </c>
      <c r="FJ39">
        <f t="shared" si="30"/>
        <v>0</v>
      </c>
      <c r="FK39">
        <f t="shared" si="30"/>
        <v>0</v>
      </c>
      <c r="FL39">
        <f t="shared" si="30"/>
        <v>0</v>
      </c>
      <c r="FM39">
        <f t="shared" si="30"/>
        <v>0</v>
      </c>
      <c r="FN39">
        <f t="shared" si="30"/>
        <v>0</v>
      </c>
      <c r="FO39">
        <f t="shared" si="30"/>
        <v>0</v>
      </c>
      <c r="FP39">
        <f t="shared" si="30"/>
        <v>0</v>
      </c>
      <c r="FQ39">
        <f t="shared" si="30"/>
        <v>2</v>
      </c>
      <c r="FR39">
        <f t="shared" si="30"/>
        <v>2</v>
      </c>
      <c r="FS39">
        <f t="shared" si="30"/>
        <v>0</v>
      </c>
      <c r="FT39">
        <f t="shared" si="30"/>
        <v>0</v>
      </c>
      <c r="FU39">
        <f t="shared" si="30"/>
        <v>0</v>
      </c>
      <c r="FV39">
        <f t="shared" si="30"/>
        <v>0</v>
      </c>
      <c r="FW39">
        <f t="shared" si="30"/>
        <v>0</v>
      </c>
      <c r="FX39">
        <f t="shared" si="30"/>
        <v>0</v>
      </c>
      <c r="FY39">
        <f t="shared" si="30"/>
        <v>0</v>
      </c>
      <c r="FZ39">
        <f t="shared" si="30"/>
        <v>0</v>
      </c>
      <c r="GA39">
        <f t="shared" si="30"/>
        <v>0</v>
      </c>
      <c r="GB39">
        <f t="shared" si="30"/>
        <v>0</v>
      </c>
      <c r="GC39">
        <f t="shared" si="30"/>
        <v>0</v>
      </c>
      <c r="GD39">
        <f t="shared" si="30"/>
        <v>0</v>
      </c>
      <c r="GE39">
        <f t="shared" si="30"/>
        <v>0</v>
      </c>
      <c r="GF39">
        <f t="shared" si="30"/>
        <v>0</v>
      </c>
      <c r="GG39">
        <f t="shared" si="30"/>
        <v>0</v>
      </c>
      <c r="GH39">
        <f t="shared" si="30"/>
        <v>0</v>
      </c>
      <c r="GI39">
        <f t="shared" si="30"/>
        <v>0</v>
      </c>
      <c r="GJ39">
        <f t="shared" si="30"/>
        <v>0</v>
      </c>
      <c r="GK39">
        <f t="shared" si="30"/>
        <v>0</v>
      </c>
      <c r="GL39">
        <f t="shared" si="30"/>
        <v>0</v>
      </c>
      <c r="GM39">
        <f t="shared" si="30"/>
        <v>2</v>
      </c>
      <c r="GN39">
        <f t="shared" si="30"/>
        <v>2</v>
      </c>
      <c r="GO39">
        <f t="shared" si="30"/>
        <v>0</v>
      </c>
      <c r="GP39">
        <f t="shared" si="30"/>
        <v>0</v>
      </c>
      <c r="GQ39">
        <f t="shared" ref="GQ39:HA43" si="39">IF(AND(BN39="X",BN$34="F"),2,IF(AND(BN39="X",BN$34="P"),3,IF(AND(BN39="X",BN$34="T"),1,IF(AND(BN39="X",BN$34="S"),4,IF(AND(BN39="X",BN$34="PS"),6,0)))))</f>
        <v>0</v>
      </c>
      <c r="GR39">
        <f t="shared" si="31"/>
        <v>0</v>
      </c>
      <c r="GS39">
        <f t="shared" si="31"/>
        <v>0</v>
      </c>
      <c r="GT39">
        <f t="shared" si="31"/>
        <v>0</v>
      </c>
      <c r="GU39">
        <f t="shared" si="31"/>
        <v>0</v>
      </c>
      <c r="GV39">
        <f t="shared" si="31"/>
        <v>0</v>
      </c>
      <c r="GW39">
        <f t="shared" si="31"/>
        <v>0</v>
      </c>
      <c r="GX39">
        <f t="shared" si="31"/>
        <v>0</v>
      </c>
      <c r="GY39">
        <f t="shared" si="31"/>
        <v>0</v>
      </c>
      <c r="GZ39">
        <f t="shared" si="31"/>
        <v>0</v>
      </c>
      <c r="HA39">
        <f t="shared" si="31"/>
        <v>0</v>
      </c>
      <c r="HB39">
        <f t="shared" si="31"/>
        <v>0</v>
      </c>
      <c r="HC39">
        <f t="shared" si="31"/>
        <v>2</v>
      </c>
      <c r="HD39">
        <f t="shared" si="31"/>
        <v>2</v>
      </c>
      <c r="HE39">
        <f t="shared" si="31"/>
        <v>0</v>
      </c>
      <c r="HF39">
        <f t="shared" si="31"/>
        <v>0</v>
      </c>
      <c r="HG39">
        <f t="shared" si="31"/>
        <v>0</v>
      </c>
      <c r="HH39">
        <f t="shared" si="31"/>
        <v>0</v>
      </c>
      <c r="HI39">
        <f t="shared" si="31"/>
        <v>0</v>
      </c>
      <c r="HJ39">
        <f t="shared" si="31"/>
        <v>0</v>
      </c>
      <c r="HK39">
        <f t="shared" si="31"/>
        <v>0</v>
      </c>
      <c r="HL39">
        <f t="shared" si="31"/>
        <v>0</v>
      </c>
      <c r="HM39">
        <f t="shared" si="31"/>
        <v>0</v>
      </c>
      <c r="HN39">
        <f t="shared" si="31"/>
        <v>0</v>
      </c>
      <c r="HO39">
        <f t="shared" si="31"/>
        <v>0</v>
      </c>
      <c r="HP39">
        <f t="shared" si="31"/>
        <v>0</v>
      </c>
      <c r="HQ39">
        <f t="shared" si="31"/>
        <v>0</v>
      </c>
      <c r="HR39">
        <f t="shared" si="31"/>
        <v>0</v>
      </c>
      <c r="HS39">
        <f t="shared" si="31"/>
        <v>0</v>
      </c>
      <c r="HT39">
        <f t="shared" si="31"/>
        <v>2</v>
      </c>
      <c r="HU39">
        <f t="shared" si="31"/>
        <v>2</v>
      </c>
      <c r="HV39">
        <f t="shared" si="31"/>
        <v>0</v>
      </c>
      <c r="HW39">
        <f t="shared" si="31"/>
        <v>0</v>
      </c>
      <c r="HX39">
        <f t="shared" si="31"/>
        <v>0</v>
      </c>
      <c r="HY39">
        <f t="shared" si="31"/>
        <v>0</v>
      </c>
      <c r="HZ39">
        <f t="shared" si="31"/>
        <v>0</v>
      </c>
      <c r="IA39">
        <f t="shared" si="31"/>
        <v>0</v>
      </c>
      <c r="IB39">
        <f t="shared" si="31"/>
        <v>0</v>
      </c>
      <c r="IC39">
        <f t="shared" si="31"/>
        <v>0</v>
      </c>
      <c r="ID39">
        <f t="shared" si="31"/>
        <v>0</v>
      </c>
      <c r="IE39">
        <f t="shared" si="31"/>
        <v>0</v>
      </c>
      <c r="IF39">
        <f t="shared" si="31"/>
        <v>0</v>
      </c>
      <c r="IG39">
        <f t="shared" si="31"/>
        <v>0</v>
      </c>
      <c r="IH39">
        <f t="shared" si="31"/>
        <v>0</v>
      </c>
      <c r="II39">
        <f t="shared" si="31"/>
        <v>0</v>
      </c>
      <c r="IJ39">
        <f t="shared" si="31"/>
        <v>2</v>
      </c>
      <c r="IK39">
        <f t="shared" si="31"/>
        <v>2</v>
      </c>
      <c r="IL39">
        <f t="shared" si="31"/>
        <v>0</v>
      </c>
      <c r="IM39">
        <f t="shared" si="31"/>
        <v>0</v>
      </c>
      <c r="IN39">
        <f t="shared" si="31"/>
        <v>0</v>
      </c>
    </row>
    <row r="40" spans="1:248" x14ac:dyDescent="0.25">
      <c r="A40" t="s">
        <v>84</v>
      </c>
      <c r="J40" s="1" t="s">
        <v>56</v>
      </c>
      <c r="K40" s="1" t="s">
        <v>56</v>
      </c>
      <c r="AC40" s="1" t="s">
        <v>56</v>
      </c>
      <c r="AD40" s="1" t="s">
        <v>56</v>
      </c>
      <c r="AP40" s="1" t="s">
        <v>56</v>
      </c>
      <c r="AQ40" s="1" t="s">
        <v>56</v>
      </c>
      <c r="AR40" s="1" t="s">
        <v>56</v>
      </c>
      <c r="BL40" s="1" t="s">
        <v>56</v>
      </c>
      <c r="BM40" s="1" t="s">
        <v>56</v>
      </c>
      <c r="CB40" s="1" t="s">
        <v>56</v>
      </c>
      <c r="CC40" s="1" t="s">
        <v>56</v>
      </c>
      <c r="CS40" s="1" t="s">
        <v>56</v>
      </c>
      <c r="CT40" s="1" t="s">
        <v>56</v>
      </c>
      <c r="DI40" s="1" t="s">
        <v>56</v>
      </c>
      <c r="DJ40" s="1" t="s">
        <v>56</v>
      </c>
      <c r="DM40">
        <f t="shared" si="32"/>
        <v>6</v>
      </c>
      <c r="DN40">
        <f t="shared" si="33"/>
        <v>1</v>
      </c>
      <c r="DO40">
        <f t="shared" si="34"/>
        <v>0</v>
      </c>
      <c r="DP40">
        <f t="shared" si="35"/>
        <v>0</v>
      </c>
      <c r="DQ40">
        <f t="shared" si="36"/>
        <v>0</v>
      </c>
      <c r="DR40">
        <f t="shared" si="37"/>
        <v>7</v>
      </c>
      <c r="DX40" t="s">
        <v>44</v>
      </c>
      <c r="DY40" t="s">
        <v>45</v>
      </c>
      <c r="DZ40" t="s">
        <v>44</v>
      </c>
      <c r="EE40">
        <f t="shared" si="38"/>
        <v>0</v>
      </c>
      <c r="EF40">
        <f t="shared" si="38"/>
        <v>0</v>
      </c>
      <c r="EG40">
        <f t="shared" si="38"/>
        <v>0</v>
      </c>
      <c r="EH40">
        <f t="shared" si="38"/>
        <v>0</v>
      </c>
      <c r="EI40">
        <f t="shared" si="38"/>
        <v>0</v>
      </c>
      <c r="EJ40">
        <f t="shared" si="38"/>
        <v>0</v>
      </c>
      <c r="EK40">
        <f t="shared" si="38"/>
        <v>0</v>
      </c>
      <c r="EL40">
        <f t="shared" si="38"/>
        <v>0</v>
      </c>
      <c r="EM40">
        <f t="shared" si="38"/>
        <v>2</v>
      </c>
      <c r="EN40">
        <f t="shared" si="38"/>
        <v>2</v>
      </c>
      <c r="EO40">
        <f t="shared" si="38"/>
        <v>0</v>
      </c>
      <c r="EP40">
        <f t="shared" si="38"/>
        <v>0</v>
      </c>
      <c r="EQ40">
        <f t="shared" si="38"/>
        <v>0</v>
      </c>
      <c r="ER40">
        <f t="shared" si="38"/>
        <v>0</v>
      </c>
      <c r="ES40">
        <f t="shared" si="38"/>
        <v>0</v>
      </c>
      <c r="ET40">
        <f t="shared" si="38"/>
        <v>0</v>
      </c>
      <c r="EU40">
        <f t="shared" ref="EU40:FJ43" si="40">IF(AND(R40="X",R$34="F"),2,IF(AND(R40="X",R$34="P"),3,IF(AND(R40="X",R$34="T"),1,IF(AND(R40="X",R$34="S"),4,IF(AND(R40="X",R$34="PS"),6,0)))))</f>
        <v>0</v>
      </c>
      <c r="EV40">
        <f t="shared" si="40"/>
        <v>0</v>
      </c>
      <c r="EW40">
        <f t="shared" si="40"/>
        <v>0</v>
      </c>
      <c r="EX40">
        <f t="shared" si="40"/>
        <v>0</v>
      </c>
      <c r="EY40">
        <f t="shared" si="40"/>
        <v>0</v>
      </c>
      <c r="EZ40">
        <f t="shared" si="40"/>
        <v>0</v>
      </c>
      <c r="FA40">
        <f t="shared" si="40"/>
        <v>0</v>
      </c>
      <c r="FB40">
        <f t="shared" si="40"/>
        <v>0</v>
      </c>
      <c r="FC40">
        <f t="shared" si="40"/>
        <v>0</v>
      </c>
      <c r="FD40">
        <f t="shared" si="40"/>
        <v>0</v>
      </c>
      <c r="FE40">
        <f t="shared" si="40"/>
        <v>0</v>
      </c>
      <c r="FF40">
        <f t="shared" si="40"/>
        <v>2</v>
      </c>
      <c r="FG40">
        <f t="shared" si="40"/>
        <v>2</v>
      </c>
      <c r="FH40">
        <f t="shared" si="40"/>
        <v>0</v>
      </c>
      <c r="FI40">
        <f t="shared" si="40"/>
        <v>0</v>
      </c>
      <c r="FJ40">
        <f t="shared" si="40"/>
        <v>0</v>
      </c>
      <c r="FK40">
        <f t="shared" ref="FK40:FZ43" si="41">IF(AND(AH40="X",AH$34="F"),2,IF(AND(AH40="X",AH$34="P"),3,IF(AND(AH40="X",AH$34="T"),1,IF(AND(AH40="X",AH$34="S"),4,IF(AND(AH40="X",AH$34="PS"),6,0)))))</f>
        <v>0</v>
      </c>
      <c r="FL40">
        <f t="shared" si="41"/>
        <v>0</v>
      </c>
      <c r="FM40">
        <f t="shared" si="41"/>
        <v>0</v>
      </c>
      <c r="FN40">
        <f t="shared" si="41"/>
        <v>0</v>
      </c>
      <c r="FO40">
        <f t="shared" si="41"/>
        <v>0</v>
      </c>
      <c r="FP40">
        <f t="shared" si="41"/>
        <v>0</v>
      </c>
      <c r="FQ40">
        <f t="shared" si="41"/>
        <v>0</v>
      </c>
      <c r="FR40">
        <f t="shared" si="41"/>
        <v>0</v>
      </c>
      <c r="FS40">
        <f t="shared" si="41"/>
        <v>3</v>
      </c>
      <c r="FT40">
        <f t="shared" si="41"/>
        <v>3</v>
      </c>
      <c r="FU40">
        <f t="shared" si="41"/>
        <v>3</v>
      </c>
      <c r="FV40">
        <f t="shared" si="41"/>
        <v>0</v>
      </c>
      <c r="FW40">
        <f t="shared" si="41"/>
        <v>0</v>
      </c>
      <c r="FX40">
        <f t="shared" si="41"/>
        <v>0</v>
      </c>
      <c r="FY40">
        <f t="shared" si="41"/>
        <v>0</v>
      </c>
      <c r="FZ40">
        <f t="shared" si="41"/>
        <v>0</v>
      </c>
      <c r="GA40">
        <f t="shared" ref="GA40:GP43" si="42">IF(AND(AX40="X",AX$34="F"),2,IF(AND(AX40="X",AX$34="P"),3,IF(AND(AX40="X",AX$34="T"),1,IF(AND(AX40="X",AX$34="S"),4,IF(AND(AX40="X",AX$34="PS"),6,0)))))</f>
        <v>0</v>
      </c>
      <c r="GB40">
        <f t="shared" si="42"/>
        <v>0</v>
      </c>
      <c r="GC40">
        <f t="shared" si="42"/>
        <v>0</v>
      </c>
      <c r="GD40">
        <f t="shared" si="42"/>
        <v>0</v>
      </c>
      <c r="GE40">
        <f t="shared" si="42"/>
        <v>0</v>
      </c>
      <c r="GF40">
        <f t="shared" si="42"/>
        <v>0</v>
      </c>
      <c r="GG40">
        <f t="shared" si="42"/>
        <v>0</v>
      </c>
      <c r="GH40">
        <f t="shared" si="42"/>
        <v>0</v>
      </c>
      <c r="GI40">
        <f t="shared" si="42"/>
        <v>0</v>
      </c>
      <c r="GJ40">
        <f t="shared" si="42"/>
        <v>0</v>
      </c>
      <c r="GK40">
        <f t="shared" si="42"/>
        <v>0</v>
      </c>
      <c r="GL40">
        <f t="shared" si="42"/>
        <v>0</v>
      </c>
      <c r="GM40">
        <f t="shared" si="42"/>
        <v>0</v>
      </c>
      <c r="GN40">
        <f t="shared" si="42"/>
        <v>0</v>
      </c>
      <c r="GO40">
        <f t="shared" si="42"/>
        <v>2</v>
      </c>
      <c r="GP40">
        <f t="shared" si="42"/>
        <v>2</v>
      </c>
      <c r="GQ40">
        <f t="shared" si="39"/>
        <v>0</v>
      </c>
      <c r="GR40">
        <f t="shared" si="31"/>
        <v>0</v>
      </c>
      <c r="GS40">
        <f t="shared" si="31"/>
        <v>0</v>
      </c>
      <c r="GT40">
        <f t="shared" si="31"/>
        <v>0</v>
      </c>
      <c r="GU40">
        <f t="shared" si="31"/>
        <v>0</v>
      </c>
      <c r="GV40">
        <f t="shared" si="31"/>
        <v>0</v>
      </c>
      <c r="GW40">
        <f t="shared" si="31"/>
        <v>0</v>
      </c>
      <c r="GX40">
        <f t="shared" si="31"/>
        <v>0</v>
      </c>
      <c r="GY40">
        <f t="shared" si="31"/>
        <v>0</v>
      </c>
      <c r="GZ40">
        <f t="shared" si="31"/>
        <v>0</v>
      </c>
      <c r="HA40">
        <f t="shared" si="31"/>
        <v>0</v>
      </c>
      <c r="HB40">
        <f t="shared" si="31"/>
        <v>0</v>
      </c>
      <c r="HC40">
        <f t="shared" si="31"/>
        <v>0</v>
      </c>
      <c r="HD40">
        <f t="shared" si="31"/>
        <v>0</v>
      </c>
      <c r="HE40">
        <f t="shared" si="31"/>
        <v>2</v>
      </c>
      <c r="HF40">
        <f t="shared" si="31"/>
        <v>2</v>
      </c>
      <c r="HG40">
        <f t="shared" si="31"/>
        <v>0</v>
      </c>
      <c r="HH40">
        <f t="shared" si="31"/>
        <v>0</v>
      </c>
      <c r="HI40">
        <f t="shared" si="31"/>
        <v>0</v>
      </c>
      <c r="HJ40">
        <f t="shared" si="31"/>
        <v>0</v>
      </c>
      <c r="HK40">
        <f t="shared" si="31"/>
        <v>0</v>
      </c>
      <c r="HL40">
        <f t="shared" si="31"/>
        <v>0</v>
      </c>
      <c r="HM40">
        <f t="shared" si="31"/>
        <v>0</v>
      </c>
      <c r="HN40">
        <f t="shared" si="31"/>
        <v>0</v>
      </c>
      <c r="HO40">
        <f t="shared" si="31"/>
        <v>0</v>
      </c>
      <c r="HP40">
        <f t="shared" si="31"/>
        <v>0</v>
      </c>
      <c r="HQ40">
        <f t="shared" si="31"/>
        <v>0</v>
      </c>
      <c r="HR40">
        <f t="shared" si="31"/>
        <v>0</v>
      </c>
      <c r="HS40">
        <f t="shared" si="31"/>
        <v>0</v>
      </c>
      <c r="HT40">
        <f t="shared" si="31"/>
        <v>0</v>
      </c>
      <c r="HU40">
        <f t="shared" si="31"/>
        <v>0</v>
      </c>
      <c r="HV40">
        <f t="shared" si="31"/>
        <v>2</v>
      </c>
      <c r="HW40">
        <f t="shared" si="31"/>
        <v>2</v>
      </c>
      <c r="HX40">
        <f t="shared" si="31"/>
        <v>0</v>
      </c>
      <c r="HY40">
        <f t="shared" si="31"/>
        <v>0</v>
      </c>
      <c r="HZ40">
        <f t="shared" si="31"/>
        <v>0</v>
      </c>
      <c r="IA40">
        <f t="shared" si="31"/>
        <v>0</v>
      </c>
      <c r="IB40">
        <f t="shared" si="31"/>
        <v>0</v>
      </c>
      <c r="IC40">
        <f t="shared" si="31"/>
        <v>0</v>
      </c>
      <c r="ID40">
        <f t="shared" si="31"/>
        <v>0</v>
      </c>
      <c r="IE40">
        <f t="shared" si="31"/>
        <v>0</v>
      </c>
      <c r="IF40">
        <f t="shared" si="31"/>
        <v>0</v>
      </c>
      <c r="IG40">
        <f t="shared" si="31"/>
        <v>0</v>
      </c>
      <c r="IH40">
        <f t="shared" si="31"/>
        <v>0</v>
      </c>
      <c r="II40">
        <f t="shared" si="31"/>
        <v>0</v>
      </c>
      <c r="IJ40">
        <f t="shared" si="31"/>
        <v>0</v>
      </c>
      <c r="IK40">
        <f t="shared" si="31"/>
        <v>0</v>
      </c>
      <c r="IL40">
        <f t="shared" si="31"/>
        <v>2</v>
      </c>
      <c r="IM40">
        <f t="shared" si="31"/>
        <v>2</v>
      </c>
      <c r="IN40">
        <f t="shared" si="31"/>
        <v>0</v>
      </c>
    </row>
    <row r="41" spans="1:248" x14ac:dyDescent="0.25">
      <c r="A41" t="s">
        <v>85</v>
      </c>
      <c r="L41" s="1" t="s">
        <v>56</v>
      </c>
      <c r="M41" s="1" t="s">
        <v>56</v>
      </c>
      <c r="AE41" s="1" t="s">
        <v>56</v>
      </c>
      <c r="AF41" s="1" t="s">
        <v>56</v>
      </c>
      <c r="AS41" s="1" t="s">
        <v>56</v>
      </c>
      <c r="AT41" s="1" t="s">
        <v>56</v>
      </c>
      <c r="BG41" s="1" t="s">
        <v>56</v>
      </c>
      <c r="BH41" s="1" t="s">
        <v>56</v>
      </c>
      <c r="BI41" s="1" t="s">
        <v>56</v>
      </c>
      <c r="CD41" s="1" t="s">
        <v>56</v>
      </c>
      <c r="CE41" s="1" t="s">
        <v>56</v>
      </c>
      <c r="CX41" s="1" t="s">
        <v>56</v>
      </c>
      <c r="CY41" s="1" t="s">
        <v>56</v>
      </c>
      <c r="CZ41" s="1" t="s">
        <v>56</v>
      </c>
      <c r="DK41" s="1" t="s">
        <v>56</v>
      </c>
      <c r="DM41">
        <f t="shared" si="32"/>
        <v>4</v>
      </c>
      <c r="DN41">
        <f t="shared" si="33"/>
        <v>2</v>
      </c>
      <c r="DO41">
        <f t="shared" si="34"/>
        <v>0</v>
      </c>
      <c r="DP41">
        <f t="shared" si="35"/>
        <v>1</v>
      </c>
      <c r="DQ41">
        <f t="shared" si="36"/>
        <v>0</v>
      </c>
      <c r="DR41">
        <f t="shared" si="37"/>
        <v>7</v>
      </c>
      <c r="DX41" t="s">
        <v>43</v>
      </c>
      <c r="DY41" t="s">
        <v>35</v>
      </c>
      <c r="DZ41" t="s">
        <v>44</v>
      </c>
      <c r="EE41">
        <f t="shared" si="38"/>
        <v>0</v>
      </c>
      <c r="EF41">
        <f t="shared" si="38"/>
        <v>0</v>
      </c>
      <c r="EG41">
        <f t="shared" si="38"/>
        <v>0</v>
      </c>
      <c r="EH41">
        <f t="shared" si="38"/>
        <v>0</v>
      </c>
      <c r="EI41">
        <f t="shared" si="38"/>
        <v>0</v>
      </c>
      <c r="EJ41">
        <f t="shared" si="38"/>
        <v>0</v>
      </c>
      <c r="EK41">
        <f t="shared" si="38"/>
        <v>0</v>
      </c>
      <c r="EL41">
        <f t="shared" si="38"/>
        <v>0</v>
      </c>
      <c r="EM41">
        <f t="shared" si="38"/>
        <v>0</v>
      </c>
      <c r="EN41">
        <f t="shared" si="38"/>
        <v>0</v>
      </c>
      <c r="EO41">
        <f t="shared" si="38"/>
        <v>2</v>
      </c>
      <c r="EP41">
        <f t="shared" si="38"/>
        <v>2</v>
      </c>
      <c r="EQ41">
        <f t="shared" si="38"/>
        <v>0</v>
      </c>
      <c r="ER41">
        <f t="shared" si="38"/>
        <v>0</v>
      </c>
      <c r="ES41">
        <f t="shared" si="38"/>
        <v>0</v>
      </c>
      <c r="ET41">
        <f t="shared" si="38"/>
        <v>0</v>
      </c>
      <c r="EU41">
        <f t="shared" si="40"/>
        <v>0</v>
      </c>
      <c r="EV41">
        <f t="shared" si="40"/>
        <v>0</v>
      </c>
      <c r="EW41">
        <f t="shared" si="40"/>
        <v>0</v>
      </c>
      <c r="EX41">
        <f t="shared" si="40"/>
        <v>0</v>
      </c>
      <c r="EY41">
        <f t="shared" si="40"/>
        <v>0</v>
      </c>
      <c r="EZ41">
        <f t="shared" si="40"/>
        <v>0</v>
      </c>
      <c r="FA41">
        <f t="shared" si="40"/>
        <v>0</v>
      </c>
      <c r="FB41">
        <f t="shared" si="40"/>
        <v>0</v>
      </c>
      <c r="FC41">
        <f t="shared" si="40"/>
        <v>0</v>
      </c>
      <c r="FD41">
        <f t="shared" si="40"/>
        <v>0</v>
      </c>
      <c r="FE41">
        <f t="shared" si="40"/>
        <v>0</v>
      </c>
      <c r="FF41">
        <f t="shared" si="40"/>
        <v>0</v>
      </c>
      <c r="FG41">
        <f t="shared" si="40"/>
        <v>0</v>
      </c>
      <c r="FH41">
        <f t="shared" si="40"/>
        <v>2</v>
      </c>
      <c r="FI41">
        <f t="shared" si="40"/>
        <v>2</v>
      </c>
      <c r="FJ41">
        <f t="shared" si="40"/>
        <v>0</v>
      </c>
      <c r="FK41">
        <f t="shared" si="41"/>
        <v>0</v>
      </c>
      <c r="FL41">
        <f t="shared" si="41"/>
        <v>0</v>
      </c>
      <c r="FM41">
        <f t="shared" si="41"/>
        <v>0</v>
      </c>
      <c r="FN41">
        <f t="shared" si="41"/>
        <v>0</v>
      </c>
      <c r="FO41">
        <f t="shared" si="41"/>
        <v>0</v>
      </c>
      <c r="FP41">
        <f t="shared" si="41"/>
        <v>0</v>
      </c>
      <c r="FQ41">
        <f t="shared" si="41"/>
        <v>0</v>
      </c>
      <c r="FR41">
        <f t="shared" si="41"/>
        <v>0</v>
      </c>
      <c r="FS41">
        <f t="shared" si="41"/>
        <v>0</v>
      </c>
      <c r="FT41">
        <f t="shared" si="41"/>
        <v>0</v>
      </c>
      <c r="FU41">
        <f t="shared" si="41"/>
        <v>0</v>
      </c>
      <c r="FV41">
        <f t="shared" si="41"/>
        <v>2</v>
      </c>
      <c r="FW41">
        <f t="shared" si="41"/>
        <v>2</v>
      </c>
      <c r="FX41">
        <f t="shared" si="41"/>
        <v>0</v>
      </c>
      <c r="FY41">
        <f t="shared" si="41"/>
        <v>0</v>
      </c>
      <c r="FZ41">
        <f t="shared" si="41"/>
        <v>0</v>
      </c>
      <c r="GA41">
        <f t="shared" si="42"/>
        <v>0</v>
      </c>
      <c r="GB41">
        <f t="shared" si="42"/>
        <v>0</v>
      </c>
      <c r="GC41">
        <f t="shared" si="42"/>
        <v>0</v>
      </c>
      <c r="GD41">
        <f t="shared" si="42"/>
        <v>0</v>
      </c>
      <c r="GE41">
        <f t="shared" si="42"/>
        <v>0</v>
      </c>
      <c r="GF41">
        <f t="shared" si="42"/>
        <v>0</v>
      </c>
      <c r="GG41">
        <f t="shared" si="42"/>
        <v>0</v>
      </c>
      <c r="GH41">
        <f t="shared" si="42"/>
        <v>0</v>
      </c>
      <c r="GI41">
        <f t="shared" si="42"/>
        <v>0</v>
      </c>
      <c r="GJ41">
        <f t="shared" si="42"/>
        <v>3</v>
      </c>
      <c r="GK41">
        <f t="shared" si="42"/>
        <v>3</v>
      </c>
      <c r="GL41">
        <f t="shared" si="42"/>
        <v>3</v>
      </c>
      <c r="GM41">
        <f t="shared" si="42"/>
        <v>0</v>
      </c>
      <c r="GN41">
        <f t="shared" si="42"/>
        <v>0</v>
      </c>
      <c r="GO41">
        <f t="shared" si="42"/>
        <v>0</v>
      </c>
      <c r="GP41">
        <f t="shared" si="42"/>
        <v>0</v>
      </c>
      <c r="GQ41">
        <f t="shared" si="39"/>
        <v>0</v>
      </c>
      <c r="GR41">
        <f t="shared" si="31"/>
        <v>0</v>
      </c>
      <c r="GS41">
        <f t="shared" si="31"/>
        <v>0</v>
      </c>
      <c r="GT41">
        <f t="shared" si="31"/>
        <v>0</v>
      </c>
      <c r="GU41">
        <f t="shared" si="31"/>
        <v>0</v>
      </c>
      <c r="GV41">
        <f t="shared" si="31"/>
        <v>0</v>
      </c>
      <c r="GW41">
        <f t="shared" si="31"/>
        <v>0</v>
      </c>
      <c r="GX41">
        <f t="shared" si="31"/>
        <v>0</v>
      </c>
      <c r="GY41">
        <f t="shared" si="31"/>
        <v>0</v>
      </c>
      <c r="GZ41">
        <f t="shared" si="31"/>
        <v>0</v>
      </c>
      <c r="HA41">
        <f t="shared" si="31"/>
        <v>0</v>
      </c>
      <c r="HB41">
        <f t="shared" ref="HB41:HQ43" si="43">IF(AND(BY41="X",BY$34="F"),2,IF(AND(BY41="X",BY$34="P"),3,IF(AND(BY41="X",BY$34="T"),1,IF(AND(BY41="X",BY$34="S"),4,IF(AND(BY41="X",BY$34="PS"),6,0)))))</f>
        <v>0</v>
      </c>
      <c r="HC41">
        <f t="shared" si="43"/>
        <v>0</v>
      </c>
      <c r="HD41">
        <f t="shared" si="43"/>
        <v>0</v>
      </c>
      <c r="HE41">
        <f t="shared" si="43"/>
        <v>0</v>
      </c>
      <c r="HF41">
        <f t="shared" si="43"/>
        <v>0</v>
      </c>
      <c r="HG41">
        <f t="shared" si="43"/>
        <v>2</v>
      </c>
      <c r="HH41">
        <f t="shared" si="43"/>
        <v>2</v>
      </c>
      <c r="HI41">
        <f t="shared" si="43"/>
        <v>0</v>
      </c>
      <c r="HJ41">
        <f t="shared" si="43"/>
        <v>0</v>
      </c>
      <c r="HK41">
        <f t="shared" si="43"/>
        <v>0</v>
      </c>
      <c r="HL41">
        <f t="shared" si="43"/>
        <v>0</v>
      </c>
      <c r="HM41">
        <f t="shared" si="43"/>
        <v>0</v>
      </c>
      <c r="HN41">
        <f t="shared" si="43"/>
        <v>0</v>
      </c>
      <c r="HO41">
        <f t="shared" si="43"/>
        <v>0</v>
      </c>
      <c r="HP41">
        <f t="shared" si="43"/>
        <v>0</v>
      </c>
      <c r="HQ41">
        <f t="shared" si="43"/>
        <v>0</v>
      </c>
      <c r="HR41">
        <f t="shared" ref="HR41:IG43" si="44">IF(AND(CO41="X",CO$34="F"),2,IF(AND(CO41="X",CO$34="P"),3,IF(AND(CO41="X",CO$34="T"),1,IF(AND(CO41="X",CO$34="S"),4,IF(AND(CO41="X",CO$34="PS"),6,0)))))</f>
        <v>0</v>
      </c>
      <c r="HS41">
        <f t="shared" si="44"/>
        <v>0</v>
      </c>
      <c r="HT41">
        <f t="shared" si="44"/>
        <v>0</v>
      </c>
      <c r="HU41">
        <f t="shared" si="44"/>
        <v>0</v>
      </c>
      <c r="HV41">
        <f t="shared" si="44"/>
        <v>0</v>
      </c>
      <c r="HW41">
        <f t="shared" si="44"/>
        <v>0</v>
      </c>
      <c r="HX41">
        <f t="shared" si="44"/>
        <v>0</v>
      </c>
      <c r="HY41">
        <f t="shared" si="44"/>
        <v>0</v>
      </c>
      <c r="HZ41">
        <f t="shared" si="44"/>
        <v>0</v>
      </c>
      <c r="IA41">
        <f t="shared" si="44"/>
        <v>3</v>
      </c>
      <c r="IB41">
        <f t="shared" si="44"/>
        <v>3</v>
      </c>
      <c r="IC41">
        <f t="shared" si="44"/>
        <v>3</v>
      </c>
      <c r="ID41">
        <f t="shared" si="44"/>
        <v>0</v>
      </c>
      <c r="IE41">
        <f t="shared" si="44"/>
        <v>0</v>
      </c>
      <c r="IF41">
        <f t="shared" si="44"/>
        <v>0</v>
      </c>
      <c r="IG41">
        <f t="shared" si="44"/>
        <v>0</v>
      </c>
      <c r="IH41">
        <f t="shared" ref="IH41:IN43" si="45">IF(AND(DE41="X",DE$34="F"),2,IF(AND(DE41="X",DE$34="P"),3,IF(AND(DE41="X",DE$34="T"),1,IF(AND(DE41="X",DE$34="S"),4,IF(AND(DE41="X",DE$34="PS"),6,0)))))</f>
        <v>0</v>
      </c>
      <c r="II41">
        <f t="shared" si="45"/>
        <v>0</v>
      </c>
      <c r="IJ41">
        <f t="shared" si="45"/>
        <v>0</v>
      </c>
      <c r="IK41">
        <f t="shared" si="45"/>
        <v>0</v>
      </c>
      <c r="IL41">
        <f t="shared" si="45"/>
        <v>0</v>
      </c>
      <c r="IM41">
        <f t="shared" si="45"/>
        <v>0</v>
      </c>
      <c r="IN41">
        <f t="shared" si="45"/>
        <v>1</v>
      </c>
    </row>
    <row r="42" spans="1:248" x14ac:dyDescent="0.25">
      <c r="A42" t="s">
        <v>86</v>
      </c>
      <c r="N42" s="1" t="s">
        <v>56</v>
      </c>
      <c r="O42" s="1" t="s">
        <v>56</v>
      </c>
      <c r="AG42" s="1" t="s">
        <v>56</v>
      </c>
      <c r="AH42" s="1" t="s">
        <v>56</v>
      </c>
      <c r="AU42" s="1" t="s">
        <v>56</v>
      </c>
      <c r="AV42" s="1" t="s">
        <v>56</v>
      </c>
      <c r="BN42" s="1" t="s">
        <v>56</v>
      </c>
      <c r="BO42" s="1" t="s">
        <v>56</v>
      </c>
      <c r="BW42" s="1" t="s">
        <v>56</v>
      </c>
      <c r="BX42" s="1" t="s">
        <v>56</v>
      </c>
      <c r="BY42" s="1" t="s">
        <v>56</v>
      </c>
      <c r="DA42" s="1" t="s">
        <v>56</v>
      </c>
      <c r="DB42" s="1" t="s">
        <v>56</v>
      </c>
      <c r="DM42">
        <f t="shared" si="32"/>
        <v>5</v>
      </c>
      <c r="DN42">
        <f t="shared" si="33"/>
        <v>1</v>
      </c>
      <c r="DO42">
        <f t="shared" si="34"/>
        <v>0</v>
      </c>
      <c r="DP42">
        <f t="shared" si="35"/>
        <v>0</v>
      </c>
      <c r="DQ42">
        <f t="shared" si="36"/>
        <v>0</v>
      </c>
      <c r="DR42">
        <f t="shared" si="37"/>
        <v>6</v>
      </c>
      <c r="DX42" t="s">
        <v>43</v>
      </c>
      <c r="DY42" t="s">
        <v>45</v>
      </c>
      <c r="DZ42" t="s">
        <v>43</v>
      </c>
      <c r="EE42">
        <f t="shared" si="38"/>
        <v>0</v>
      </c>
      <c r="EF42">
        <f t="shared" si="38"/>
        <v>0</v>
      </c>
      <c r="EG42">
        <f t="shared" si="38"/>
        <v>0</v>
      </c>
      <c r="EH42">
        <f t="shared" si="38"/>
        <v>0</v>
      </c>
      <c r="EI42">
        <f t="shared" si="38"/>
        <v>0</v>
      </c>
      <c r="EJ42">
        <f t="shared" si="38"/>
        <v>0</v>
      </c>
      <c r="EK42">
        <f t="shared" si="38"/>
        <v>0</v>
      </c>
      <c r="EL42">
        <f t="shared" si="38"/>
        <v>0</v>
      </c>
      <c r="EM42">
        <f t="shared" si="38"/>
        <v>0</v>
      </c>
      <c r="EN42">
        <f t="shared" si="38"/>
        <v>0</v>
      </c>
      <c r="EO42">
        <f t="shared" si="38"/>
        <v>0</v>
      </c>
      <c r="EP42">
        <f t="shared" si="38"/>
        <v>0</v>
      </c>
      <c r="EQ42">
        <f t="shared" si="38"/>
        <v>2</v>
      </c>
      <c r="ER42">
        <f t="shared" si="38"/>
        <v>2</v>
      </c>
      <c r="ES42">
        <f t="shared" si="38"/>
        <v>0</v>
      </c>
      <c r="ET42">
        <f t="shared" si="38"/>
        <v>0</v>
      </c>
      <c r="EU42">
        <f t="shared" si="40"/>
        <v>0</v>
      </c>
      <c r="EV42">
        <f t="shared" si="40"/>
        <v>0</v>
      </c>
      <c r="EW42">
        <f t="shared" si="40"/>
        <v>0</v>
      </c>
      <c r="EX42">
        <f t="shared" si="40"/>
        <v>0</v>
      </c>
      <c r="EY42">
        <f t="shared" si="40"/>
        <v>0</v>
      </c>
      <c r="EZ42">
        <f t="shared" si="40"/>
        <v>0</v>
      </c>
      <c r="FA42">
        <f t="shared" si="40"/>
        <v>0</v>
      </c>
      <c r="FB42">
        <f t="shared" si="40"/>
        <v>0</v>
      </c>
      <c r="FC42">
        <f t="shared" si="40"/>
        <v>0</v>
      </c>
      <c r="FD42">
        <f t="shared" si="40"/>
        <v>0</v>
      </c>
      <c r="FE42">
        <f t="shared" si="40"/>
        <v>0</v>
      </c>
      <c r="FF42">
        <f t="shared" si="40"/>
        <v>0</v>
      </c>
      <c r="FG42">
        <f t="shared" si="40"/>
        <v>0</v>
      </c>
      <c r="FH42">
        <f t="shared" si="40"/>
        <v>0</v>
      </c>
      <c r="FI42">
        <f t="shared" si="40"/>
        <v>0</v>
      </c>
      <c r="FJ42">
        <f t="shared" si="40"/>
        <v>2</v>
      </c>
      <c r="FK42">
        <f t="shared" si="41"/>
        <v>2</v>
      </c>
      <c r="FL42">
        <f t="shared" si="41"/>
        <v>0</v>
      </c>
      <c r="FM42">
        <f t="shared" si="41"/>
        <v>0</v>
      </c>
      <c r="FN42">
        <f t="shared" si="41"/>
        <v>0</v>
      </c>
      <c r="FO42">
        <f t="shared" si="41"/>
        <v>0</v>
      </c>
      <c r="FP42">
        <f t="shared" si="41"/>
        <v>0</v>
      </c>
      <c r="FQ42">
        <f t="shared" si="41"/>
        <v>0</v>
      </c>
      <c r="FR42">
        <f t="shared" si="41"/>
        <v>0</v>
      </c>
      <c r="FS42">
        <f t="shared" si="41"/>
        <v>0</v>
      </c>
      <c r="FT42">
        <f t="shared" si="41"/>
        <v>0</v>
      </c>
      <c r="FU42">
        <f t="shared" si="41"/>
        <v>0</v>
      </c>
      <c r="FV42">
        <f t="shared" si="41"/>
        <v>0</v>
      </c>
      <c r="FW42">
        <f t="shared" si="41"/>
        <v>0</v>
      </c>
      <c r="FX42">
        <f t="shared" si="41"/>
        <v>2</v>
      </c>
      <c r="FY42">
        <f t="shared" si="41"/>
        <v>2</v>
      </c>
      <c r="FZ42">
        <f t="shared" si="41"/>
        <v>0</v>
      </c>
      <c r="GA42">
        <f t="shared" si="42"/>
        <v>0</v>
      </c>
      <c r="GB42">
        <f t="shared" si="42"/>
        <v>0</v>
      </c>
      <c r="GC42">
        <f t="shared" si="42"/>
        <v>0</v>
      </c>
      <c r="GD42">
        <f t="shared" si="42"/>
        <v>0</v>
      </c>
      <c r="GE42">
        <f t="shared" si="42"/>
        <v>0</v>
      </c>
      <c r="GF42">
        <f t="shared" si="42"/>
        <v>0</v>
      </c>
      <c r="GG42">
        <f t="shared" si="42"/>
        <v>0</v>
      </c>
      <c r="GH42">
        <f t="shared" si="42"/>
        <v>0</v>
      </c>
      <c r="GI42">
        <f t="shared" si="42"/>
        <v>0</v>
      </c>
      <c r="GJ42">
        <f t="shared" si="42"/>
        <v>0</v>
      </c>
      <c r="GK42">
        <f t="shared" si="42"/>
        <v>0</v>
      </c>
      <c r="GL42">
        <f t="shared" si="42"/>
        <v>0</v>
      </c>
      <c r="GM42">
        <f t="shared" si="42"/>
        <v>0</v>
      </c>
      <c r="GN42">
        <f t="shared" si="42"/>
        <v>0</v>
      </c>
      <c r="GO42">
        <f t="shared" si="42"/>
        <v>0</v>
      </c>
      <c r="GP42">
        <f t="shared" si="42"/>
        <v>0</v>
      </c>
      <c r="GQ42">
        <f t="shared" si="39"/>
        <v>2</v>
      </c>
      <c r="GR42">
        <f t="shared" si="39"/>
        <v>2</v>
      </c>
      <c r="GS42">
        <f t="shared" si="39"/>
        <v>0</v>
      </c>
      <c r="GT42">
        <f t="shared" si="39"/>
        <v>0</v>
      </c>
      <c r="GU42">
        <f t="shared" si="39"/>
        <v>0</v>
      </c>
      <c r="GV42">
        <f t="shared" si="39"/>
        <v>0</v>
      </c>
      <c r="GW42">
        <f t="shared" si="39"/>
        <v>0</v>
      </c>
      <c r="GX42">
        <f t="shared" si="39"/>
        <v>0</v>
      </c>
      <c r="GY42">
        <f t="shared" si="39"/>
        <v>0</v>
      </c>
      <c r="GZ42">
        <f t="shared" si="39"/>
        <v>3</v>
      </c>
      <c r="HA42">
        <f t="shared" si="39"/>
        <v>3</v>
      </c>
      <c r="HB42">
        <f t="shared" si="43"/>
        <v>3</v>
      </c>
      <c r="HC42">
        <f t="shared" si="43"/>
        <v>0</v>
      </c>
      <c r="HD42">
        <f t="shared" si="43"/>
        <v>0</v>
      </c>
      <c r="HE42">
        <f t="shared" si="43"/>
        <v>0</v>
      </c>
      <c r="HF42">
        <f t="shared" si="43"/>
        <v>0</v>
      </c>
      <c r="HG42">
        <f t="shared" si="43"/>
        <v>0</v>
      </c>
      <c r="HH42">
        <f t="shared" si="43"/>
        <v>0</v>
      </c>
      <c r="HI42">
        <f t="shared" si="43"/>
        <v>0</v>
      </c>
      <c r="HJ42">
        <f t="shared" si="43"/>
        <v>0</v>
      </c>
      <c r="HK42">
        <f t="shared" si="43"/>
        <v>0</v>
      </c>
      <c r="HL42">
        <f t="shared" si="43"/>
        <v>0</v>
      </c>
      <c r="HM42">
        <f t="shared" si="43"/>
        <v>0</v>
      </c>
      <c r="HN42">
        <f t="shared" si="43"/>
        <v>0</v>
      </c>
      <c r="HO42">
        <f t="shared" si="43"/>
        <v>0</v>
      </c>
      <c r="HP42">
        <f t="shared" si="43"/>
        <v>0</v>
      </c>
      <c r="HQ42">
        <f t="shared" si="43"/>
        <v>0</v>
      </c>
      <c r="HR42">
        <f t="shared" si="44"/>
        <v>0</v>
      </c>
      <c r="HS42">
        <f t="shared" si="44"/>
        <v>0</v>
      </c>
      <c r="HT42">
        <f t="shared" si="44"/>
        <v>0</v>
      </c>
      <c r="HU42">
        <f t="shared" si="44"/>
        <v>0</v>
      </c>
      <c r="HV42">
        <f t="shared" si="44"/>
        <v>0</v>
      </c>
      <c r="HW42">
        <f t="shared" si="44"/>
        <v>0</v>
      </c>
      <c r="HX42">
        <f t="shared" si="44"/>
        <v>0</v>
      </c>
      <c r="HY42">
        <f t="shared" si="44"/>
        <v>0</v>
      </c>
      <c r="HZ42">
        <f t="shared" si="44"/>
        <v>0</v>
      </c>
      <c r="IA42">
        <f t="shared" si="44"/>
        <v>0</v>
      </c>
      <c r="IB42">
        <f t="shared" si="44"/>
        <v>0</v>
      </c>
      <c r="IC42">
        <f t="shared" si="44"/>
        <v>0</v>
      </c>
      <c r="ID42">
        <f t="shared" si="44"/>
        <v>2</v>
      </c>
      <c r="IE42">
        <f t="shared" si="44"/>
        <v>2</v>
      </c>
      <c r="IF42">
        <f t="shared" si="44"/>
        <v>0</v>
      </c>
      <c r="IG42">
        <f t="shared" si="44"/>
        <v>0</v>
      </c>
      <c r="IH42">
        <f t="shared" si="45"/>
        <v>0</v>
      </c>
      <c r="II42">
        <f t="shared" si="45"/>
        <v>0</v>
      </c>
      <c r="IJ42">
        <f t="shared" si="45"/>
        <v>0</v>
      </c>
      <c r="IK42">
        <f t="shared" si="45"/>
        <v>0</v>
      </c>
      <c r="IL42">
        <f t="shared" si="45"/>
        <v>0</v>
      </c>
      <c r="IM42">
        <f t="shared" si="45"/>
        <v>0</v>
      </c>
      <c r="IN42">
        <f t="shared" si="45"/>
        <v>0</v>
      </c>
    </row>
    <row r="43" spans="1:248" x14ac:dyDescent="0.25">
      <c r="A43" t="s">
        <v>87</v>
      </c>
      <c r="P43" s="1" t="s">
        <v>56</v>
      </c>
      <c r="Q43" s="1" t="s">
        <v>56</v>
      </c>
      <c r="AI43" s="1" t="s">
        <v>56</v>
      </c>
      <c r="AJ43" s="1" t="s">
        <v>56</v>
      </c>
      <c r="AW43" s="1" t="s">
        <v>56</v>
      </c>
      <c r="AX43" s="1" t="s">
        <v>56</v>
      </c>
      <c r="AY43" s="1" t="s">
        <v>56</v>
      </c>
      <c r="BP43" s="1" t="s">
        <v>56</v>
      </c>
      <c r="BQ43" s="1" t="s">
        <v>56</v>
      </c>
      <c r="CF43" s="1" t="s">
        <v>56</v>
      </c>
      <c r="CG43" s="1" t="s">
        <v>56</v>
      </c>
      <c r="DC43" s="1" t="s">
        <v>56</v>
      </c>
      <c r="DD43" s="1" t="s">
        <v>56</v>
      </c>
      <c r="DM43">
        <f t="shared" si="32"/>
        <v>5</v>
      </c>
      <c r="DN43">
        <f t="shared" si="33"/>
        <v>1</v>
      </c>
      <c r="DO43">
        <f t="shared" si="34"/>
        <v>0</v>
      </c>
      <c r="DP43">
        <f t="shared" si="35"/>
        <v>0</v>
      </c>
      <c r="DQ43">
        <f t="shared" si="36"/>
        <v>0</v>
      </c>
      <c r="DR43">
        <f t="shared" si="37"/>
        <v>6</v>
      </c>
      <c r="DX43" t="s">
        <v>43</v>
      </c>
      <c r="DY43" t="s">
        <v>45</v>
      </c>
      <c r="DZ43" t="s">
        <v>43</v>
      </c>
      <c r="EE43">
        <f t="shared" si="38"/>
        <v>0</v>
      </c>
      <c r="EF43">
        <f t="shared" si="38"/>
        <v>0</v>
      </c>
      <c r="EG43">
        <f t="shared" si="38"/>
        <v>0</v>
      </c>
      <c r="EH43">
        <f t="shared" si="38"/>
        <v>0</v>
      </c>
      <c r="EI43">
        <f t="shared" si="38"/>
        <v>0</v>
      </c>
      <c r="EJ43">
        <f t="shared" si="38"/>
        <v>0</v>
      </c>
      <c r="EK43">
        <f t="shared" si="38"/>
        <v>0</v>
      </c>
      <c r="EL43">
        <f t="shared" si="38"/>
        <v>0</v>
      </c>
      <c r="EM43">
        <f t="shared" si="38"/>
        <v>0</v>
      </c>
      <c r="EN43">
        <f t="shared" si="38"/>
        <v>0</v>
      </c>
      <c r="EO43">
        <f t="shared" si="38"/>
        <v>0</v>
      </c>
      <c r="EP43">
        <f t="shared" si="38"/>
        <v>0</v>
      </c>
      <c r="EQ43">
        <f t="shared" si="38"/>
        <v>0</v>
      </c>
      <c r="ER43">
        <f t="shared" si="38"/>
        <v>0</v>
      </c>
      <c r="ES43">
        <f t="shared" si="38"/>
        <v>2</v>
      </c>
      <c r="ET43">
        <f t="shared" si="38"/>
        <v>2</v>
      </c>
      <c r="EU43">
        <f t="shared" si="40"/>
        <v>0</v>
      </c>
      <c r="EV43">
        <f t="shared" si="40"/>
        <v>0</v>
      </c>
      <c r="EW43">
        <f t="shared" si="40"/>
        <v>0</v>
      </c>
      <c r="EX43">
        <f t="shared" si="40"/>
        <v>0</v>
      </c>
      <c r="EY43">
        <f t="shared" si="40"/>
        <v>0</v>
      </c>
      <c r="EZ43">
        <f t="shared" si="40"/>
        <v>0</v>
      </c>
      <c r="FA43">
        <f t="shared" si="40"/>
        <v>0</v>
      </c>
      <c r="FB43">
        <f t="shared" si="40"/>
        <v>0</v>
      </c>
      <c r="FC43">
        <f t="shared" si="40"/>
        <v>0</v>
      </c>
      <c r="FD43">
        <f t="shared" si="40"/>
        <v>0</v>
      </c>
      <c r="FE43">
        <f t="shared" si="40"/>
        <v>0</v>
      </c>
      <c r="FF43">
        <f t="shared" si="40"/>
        <v>0</v>
      </c>
      <c r="FG43">
        <f t="shared" si="40"/>
        <v>0</v>
      </c>
      <c r="FH43">
        <f t="shared" si="40"/>
        <v>0</v>
      </c>
      <c r="FI43">
        <f t="shared" si="40"/>
        <v>0</v>
      </c>
      <c r="FJ43">
        <f t="shared" si="40"/>
        <v>0</v>
      </c>
      <c r="FK43">
        <f t="shared" si="41"/>
        <v>0</v>
      </c>
      <c r="FL43">
        <f t="shared" si="41"/>
        <v>2</v>
      </c>
      <c r="FM43">
        <f t="shared" si="41"/>
        <v>2</v>
      </c>
      <c r="FN43">
        <f t="shared" si="41"/>
        <v>0</v>
      </c>
      <c r="FO43">
        <f t="shared" si="41"/>
        <v>0</v>
      </c>
      <c r="FP43">
        <f t="shared" si="41"/>
        <v>0</v>
      </c>
      <c r="FQ43">
        <f t="shared" si="41"/>
        <v>0</v>
      </c>
      <c r="FR43">
        <f t="shared" si="41"/>
        <v>0</v>
      </c>
      <c r="FS43">
        <f t="shared" si="41"/>
        <v>0</v>
      </c>
      <c r="FT43">
        <f t="shared" si="41"/>
        <v>0</v>
      </c>
      <c r="FU43">
        <f t="shared" si="41"/>
        <v>0</v>
      </c>
      <c r="FV43">
        <f t="shared" si="41"/>
        <v>0</v>
      </c>
      <c r="FW43">
        <f t="shared" si="41"/>
        <v>0</v>
      </c>
      <c r="FX43">
        <f t="shared" si="41"/>
        <v>0</v>
      </c>
      <c r="FY43">
        <f t="shared" si="41"/>
        <v>0</v>
      </c>
      <c r="FZ43">
        <f t="shared" si="41"/>
        <v>3</v>
      </c>
      <c r="GA43">
        <f t="shared" si="42"/>
        <v>3</v>
      </c>
      <c r="GB43">
        <f t="shared" si="42"/>
        <v>3</v>
      </c>
      <c r="GC43">
        <f t="shared" si="42"/>
        <v>0</v>
      </c>
      <c r="GD43">
        <f t="shared" si="42"/>
        <v>0</v>
      </c>
      <c r="GE43">
        <f t="shared" si="42"/>
        <v>0</v>
      </c>
      <c r="GF43">
        <f t="shared" si="42"/>
        <v>0</v>
      </c>
      <c r="GG43">
        <f t="shared" si="42"/>
        <v>0</v>
      </c>
      <c r="GH43">
        <f t="shared" si="42"/>
        <v>0</v>
      </c>
      <c r="GI43">
        <f t="shared" si="42"/>
        <v>0</v>
      </c>
      <c r="GJ43">
        <f t="shared" si="42"/>
        <v>0</v>
      </c>
      <c r="GK43">
        <f t="shared" si="42"/>
        <v>0</v>
      </c>
      <c r="GL43">
        <f t="shared" si="42"/>
        <v>0</v>
      </c>
      <c r="GM43">
        <f t="shared" si="42"/>
        <v>0</v>
      </c>
      <c r="GN43">
        <f t="shared" si="42"/>
        <v>0</v>
      </c>
      <c r="GO43">
        <f t="shared" si="42"/>
        <v>0</v>
      </c>
      <c r="GP43">
        <f t="shared" si="42"/>
        <v>0</v>
      </c>
      <c r="GQ43">
        <f t="shared" si="39"/>
        <v>0</v>
      </c>
      <c r="GR43">
        <f t="shared" si="39"/>
        <v>0</v>
      </c>
      <c r="GS43">
        <f t="shared" si="39"/>
        <v>2</v>
      </c>
      <c r="GT43">
        <f t="shared" si="39"/>
        <v>2</v>
      </c>
      <c r="GU43">
        <f t="shared" si="39"/>
        <v>0</v>
      </c>
      <c r="GV43">
        <f t="shared" si="39"/>
        <v>0</v>
      </c>
      <c r="GW43">
        <f t="shared" si="39"/>
        <v>0</v>
      </c>
      <c r="GX43">
        <f t="shared" si="39"/>
        <v>0</v>
      </c>
      <c r="GY43">
        <f t="shared" si="39"/>
        <v>0</v>
      </c>
      <c r="GZ43">
        <f t="shared" si="39"/>
        <v>0</v>
      </c>
      <c r="HA43">
        <f t="shared" si="39"/>
        <v>0</v>
      </c>
      <c r="HB43">
        <f t="shared" si="43"/>
        <v>0</v>
      </c>
      <c r="HC43">
        <f t="shared" si="43"/>
        <v>0</v>
      </c>
      <c r="HD43">
        <f t="shared" si="43"/>
        <v>0</v>
      </c>
      <c r="HE43">
        <f t="shared" si="43"/>
        <v>0</v>
      </c>
      <c r="HF43">
        <f t="shared" si="43"/>
        <v>0</v>
      </c>
      <c r="HG43">
        <f t="shared" si="43"/>
        <v>0</v>
      </c>
      <c r="HH43">
        <f t="shared" si="43"/>
        <v>0</v>
      </c>
      <c r="HI43">
        <f t="shared" si="43"/>
        <v>2</v>
      </c>
      <c r="HJ43">
        <f t="shared" si="43"/>
        <v>2</v>
      </c>
      <c r="HK43">
        <f t="shared" si="43"/>
        <v>0</v>
      </c>
      <c r="HL43">
        <f t="shared" si="43"/>
        <v>0</v>
      </c>
      <c r="HM43">
        <f t="shared" si="43"/>
        <v>0</v>
      </c>
      <c r="HN43">
        <f t="shared" si="43"/>
        <v>0</v>
      </c>
      <c r="HO43">
        <f t="shared" si="43"/>
        <v>0</v>
      </c>
      <c r="HP43">
        <f t="shared" si="43"/>
        <v>0</v>
      </c>
      <c r="HQ43">
        <f t="shared" si="43"/>
        <v>0</v>
      </c>
      <c r="HR43">
        <f t="shared" si="44"/>
        <v>0</v>
      </c>
      <c r="HS43">
        <f t="shared" si="44"/>
        <v>0</v>
      </c>
      <c r="HT43">
        <f t="shared" si="44"/>
        <v>0</v>
      </c>
      <c r="HU43">
        <f t="shared" si="44"/>
        <v>0</v>
      </c>
      <c r="HV43">
        <f t="shared" si="44"/>
        <v>0</v>
      </c>
      <c r="HW43">
        <f t="shared" si="44"/>
        <v>0</v>
      </c>
      <c r="HX43">
        <f t="shared" si="44"/>
        <v>0</v>
      </c>
      <c r="HY43">
        <f t="shared" si="44"/>
        <v>0</v>
      </c>
      <c r="HZ43">
        <f t="shared" si="44"/>
        <v>0</v>
      </c>
      <c r="IA43">
        <f t="shared" si="44"/>
        <v>0</v>
      </c>
      <c r="IB43">
        <f t="shared" si="44"/>
        <v>0</v>
      </c>
      <c r="IC43">
        <f t="shared" si="44"/>
        <v>0</v>
      </c>
      <c r="ID43">
        <f t="shared" si="44"/>
        <v>0</v>
      </c>
      <c r="IE43">
        <f t="shared" si="44"/>
        <v>0</v>
      </c>
      <c r="IF43">
        <f t="shared" si="44"/>
        <v>2</v>
      </c>
      <c r="IG43">
        <f t="shared" si="44"/>
        <v>2</v>
      </c>
      <c r="IH43">
        <f t="shared" si="45"/>
        <v>0</v>
      </c>
      <c r="II43">
        <f t="shared" si="45"/>
        <v>0</v>
      </c>
      <c r="IJ43">
        <f t="shared" si="45"/>
        <v>0</v>
      </c>
      <c r="IK43">
        <f t="shared" si="45"/>
        <v>0</v>
      </c>
      <c r="IL43">
        <f t="shared" si="45"/>
        <v>0</v>
      </c>
      <c r="IM43">
        <f t="shared" si="45"/>
        <v>0</v>
      </c>
      <c r="IN43">
        <f t="shared" si="45"/>
        <v>0</v>
      </c>
    </row>
    <row r="44" spans="1:248" x14ac:dyDescent="0.25">
      <c r="B44">
        <f>COUNTIF(B36:B43,"X")</f>
        <v>1</v>
      </c>
      <c r="C44">
        <f t="shared" ref="C44:BN44" si="46">COUNTIF(C36:C43,"X")</f>
        <v>1</v>
      </c>
      <c r="D44">
        <f t="shared" si="46"/>
        <v>1</v>
      </c>
      <c r="E44">
        <f t="shared" si="46"/>
        <v>1</v>
      </c>
      <c r="F44">
        <f t="shared" si="46"/>
        <v>1</v>
      </c>
      <c r="G44">
        <f t="shared" si="46"/>
        <v>1</v>
      </c>
      <c r="H44">
        <f t="shared" si="46"/>
        <v>1</v>
      </c>
      <c r="I44">
        <f t="shared" si="46"/>
        <v>1</v>
      </c>
      <c r="J44">
        <f t="shared" si="46"/>
        <v>1</v>
      </c>
      <c r="K44">
        <f t="shared" si="46"/>
        <v>1</v>
      </c>
      <c r="L44">
        <f t="shared" si="46"/>
        <v>1</v>
      </c>
      <c r="M44">
        <f t="shared" si="46"/>
        <v>1</v>
      </c>
      <c r="N44">
        <f t="shared" si="46"/>
        <v>1</v>
      </c>
      <c r="O44">
        <f t="shared" si="46"/>
        <v>1</v>
      </c>
      <c r="P44">
        <f t="shared" si="46"/>
        <v>1</v>
      </c>
      <c r="Q44">
        <f t="shared" si="46"/>
        <v>1</v>
      </c>
      <c r="R44">
        <f t="shared" si="46"/>
        <v>1</v>
      </c>
      <c r="S44">
        <f t="shared" si="46"/>
        <v>1</v>
      </c>
      <c r="T44">
        <f t="shared" si="46"/>
        <v>1</v>
      </c>
      <c r="U44">
        <f t="shared" si="46"/>
        <v>1</v>
      </c>
      <c r="V44">
        <f t="shared" si="46"/>
        <v>1</v>
      </c>
      <c r="W44">
        <f t="shared" si="46"/>
        <v>1</v>
      </c>
      <c r="X44">
        <f t="shared" si="46"/>
        <v>1</v>
      </c>
      <c r="Y44">
        <f t="shared" si="46"/>
        <v>1</v>
      </c>
      <c r="Z44">
        <f t="shared" si="46"/>
        <v>1</v>
      </c>
      <c r="AA44">
        <f t="shared" si="46"/>
        <v>1</v>
      </c>
      <c r="AB44">
        <f t="shared" si="46"/>
        <v>1</v>
      </c>
      <c r="AC44">
        <f t="shared" si="46"/>
        <v>1</v>
      </c>
      <c r="AD44">
        <f t="shared" si="46"/>
        <v>1</v>
      </c>
      <c r="AE44">
        <f t="shared" si="46"/>
        <v>1</v>
      </c>
      <c r="AF44">
        <f t="shared" si="46"/>
        <v>1</v>
      </c>
      <c r="AG44">
        <f t="shared" si="46"/>
        <v>1</v>
      </c>
      <c r="AH44">
        <f t="shared" si="46"/>
        <v>1</v>
      </c>
      <c r="AI44">
        <f t="shared" si="46"/>
        <v>1</v>
      </c>
      <c r="AJ44">
        <f t="shared" si="46"/>
        <v>1</v>
      </c>
      <c r="AK44">
        <f t="shared" si="46"/>
        <v>1</v>
      </c>
      <c r="AL44">
        <f t="shared" si="46"/>
        <v>1</v>
      </c>
      <c r="AM44">
        <f t="shared" si="46"/>
        <v>1</v>
      </c>
      <c r="AN44">
        <f t="shared" si="46"/>
        <v>1</v>
      </c>
      <c r="AO44">
        <f t="shared" si="46"/>
        <v>1</v>
      </c>
      <c r="AP44">
        <f t="shared" si="46"/>
        <v>1</v>
      </c>
      <c r="AQ44">
        <f t="shared" si="46"/>
        <v>1</v>
      </c>
      <c r="AR44">
        <f t="shared" si="46"/>
        <v>1</v>
      </c>
      <c r="AS44">
        <f t="shared" si="46"/>
        <v>1</v>
      </c>
      <c r="AT44">
        <f t="shared" si="46"/>
        <v>1</v>
      </c>
      <c r="AU44">
        <f t="shared" si="46"/>
        <v>1</v>
      </c>
      <c r="AV44">
        <f t="shared" si="46"/>
        <v>1</v>
      </c>
      <c r="AW44">
        <f t="shared" si="46"/>
        <v>1</v>
      </c>
      <c r="AX44">
        <f t="shared" si="46"/>
        <v>1</v>
      </c>
      <c r="AY44">
        <f t="shared" si="46"/>
        <v>1</v>
      </c>
      <c r="AZ44">
        <f t="shared" si="46"/>
        <v>1</v>
      </c>
      <c r="BA44">
        <f t="shared" si="46"/>
        <v>1</v>
      </c>
      <c r="BB44">
        <f t="shared" si="46"/>
        <v>1</v>
      </c>
      <c r="BC44">
        <f t="shared" si="46"/>
        <v>1</v>
      </c>
      <c r="BD44">
        <f t="shared" si="46"/>
        <v>1</v>
      </c>
      <c r="BE44">
        <f t="shared" si="46"/>
        <v>1</v>
      </c>
      <c r="BF44">
        <f t="shared" si="46"/>
        <v>1</v>
      </c>
      <c r="BG44">
        <f t="shared" si="46"/>
        <v>1</v>
      </c>
      <c r="BH44">
        <f t="shared" si="46"/>
        <v>1</v>
      </c>
      <c r="BI44">
        <f t="shared" si="46"/>
        <v>1</v>
      </c>
      <c r="BJ44">
        <f t="shared" si="46"/>
        <v>1</v>
      </c>
      <c r="BK44">
        <f t="shared" si="46"/>
        <v>1</v>
      </c>
      <c r="BL44">
        <f t="shared" si="46"/>
        <v>1</v>
      </c>
      <c r="BM44">
        <f t="shared" si="46"/>
        <v>1</v>
      </c>
      <c r="BN44">
        <f t="shared" si="46"/>
        <v>1</v>
      </c>
      <c r="BO44">
        <f t="shared" ref="BO44:DK44" si="47">COUNTIF(BO36:BO43,"X")</f>
        <v>1</v>
      </c>
      <c r="BP44">
        <f t="shared" si="47"/>
        <v>1</v>
      </c>
      <c r="BQ44">
        <f t="shared" si="47"/>
        <v>1</v>
      </c>
      <c r="BR44">
        <f t="shared" si="47"/>
        <v>1</v>
      </c>
      <c r="BS44">
        <f t="shared" si="47"/>
        <v>1</v>
      </c>
      <c r="BT44">
        <f t="shared" si="47"/>
        <v>1</v>
      </c>
      <c r="BU44">
        <f t="shared" si="47"/>
        <v>1</v>
      </c>
      <c r="BV44">
        <f t="shared" si="47"/>
        <v>1</v>
      </c>
      <c r="BW44">
        <f t="shared" si="47"/>
        <v>1</v>
      </c>
      <c r="BX44">
        <f t="shared" si="47"/>
        <v>1</v>
      </c>
      <c r="BY44">
        <f t="shared" si="47"/>
        <v>1</v>
      </c>
      <c r="BZ44">
        <f t="shared" si="47"/>
        <v>1</v>
      </c>
      <c r="CA44">
        <f t="shared" si="47"/>
        <v>1</v>
      </c>
      <c r="CB44">
        <f t="shared" si="47"/>
        <v>1</v>
      </c>
      <c r="CC44">
        <f t="shared" si="47"/>
        <v>1</v>
      </c>
      <c r="CD44">
        <f t="shared" si="47"/>
        <v>1</v>
      </c>
      <c r="CE44">
        <f t="shared" si="47"/>
        <v>1</v>
      </c>
      <c r="CF44">
        <f t="shared" si="47"/>
        <v>1</v>
      </c>
      <c r="CG44">
        <f t="shared" si="47"/>
        <v>1</v>
      </c>
      <c r="CH44">
        <f t="shared" si="47"/>
        <v>1</v>
      </c>
      <c r="CI44">
        <f t="shared" si="47"/>
        <v>1</v>
      </c>
      <c r="CJ44">
        <f t="shared" si="47"/>
        <v>1</v>
      </c>
      <c r="CK44">
        <f t="shared" si="47"/>
        <v>1</v>
      </c>
      <c r="CL44">
        <f t="shared" si="47"/>
        <v>1</v>
      </c>
      <c r="CM44">
        <f t="shared" si="47"/>
        <v>1</v>
      </c>
      <c r="CN44">
        <f t="shared" si="47"/>
        <v>1</v>
      </c>
      <c r="CO44">
        <f t="shared" si="47"/>
        <v>1</v>
      </c>
      <c r="CP44">
        <f t="shared" si="47"/>
        <v>1</v>
      </c>
      <c r="CQ44">
        <f t="shared" si="47"/>
        <v>1</v>
      </c>
      <c r="CR44">
        <f t="shared" si="47"/>
        <v>1</v>
      </c>
      <c r="CS44">
        <f t="shared" si="47"/>
        <v>1</v>
      </c>
      <c r="CT44">
        <f t="shared" si="47"/>
        <v>1</v>
      </c>
      <c r="CU44">
        <f t="shared" si="47"/>
        <v>1</v>
      </c>
      <c r="CV44">
        <f t="shared" si="47"/>
        <v>1</v>
      </c>
      <c r="CW44">
        <f t="shared" si="47"/>
        <v>1</v>
      </c>
      <c r="CX44">
        <f t="shared" si="47"/>
        <v>1</v>
      </c>
      <c r="CY44">
        <f t="shared" si="47"/>
        <v>1</v>
      </c>
      <c r="CZ44">
        <f t="shared" si="47"/>
        <v>1</v>
      </c>
      <c r="DA44">
        <f t="shared" si="47"/>
        <v>1</v>
      </c>
      <c r="DB44">
        <f t="shared" si="47"/>
        <v>1</v>
      </c>
      <c r="DC44">
        <f t="shared" si="47"/>
        <v>1</v>
      </c>
      <c r="DD44">
        <f t="shared" si="47"/>
        <v>1</v>
      </c>
      <c r="DE44">
        <f t="shared" si="47"/>
        <v>1</v>
      </c>
      <c r="DF44">
        <f t="shared" si="47"/>
        <v>1</v>
      </c>
      <c r="DG44">
        <f t="shared" si="47"/>
        <v>1</v>
      </c>
      <c r="DH44">
        <f t="shared" si="47"/>
        <v>1</v>
      </c>
      <c r="DI44">
        <f t="shared" si="47"/>
        <v>1</v>
      </c>
      <c r="DJ44">
        <f t="shared" si="47"/>
        <v>1</v>
      </c>
      <c r="DK44">
        <f t="shared" si="47"/>
        <v>1</v>
      </c>
      <c r="DL44">
        <f>SUM(B44:DK44)</f>
        <v>114</v>
      </c>
      <c r="DM44">
        <f>SUM(DM36:DM43)</f>
        <v>41</v>
      </c>
      <c r="DN44">
        <f t="shared" ref="DN44:DR44" si="48">SUM(DN36:DN43)</f>
        <v>8</v>
      </c>
      <c r="DO44">
        <f t="shared" si="48"/>
        <v>1</v>
      </c>
      <c r="DP44">
        <f t="shared" si="48"/>
        <v>3</v>
      </c>
      <c r="DQ44">
        <f t="shared" si="48"/>
        <v>1</v>
      </c>
      <c r="DR44">
        <f t="shared" si="48"/>
        <v>54</v>
      </c>
    </row>
    <row r="47" spans="1:248" x14ac:dyDescent="0.25">
      <c r="A47" s="107" t="s">
        <v>88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</row>
    <row r="48" spans="1:248" x14ac:dyDescent="0.25">
      <c r="A48" s="107" t="s">
        <v>1</v>
      </c>
      <c r="B48" s="107" t="s">
        <v>2</v>
      </c>
      <c r="C48" s="107"/>
      <c r="D48" s="107"/>
      <c r="E48" s="107"/>
      <c r="F48" s="107"/>
      <c r="G48" s="107"/>
      <c r="H48" s="107" t="s">
        <v>3</v>
      </c>
      <c r="I48" s="107"/>
      <c r="J48" s="107"/>
      <c r="K48" s="107"/>
      <c r="L48" s="107"/>
      <c r="M48" s="107"/>
      <c r="N48" s="107"/>
      <c r="O48" s="107"/>
      <c r="P48" s="107" t="s">
        <v>4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 t="s">
        <v>5</v>
      </c>
      <c r="AF48" s="107"/>
      <c r="AG48" s="107"/>
      <c r="AH48" s="107"/>
      <c r="AI48" s="107"/>
      <c r="AJ48" s="107"/>
      <c r="AK48" s="107"/>
      <c r="AL48" s="107"/>
      <c r="AM48" s="107" t="s">
        <v>6</v>
      </c>
      <c r="AN48" s="107"/>
      <c r="AO48" s="107"/>
      <c r="AP48" s="107"/>
      <c r="AQ48" s="107"/>
      <c r="AR48" s="107"/>
      <c r="AS48" s="107"/>
      <c r="AT48" s="107"/>
      <c r="AU48" s="107"/>
      <c r="AV48" s="107"/>
      <c r="AW48" s="107" t="s">
        <v>7</v>
      </c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 t="s">
        <v>8</v>
      </c>
      <c r="BJ48" s="107"/>
      <c r="BK48" s="107"/>
      <c r="BL48" s="107"/>
      <c r="BM48" s="107"/>
      <c r="BN48" s="107"/>
      <c r="BO48" s="107"/>
      <c r="BP48" s="107"/>
      <c r="BQ48" s="107"/>
      <c r="BR48" s="107" t="s">
        <v>9</v>
      </c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 t="s">
        <v>10</v>
      </c>
      <c r="CD48" s="107"/>
      <c r="CE48" s="107"/>
      <c r="CF48" s="107"/>
      <c r="CG48" s="107"/>
      <c r="CH48" s="107"/>
      <c r="CI48" s="107"/>
      <c r="CJ48" s="107"/>
      <c r="CK48" s="107"/>
      <c r="CL48" s="107" t="s">
        <v>11</v>
      </c>
      <c r="CM48" s="107"/>
      <c r="CN48" s="107"/>
      <c r="CO48" s="107"/>
      <c r="CP48" s="107"/>
      <c r="CQ48" s="107"/>
      <c r="CR48" s="107"/>
      <c r="CS48" s="107"/>
      <c r="CT48" s="107"/>
      <c r="CU48" s="107" t="s">
        <v>12</v>
      </c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 t="s">
        <v>13</v>
      </c>
      <c r="DG48" s="107"/>
      <c r="DH48" s="107"/>
      <c r="DI48" s="107"/>
      <c r="DJ48" s="107"/>
      <c r="DK48" s="107"/>
    </row>
    <row r="49" spans="1:248" x14ac:dyDescent="0.25">
      <c r="A49" s="107"/>
      <c r="B49" t="s">
        <v>14</v>
      </c>
      <c r="C49" t="s">
        <v>15</v>
      </c>
      <c r="D49" t="s">
        <v>14</v>
      </c>
      <c r="E49" t="s">
        <v>15</v>
      </c>
      <c r="F49" t="s">
        <v>14</v>
      </c>
      <c r="G49" t="s">
        <v>15</v>
      </c>
      <c r="H49" t="s">
        <v>14</v>
      </c>
      <c r="I49" t="s">
        <v>15</v>
      </c>
      <c r="J49" t="s">
        <v>14</v>
      </c>
      <c r="K49" t="s">
        <v>15</v>
      </c>
      <c r="L49" t="s">
        <v>14</v>
      </c>
      <c r="M49" t="s">
        <v>15</v>
      </c>
      <c r="N49" t="s">
        <v>14</v>
      </c>
      <c r="O49" t="s">
        <v>15</v>
      </c>
      <c r="P49" t="s">
        <v>14</v>
      </c>
      <c r="Q49" t="s">
        <v>15</v>
      </c>
      <c r="R49" t="s">
        <v>14</v>
      </c>
      <c r="S49" t="s">
        <v>15</v>
      </c>
      <c r="T49" t="s">
        <v>14</v>
      </c>
      <c r="U49" t="s">
        <v>15</v>
      </c>
      <c r="V49" t="s">
        <v>14</v>
      </c>
      <c r="W49" t="s">
        <v>15</v>
      </c>
      <c r="X49" t="s">
        <v>16</v>
      </c>
      <c r="Y49" t="s">
        <v>17</v>
      </c>
      <c r="Z49" t="s">
        <v>18</v>
      </c>
      <c r="AA49" t="s">
        <v>19</v>
      </c>
      <c r="AB49" t="s">
        <v>20</v>
      </c>
      <c r="AC49" t="s">
        <v>14</v>
      </c>
      <c r="AD49" t="s">
        <v>15</v>
      </c>
      <c r="AE49" t="s">
        <v>14</v>
      </c>
      <c r="AF49" t="s">
        <v>15</v>
      </c>
      <c r="AG49" t="s">
        <v>14</v>
      </c>
      <c r="AH49" t="s">
        <v>15</v>
      </c>
      <c r="AI49" t="s">
        <v>14</v>
      </c>
      <c r="AJ49" t="s">
        <v>15</v>
      </c>
      <c r="AK49" t="s">
        <v>14</v>
      </c>
      <c r="AL49" t="s">
        <v>15</v>
      </c>
      <c r="AM49" t="s">
        <v>18</v>
      </c>
      <c r="AN49" t="s">
        <v>14</v>
      </c>
      <c r="AO49" t="s">
        <v>15</v>
      </c>
      <c r="AP49" t="s">
        <v>14</v>
      </c>
      <c r="AQ49" t="s">
        <v>15</v>
      </c>
      <c r="AR49" t="s">
        <v>16</v>
      </c>
      <c r="AS49" t="s">
        <v>14</v>
      </c>
      <c r="AT49" t="s">
        <v>15</v>
      </c>
      <c r="AU49" t="s">
        <v>14</v>
      </c>
      <c r="AV49" t="s">
        <v>15</v>
      </c>
      <c r="AW49" t="s">
        <v>14</v>
      </c>
      <c r="AX49" t="s">
        <v>15</v>
      </c>
      <c r="AY49" t="s">
        <v>16</v>
      </c>
      <c r="AZ49" t="s">
        <v>14</v>
      </c>
      <c r="BA49" t="s">
        <v>15</v>
      </c>
      <c r="BB49" t="s">
        <v>16</v>
      </c>
      <c r="BC49" t="s">
        <v>14</v>
      </c>
      <c r="BD49" t="s">
        <v>15</v>
      </c>
      <c r="BE49" t="s">
        <v>14</v>
      </c>
      <c r="BF49" t="s">
        <v>15</v>
      </c>
      <c r="BG49" t="s">
        <v>14</v>
      </c>
      <c r="BH49" t="s">
        <v>15</v>
      </c>
      <c r="BI49" t="s">
        <v>16</v>
      </c>
      <c r="BJ49" t="s">
        <v>14</v>
      </c>
      <c r="BK49" t="s">
        <v>15</v>
      </c>
      <c r="BL49" t="s">
        <v>14</v>
      </c>
      <c r="BM49" t="s">
        <v>15</v>
      </c>
      <c r="BN49" t="s">
        <v>14</v>
      </c>
      <c r="BO49" t="s">
        <v>15</v>
      </c>
      <c r="BP49" t="s">
        <v>14</v>
      </c>
      <c r="BQ49" t="s">
        <v>15</v>
      </c>
      <c r="BR49" t="s">
        <v>14</v>
      </c>
      <c r="BS49" t="s">
        <v>15</v>
      </c>
      <c r="BT49" t="s">
        <v>18</v>
      </c>
      <c r="BU49" t="s">
        <v>14</v>
      </c>
      <c r="BV49" t="s">
        <v>15</v>
      </c>
      <c r="BW49" t="s">
        <v>14</v>
      </c>
      <c r="BX49" t="s">
        <v>15</v>
      </c>
      <c r="BY49" t="s">
        <v>16</v>
      </c>
      <c r="BZ49" t="s">
        <v>14</v>
      </c>
      <c r="CA49" t="s">
        <v>15</v>
      </c>
      <c r="CB49" t="s">
        <v>14</v>
      </c>
      <c r="CC49" t="s">
        <v>15</v>
      </c>
      <c r="CD49" t="s">
        <v>14</v>
      </c>
      <c r="CE49" t="s">
        <v>15</v>
      </c>
      <c r="CF49" t="s">
        <v>14</v>
      </c>
      <c r="CG49" t="s">
        <v>15</v>
      </c>
      <c r="CH49" t="s">
        <v>14</v>
      </c>
      <c r="CI49" t="s">
        <v>15</v>
      </c>
      <c r="CJ49" t="s">
        <v>14</v>
      </c>
      <c r="CK49" t="s">
        <v>15</v>
      </c>
      <c r="CL49" t="s">
        <v>14</v>
      </c>
      <c r="CM49" t="s">
        <v>15</v>
      </c>
      <c r="CN49" t="s">
        <v>14</v>
      </c>
      <c r="CO49" t="s">
        <v>15</v>
      </c>
      <c r="CP49" t="s">
        <v>16</v>
      </c>
      <c r="CQ49" t="s">
        <v>14</v>
      </c>
      <c r="CR49" t="s">
        <v>15</v>
      </c>
      <c r="CS49" t="s">
        <v>14</v>
      </c>
      <c r="CT49" t="s">
        <v>15</v>
      </c>
      <c r="CU49" t="s">
        <v>14</v>
      </c>
      <c r="CV49" t="s">
        <v>15</v>
      </c>
      <c r="CW49" t="s">
        <v>16</v>
      </c>
      <c r="CX49" t="s">
        <v>14</v>
      </c>
      <c r="CY49" t="s">
        <v>15</v>
      </c>
      <c r="CZ49" t="s">
        <v>16</v>
      </c>
      <c r="DA49" t="s">
        <v>14</v>
      </c>
      <c r="DB49" t="s">
        <v>15</v>
      </c>
      <c r="DC49" t="s">
        <v>14</v>
      </c>
      <c r="DD49" t="s">
        <v>15</v>
      </c>
      <c r="DE49" t="s">
        <v>14</v>
      </c>
      <c r="DF49" t="s">
        <v>15</v>
      </c>
      <c r="DG49" t="s">
        <v>14</v>
      </c>
      <c r="DH49" t="s">
        <v>15</v>
      </c>
      <c r="DI49" t="s">
        <v>14</v>
      </c>
      <c r="DJ49" t="s">
        <v>15</v>
      </c>
      <c r="DK49" t="s">
        <v>17</v>
      </c>
      <c r="DM49" t="s">
        <v>239</v>
      </c>
      <c r="DN49" t="s">
        <v>240</v>
      </c>
      <c r="DO49" t="s">
        <v>245</v>
      </c>
      <c r="DP49" t="s">
        <v>241</v>
      </c>
      <c r="DQ49" t="s">
        <v>242</v>
      </c>
      <c r="DR49" t="s">
        <v>243</v>
      </c>
    </row>
    <row r="50" spans="1:248" x14ac:dyDescent="0.25">
      <c r="A50" s="107"/>
      <c r="B50" s="31" t="s">
        <v>236</v>
      </c>
      <c r="C50" s="32" t="s">
        <v>236</v>
      </c>
      <c r="D50" s="32" t="s">
        <v>236</v>
      </c>
      <c r="E50" s="32" t="s">
        <v>236</v>
      </c>
      <c r="F50" s="32" t="s">
        <v>236</v>
      </c>
      <c r="G50" s="33" t="s">
        <v>236</v>
      </c>
      <c r="H50" s="31" t="s">
        <v>236</v>
      </c>
      <c r="I50" s="32" t="s">
        <v>236</v>
      </c>
      <c r="J50" s="32" t="s">
        <v>236</v>
      </c>
      <c r="K50" s="32" t="s">
        <v>236</v>
      </c>
      <c r="L50" s="32" t="s">
        <v>236</v>
      </c>
      <c r="M50" s="32" t="s">
        <v>236</v>
      </c>
      <c r="N50" s="32" t="s">
        <v>236</v>
      </c>
      <c r="O50" s="33" t="s">
        <v>236</v>
      </c>
      <c r="P50" s="31" t="s">
        <v>236</v>
      </c>
      <c r="Q50" s="32" t="s">
        <v>236</v>
      </c>
      <c r="R50" s="32" t="s">
        <v>236</v>
      </c>
      <c r="S50" s="32" t="s">
        <v>236</v>
      </c>
      <c r="T50" s="32" t="s">
        <v>236</v>
      </c>
      <c r="U50" s="32" t="s">
        <v>236</v>
      </c>
      <c r="V50" s="32" t="s">
        <v>236</v>
      </c>
      <c r="W50" s="32" t="s">
        <v>236</v>
      </c>
      <c r="X50" s="34" t="s">
        <v>14</v>
      </c>
      <c r="Y50" s="35" t="s">
        <v>14</v>
      </c>
      <c r="Z50" s="35" t="s">
        <v>14</v>
      </c>
      <c r="AA50" s="35" t="s">
        <v>244</v>
      </c>
      <c r="AB50" s="35" t="s">
        <v>244</v>
      </c>
      <c r="AC50" s="32" t="s">
        <v>236</v>
      </c>
      <c r="AD50" s="33" t="s">
        <v>236</v>
      </c>
      <c r="AE50" s="31" t="s">
        <v>236</v>
      </c>
      <c r="AF50" s="32" t="s">
        <v>236</v>
      </c>
      <c r="AG50" s="32" t="s">
        <v>236</v>
      </c>
      <c r="AH50" s="32" t="s">
        <v>236</v>
      </c>
      <c r="AI50" s="32" t="s">
        <v>236</v>
      </c>
      <c r="AJ50" s="32" t="s">
        <v>236</v>
      </c>
      <c r="AK50" s="32" t="s">
        <v>236</v>
      </c>
      <c r="AL50" s="33" t="s">
        <v>236</v>
      </c>
      <c r="AM50" s="36" t="s">
        <v>238</v>
      </c>
      <c r="AN50" s="32" t="s">
        <v>236</v>
      </c>
      <c r="AO50" s="32" t="s">
        <v>236</v>
      </c>
      <c r="AP50" s="32" t="s">
        <v>237</v>
      </c>
      <c r="AQ50" s="32" t="s">
        <v>237</v>
      </c>
      <c r="AR50" s="34" t="s">
        <v>237</v>
      </c>
      <c r="AS50" s="32" t="s">
        <v>236</v>
      </c>
      <c r="AT50" s="32" t="s">
        <v>236</v>
      </c>
      <c r="AU50" s="32" t="s">
        <v>236</v>
      </c>
      <c r="AV50" s="33" t="s">
        <v>236</v>
      </c>
      <c r="AW50" s="31" t="s">
        <v>237</v>
      </c>
      <c r="AX50" s="32" t="s">
        <v>237</v>
      </c>
      <c r="AY50" s="34" t="s">
        <v>237</v>
      </c>
      <c r="AZ50" s="32" t="s">
        <v>237</v>
      </c>
      <c r="BA50" s="32" t="s">
        <v>237</v>
      </c>
      <c r="BB50" s="34" t="s">
        <v>237</v>
      </c>
      <c r="BC50" s="32" t="s">
        <v>236</v>
      </c>
      <c r="BD50" s="32" t="s">
        <v>236</v>
      </c>
      <c r="BE50" s="32" t="s">
        <v>236</v>
      </c>
      <c r="BF50" s="32" t="s">
        <v>236</v>
      </c>
      <c r="BG50" s="32" t="s">
        <v>237</v>
      </c>
      <c r="BH50" s="33" t="s">
        <v>237</v>
      </c>
      <c r="BI50" s="36" t="s">
        <v>237</v>
      </c>
      <c r="BJ50" s="32" t="s">
        <v>236</v>
      </c>
      <c r="BK50" s="32" t="s">
        <v>236</v>
      </c>
      <c r="BL50" s="32" t="s">
        <v>236</v>
      </c>
      <c r="BM50" s="32" t="s">
        <v>236</v>
      </c>
      <c r="BN50" s="32" t="s">
        <v>236</v>
      </c>
      <c r="BO50" s="32" t="s">
        <v>236</v>
      </c>
      <c r="BP50" s="32" t="s">
        <v>236</v>
      </c>
      <c r="BQ50" s="33" t="s">
        <v>236</v>
      </c>
      <c r="BR50" s="31" t="s">
        <v>236</v>
      </c>
      <c r="BS50" s="32" t="s">
        <v>236</v>
      </c>
      <c r="BT50" s="34" t="s">
        <v>238</v>
      </c>
      <c r="BU50" s="32" t="s">
        <v>236</v>
      </c>
      <c r="BV50" s="32" t="s">
        <v>236</v>
      </c>
      <c r="BW50" s="32" t="s">
        <v>237</v>
      </c>
      <c r="BX50" s="32" t="s">
        <v>237</v>
      </c>
      <c r="BY50" s="34" t="s">
        <v>237</v>
      </c>
      <c r="BZ50" s="32" t="s">
        <v>236</v>
      </c>
      <c r="CA50" s="32" t="s">
        <v>236</v>
      </c>
      <c r="CB50" s="33" t="s">
        <v>236</v>
      </c>
      <c r="CC50" s="31" t="s">
        <v>236</v>
      </c>
      <c r="CD50" s="32" t="s">
        <v>236</v>
      </c>
      <c r="CE50" s="32" t="s">
        <v>236</v>
      </c>
      <c r="CF50" s="32" t="s">
        <v>236</v>
      </c>
      <c r="CG50" s="32" t="s">
        <v>236</v>
      </c>
      <c r="CH50" s="32" t="s">
        <v>236</v>
      </c>
      <c r="CI50" s="32" t="s">
        <v>236</v>
      </c>
      <c r="CJ50" s="32" t="s">
        <v>236</v>
      </c>
      <c r="CK50" s="33" t="s">
        <v>236</v>
      </c>
      <c r="CL50" s="31" t="s">
        <v>236</v>
      </c>
      <c r="CM50" s="32" t="s">
        <v>236</v>
      </c>
      <c r="CN50" s="32" t="s">
        <v>237</v>
      </c>
      <c r="CO50" s="32" t="s">
        <v>237</v>
      </c>
      <c r="CP50" s="34" t="s">
        <v>237</v>
      </c>
      <c r="CQ50" s="32" t="s">
        <v>236</v>
      </c>
      <c r="CR50" s="32" t="s">
        <v>236</v>
      </c>
      <c r="CS50" s="32" t="s">
        <v>236</v>
      </c>
      <c r="CT50" s="33" t="s">
        <v>236</v>
      </c>
      <c r="CU50" s="31" t="s">
        <v>237</v>
      </c>
      <c r="CV50" s="32" t="s">
        <v>237</v>
      </c>
      <c r="CW50" s="34" t="s">
        <v>237</v>
      </c>
      <c r="CX50" s="32" t="s">
        <v>237</v>
      </c>
      <c r="CY50" s="32" t="s">
        <v>237</v>
      </c>
      <c r="CZ50" s="34" t="s">
        <v>237</v>
      </c>
      <c r="DA50" s="32" t="s">
        <v>236</v>
      </c>
      <c r="DB50" s="32" t="s">
        <v>236</v>
      </c>
      <c r="DC50" s="32" t="s">
        <v>236</v>
      </c>
      <c r="DD50" s="32" t="s">
        <v>236</v>
      </c>
      <c r="DE50" s="33" t="s">
        <v>236</v>
      </c>
      <c r="DF50" s="31" t="s">
        <v>236</v>
      </c>
      <c r="DG50" s="32" t="s">
        <v>236</v>
      </c>
      <c r="DH50" s="32" t="s">
        <v>236</v>
      </c>
      <c r="DI50" s="32" t="s">
        <v>236</v>
      </c>
      <c r="DJ50" s="32" t="s">
        <v>236</v>
      </c>
      <c r="DK50" s="37" t="s">
        <v>238</v>
      </c>
      <c r="DM50">
        <f>COUNTIF(B50:DK50,"F")/2</f>
        <v>41</v>
      </c>
      <c r="DN50">
        <f>COUNTIF(C50:DK50,"P")/3</f>
        <v>8</v>
      </c>
      <c r="DO50">
        <f>COUNTIF(D50:DK50,"PS")/2</f>
        <v>1</v>
      </c>
      <c r="DP50">
        <f>COUNTIF(D50:DK50,"T")</f>
        <v>3</v>
      </c>
      <c r="DQ50">
        <f>COUNTIF(E50:DK50,"S")/3</f>
        <v>1</v>
      </c>
    </row>
    <row r="51" spans="1:248" x14ac:dyDescent="0.25">
      <c r="A51" s="107"/>
      <c r="B51" t="s">
        <v>21</v>
      </c>
      <c r="C51" t="s">
        <v>22</v>
      </c>
      <c r="D51" t="s">
        <v>23</v>
      </c>
      <c r="E51" t="s">
        <v>24</v>
      </c>
      <c r="F51" t="s">
        <v>25</v>
      </c>
      <c r="G51" t="s">
        <v>26</v>
      </c>
      <c r="H51" t="s">
        <v>27</v>
      </c>
      <c r="I51" t="s">
        <v>28</v>
      </c>
      <c r="J51" t="s">
        <v>29</v>
      </c>
      <c r="K51" t="s">
        <v>30</v>
      </c>
      <c r="L51" t="s">
        <v>31</v>
      </c>
      <c r="M51" t="s">
        <v>32</v>
      </c>
      <c r="N51" t="s">
        <v>33</v>
      </c>
      <c r="O51" t="s">
        <v>34</v>
      </c>
      <c r="P51" t="s">
        <v>35</v>
      </c>
      <c r="Q51" t="s">
        <v>27</v>
      </c>
      <c r="R51" t="s">
        <v>36</v>
      </c>
      <c r="S51" t="s">
        <v>29</v>
      </c>
      <c r="T51" t="s">
        <v>37</v>
      </c>
      <c r="U51" t="s">
        <v>31</v>
      </c>
      <c r="V51" t="s">
        <v>38</v>
      </c>
      <c r="W51" t="s">
        <v>33</v>
      </c>
      <c r="X51" t="s">
        <v>34</v>
      </c>
      <c r="Y51" t="s">
        <v>39</v>
      </c>
      <c r="Z51" t="s">
        <v>25</v>
      </c>
      <c r="AA51" t="s">
        <v>26</v>
      </c>
      <c r="AB51" t="s">
        <v>40</v>
      </c>
      <c r="AC51" t="s">
        <v>41</v>
      </c>
      <c r="AD51" t="s">
        <v>42</v>
      </c>
      <c r="AE51" t="s">
        <v>43</v>
      </c>
      <c r="AF51" t="s">
        <v>44</v>
      </c>
      <c r="AG51" t="s">
        <v>21</v>
      </c>
      <c r="AH51" t="s">
        <v>22</v>
      </c>
      <c r="AI51" t="s">
        <v>23</v>
      </c>
      <c r="AJ51" t="s">
        <v>24</v>
      </c>
      <c r="AK51" t="s">
        <v>25</v>
      </c>
      <c r="AL51" t="s">
        <v>26</v>
      </c>
      <c r="AM51" t="s">
        <v>45</v>
      </c>
      <c r="AN51" t="s">
        <v>28</v>
      </c>
      <c r="AO51" t="s">
        <v>46</v>
      </c>
      <c r="AP51" t="s">
        <v>30</v>
      </c>
      <c r="AQ51" t="s">
        <v>47</v>
      </c>
      <c r="AR51" t="s">
        <v>21</v>
      </c>
      <c r="AS51" t="s">
        <v>32</v>
      </c>
      <c r="AT51" t="s">
        <v>48</v>
      </c>
      <c r="AU51" t="s">
        <v>34</v>
      </c>
      <c r="AV51" t="s">
        <v>39</v>
      </c>
      <c r="AW51" t="s">
        <v>45</v>
      </c>
      <c r="AX51" t="s">
        <v>35</v>
      </c>
      <c r="AY51" t="s">
        <v>27</v>
      </c>
      <c r="AZ51" t="s">
        <v>49</v>
      </c>
      <c r="BA51" t="s">
        <v>36</v>
      </c>
      <c r="BB51" t="s">
        <v>29</v>
      </c>
      <c r="BC51" t="s">
        <v>50</v>
      </c>
      <c r="BD51" t="s">
        <v>37</v>
      </c>
      <c r="BE51" t="s">
        <v>51</v>
      </c>
      <c r="BF51" t="s">
        <v>38</v>
      </c>
      <c r="BG51" t="s">
        <v>40</v>
      </c>
      <c r="BH51" t="s">
        <v>41</v>
      </c>
      <c r="BI51" t="s">
        <v>45</v>
      </c>
      <c r="BJ51" t="s">
        <v>43</v>
      </c>
      <c r="BK51" t="s">
        <v>44</v>
      </c>
      <c r="BL51" t="s">
        <v>21</v>
      </c>
      <c r="BM51" t="s">
        <v>22</v>
      </c>
      <c r="BN51" t="s">
        <v>23</v>
      </c>
      <c r="BO51" t="s">
        <v>24</v>
      </c>
      <c r="BP51" t="s">
        <v>25</v>
      </c>
      <c r="BQ51" t="s">
        <v>26</v>
      </c>
      <c r="BR51" t="s">
        <v>27</v>
      </c>
      <c r="BS51" t="s">
        <v>28</v>
      </c>
      <c r="BT51" t="s">
        <v>44</v>
      </c>
      <c r="BU51" t="s">
        <v>29</v>
      </c>
      <c r="BV51" t="s">
        <v>30</v>
      </c>
      <c r="BW51" t="s">
        <v>31</v>
      </c>
      <c r="BX51" t="s">
        <v>32</v>
      </c>
      <c r="BY51" t="s">
        <v>48</v>
      </c>
      <c r="BZ51" t="s">
        <v>33</v>
      </c>
      <c r="CA51" t="s">
        <v>34</v>
      </c>
      <c r="CB51" t="s">
        <v>42</v>
      </c>
      <c r="CC51" t="s">
        <v>45</v>
      </c>
      <c r="CD51" t="s">
        <v>44</v>
      </c>
      <c r="CE51" t="s">
        <v>49</v>
      </c>
      <c r="CF51" t="s">
        <v>22</v>
      </c>
      <c r="CG51" t="s">
        <v>50</v>
      </c>
      <c r="CH51" t="s">
        <v>24</v>
      </c>
      <c r="CI51" t="s">
        <v>51</v>
      </c>
      <c r="CJ51" t="s">
        <v>26</v>
      </c>
      <c r="CK51" t="s">
        <v>40</v>
      </c>
      <c r="CL51" t="s">
        <v>46</v>
      </c>
      <c r="CM51" t="s">
        <v>43</v>
      </c>
      <c r="CN51" t="s">
        <v>47</v>
      </c>
      <c r="CO51" t="s">
        <v>21</v>
      </c>
      <c r="CP51" t="s">
        <v>22</v>
      </c>
      <c r="CQ51" t="s">
        <v>48</v>
      </c>
      <c r="CR51" t="s">
        <v>23</v>
      </c>
      <c r="CS51" t="s">
        <v>39</v>
      </c>
      <c r="CT51" t="s">
        <v>25</v>
      </c>
      <c r="CU51" t="s">
        <v>35</v>
      </c>
      <c r="CV51" t="s">
        <v>27</v>
      </c>
      <c r="CW51" t="s">
        <v>28</v>
      </c>
      <c r="CX51" t="s">
        <v>36</v>
      </c>
      <c r="CY51" t="s">
        <v>29</v>
      </c>
      <c r="CZ51" t="s">
        <v>30</v>
      </c>
      <c r="DA51" t="s">
        <v>37</v>
      </c>
      <c r="DB51" t="s">
        <v>31</v>
      </c>
      <c r="DC51" t="s">
        <v>38</v>
      </c>
      <c r="DD51" t="s">
        <v>33</v>
      </c>
      <c r="DE51" t="s">
        <v>41</v>
      </c>
      <c r="DF51" t="s">
        <v>45</v>
      </c>
      <c r="DG51" t="s">
        <v>44</v>
      </c>
      <c r="DH51" t="s">
        <v>49</v>
      </c>
      <c r="DI51" t="s">
        <v>22</v>
      </c>
      <c r="DJ51" t="s">
        <v>50</v>
      </c>
      <c r="DK51" t="s">
        <v>31</v>
      </c>
      <c r="DX51" t="s">
        <v>52</v>
      </c>
      <c r="DY51" t="s">
        <v>53</v>
      </c>
      <c r="DZ51" t="s">
        <v>54</v>
      </c>
      <c r="EB51" t="s">
        <v>239</v>
      </c>
      <c r="EC51" t="s">
        <v>240</v>
      </c>
    </row>
    <row r="52" spans="1:248" x14ac:dyDescent="0.25">
      <c r="A52" t="s">
        <v>89</v>
      </c>
      <c r="F52" s="1" t="s">
        <v>56</v>
      </c>
      <c r="G52" s="1" t="s">
        <v>56</v>
      </c>
      <c r="T52" s="1" t="s">
        <v>56</v>
      </c>
      <c r="U52" s="1" t="s">
        <v>56</v>
      </c>
      <c r="AK52" s="1" t="s">
        <v>56</v>
      </c>
      <c r="AL52" s="1" t="s">
        <v>56</v>
      </c>
      <c r="AW52" s="1" t="s">
        <v>56</v>
      </c>
      <c r="AX52" s="1" t="s">
        <v>56</v>
      </c>
      <c r="AY52" s="1" t="s">
        <v>56</v>
      </c>
      <c r="BN52" s="1" t="s">
        <v>56</v>
      </c>
      <c r="BO52" s="1" t="s">
        <v>56</v>
      </c>
      <c r="CB52" s="1" t="s">
        <v>56</v>
      </c>
      <c r="CC52" s="1" t="s">
        <v>56</v>
      </c>
      <c r="CS52" s="1" t="s">
        <v>56</v>
      </c>
      <c r="CT52" s="1" t="s">
        <v>56</v>
      </c>
      <c r="DG52" s="1" t="s">
        <v>56</v>
      </c>
      <c r="DH52" s="1" t="s">
        <v>56</v>
      </c>
      <c r="DM52">
        <f>COUNTIF(EE52:IN52,2)/2</f>
        <v>7</v>
      </c>
      <c r="DN52">
        <f>COUNTIF(EE52:IN52,3)/3</f>
        <v>1</v>
      </c>
      <c r="DO52">
        <f>COUNTIF(EE52:IN52,6)/2</f>
        <v>0</v>
      </c>
      <c r="DP52">
        <f>COUNTIF(EE52:IN52,1)</f>
        <v>0</v>
      </c>
      <c r="DQ52">
        <f>COUNTIF(EE52:IN52,4)/3</f>
        <v>0</v>
      </c>
      <c r="DR52">
        <f>SUM(DM52:DQ52)</f>
        <v>8</v>
      </c>
      <c r="DX52" t="s">
        <v>49</v>
      </c>
      <c r="DY52" t="s">
        <v>45</v>
      </c>
      <c r="DZ52" t="s">
        <v>49</v>
      </c>
      <c r="EE52">
        <f>IF(AND(B52="X",B$50="F"),2,IF(AND(B52="X",B$50="P"),3,IF(AND(B52="X",B$50="T"),1,IF(AND(B52="X",B$50="S"),4,IF(AND(B52="X",B$50="PS"),6,0)))))</f>
        <v>0</v>
      </c>
      <c r="EF52">
        <f t="shared" ref="EF52:GQ55" si="49">IF(AND(C52="X",C$50="F"),2,IF(AND(C52="X",C$50="P"),3,IF(AND(C52="X",C$50="T"),1,IF(AND(C52="X",C$50="S"),4,IF(AND(C52="X",C$50="PS"),6,0)))))</f>
        <v>0</v>
      </c>
      <c r="EG52">
        <f t="shared" si="49"/>
        <v>0</v>
      </c>
      <c r="EH52">
        <f t="shared" si="49"/>
        <v>0</v>
      </c>
      <c r="EI52">
        <f t="shared" si="49"/>
        <v>2</v>
      </c>
      <c r="EJ52">
        <f t="shared" si="49"/>
        <v>2</v>
      </c>
      <c r="EK52">
        <f t="shared" si="49"/>
        <v>0</v>
      </c>
      <c r="EL52">
        <f t="shared" si="49"/>
        <v>0</v>
      </c>
      <c r="EM52">
        <f t="shared" si="49"/>
        <v>0</v>
      </c>
      <c r="EN52">
        <f t="shared" si="49"/>
        <v>0</v>
      </c>
      <c r="EO52">
        <f t="shared" si="49"/>
        <v>0</v>
      </c>
      <c r="EP52">
        <f t="shared" si="49"/>
        <v>0</v>
      </c>
      <c r="EQ52">
        <f t="shared" si="49"/>
        <v>0</v>
      </c>
      <c r="ER52">
        <f t="shared" si="49"/>
        <v>0</v>
      </c>
      <c r="ES52">
        <f t="shared" si="49"/>
        <v>0</v>
      </c>
      <c r="ET52">
        <f t="shared" si="49"/>
        <v>0</v>
      </c>
      <c r="EU52">
        <f t="shared" si="49"/>
        <v>0</v>
      </c>
      <c r="EV52">
        <f t="shared" si="49"/>
        <v>0</v>
      </c>
      <c r="EW52">
        <f t="shared" si="49"/>
        <v>2</v>
      </c>
      <c r="EX52">
        <f t="shared" si="49"/>
        <v>2</v>
      </c>
      <c r="EY52">
        <f t="shared" si="49"/>
        <v>0</v>
      </c>
      <c r="EZ52">
        <f t="shared" si="49"/>
        <v>0</v>
      </c>
      <c r="FA52">
        <f t="shared" si="49"/>
        <v>0</v>
      </c>
      <c r="FB52">
        <f t="shared" si="49"/>
        <v>0</v>
      </c>
      <c r="FC52">
        <f t="shared" si="49"/>
        <v>0</v>
      </c>
      <c r="FD52">
        <f t="shared" si="49"/>
        <v>0</v>
      </c>
      <c r="FE52">
        <f t="shared" si="49"/>
        <v>0</v>
      </c>
      <c r="FF52">
        <f t="shared" si="49"/>
        <v>0</v>
      </c>
      <c r="FG52">
        <f t="shared" si="49"/>
        <v>0</v>
      </c>
      <c r="FH52">
        <f t="shared" si="49"/>
        <v>0</v>
      </c>
      <c r="FI52">
        <f t="shared" si="49"/>
        <v>0</v>
      </c>
      <c r="FJ52">
        <f t="shared" si="49"/>
        <v>0</v>
      </c>
      <c r="FK52">
        <f t="shared" si="49"/>
        <v>0</v>
      </c>
      <c r="FL52">
        <f t="shared" si="49"/>
        <v>0</v>
      </c>
      <c r="FM52">
        <f t="shared" si="49"/>
        <v>0</v>
      </c>
      <c r="FN52">
        <f t="shared" si="49"/>
        <v>2</v>
      </c>
      <c r="FO52">
        <f t="shared" si="49"/>
        <v>2</v>
      </c>
      <c r="FP52">
        <f t="shared" si="49"/>
        <v>0</v>
      </c>
      <c r="FQ52">
        <f t="shared" si="49"/>
        <v>0</v>
      </c>
      <c r="FR52">
        <f t="shared" si="49"/>
        <v>0</v>
      </c>
      <c r="FS52">
        <f t="shared" si="49"/>
        <v>0</v>
      </c>
      <c r="FT52">
        <f t="shared" si="49"/>
        <v>0</v>
      </c>
      <c r="FU52">
        <f t="shared" si="49"/>
        <v>0</v>
      </c>
      <c r="FV52">
        <f t="shared" si="49"/>
        <v>0</v>
      </c>
      <c r="FW52">
        <f t="shared" si="49"/>
        <v>0</v>
      </c>
      <c r="FX52">
        <f t="shared" si="49"/>
        <v>0</v>
      </c>
      <c r="FY52">
        <f t="shared" si="49"/>
        <v>0</v>
      </c>
      <c r="FZ52">
        <f t="shared" si="49"/>
        <v>3</v>
      </c>
      <c r="GA52">
        <f t="shared" si="49"/>
        <v>3</v>
      </c>
      <c r="GB52">
        <f t="shared" si="49"/>
        <v>3</v>
      </c>
      <c r="GC52">
        <f t="shared" si="49"/>
        <v>0</v>
      </c>
      <c r="GD52">
        <f t="shared" si="49"/>
        <v>0</v>
      </c>
      <c r="GE52">
        <f t="shared" si="49"/>
        <v>0</v>
      </c>
      <c r="GF52">
        <f t="shared" si="49"/>
        <v>0</v>
      </c>
      <c r="GG52">
        <f t="shared" si="49"/>
        <v>0</v>
      </c>
      <c r="GH52">
        <f t="shared" si="49"/>
        <v>0</v>
      </c>
      <c r="GI52">
        <f t="shared" si="49"/>
        <v>0</v>
      </c>
      <c r="GJ52">
        <f t="shared" si="49"/>
        <v>0</v>
      </c>
      <c r="GK52">
        <f t="shared" si="49"/>
        <v>0</v>
      </c>
      <c r="GL52">
        <f t="shared" si="49"/>
        <v>0</v>
      </c>
      <c r="GM52">
        <f t="shared" si="49"/>
        <v>0</v>
      </c>
      <c r="GN52">
        <f t="shared" si="49"/>
        <v>0</v>
      </c>
      <c r="GO52">
        <f t="shared" si="49"/>
        <v>0</v>
      </c>
      <c r="GP52">
        <f t="shared" si="49"/>
        <v>0</v>
      </c>
      <c r="GQ52">
        <f t="shared" si="49"/>
        <v>2</v>
      </c>
      <c r="GR52">
        <f t="shared" ref="GR52:IN57" si="50">IF(AND(BO52="X",BO$50="F"),2,IF(AND(BO52="X",BO$50="P"),3,IF(AND(BO52="X",BO$50="T"),1,IF(AND(BO52="X",BO$50="S"),4,IF(AND(BO52="X",BO$50="PS"),6,0)))))</f>
        <v>2</v>
      </c>
      <c r="GS52">
        <f t="shared" si="50"/>
        <v>0</v>
      </c>
      <c r="GT52">
        <f t="shared" si="50"/>
        <v>0</v>
      </c>
      <c r="GU52">
        <f t="shared" si="50"/>
        <v>0</v>
      </c>
      <c r="GV52">
        <f t="shared" si="50"/>
        <v>0</v>
      </c>
      <c r="GW52">
        <f t="shared" si="50"/>
        <v>0</v>
      </c>
      <c r="GX52">
        <f t="shared" si="50"/>
        <v>0</v>
      </c>
      <c r="GY52">
        <f t="shared" si="50"/>
        <v>0</v>
      </c>
      <c r="GZ52">
        <f t="shared" si="50"/>
        <v>0</v>
      </c>
      <c r="HA52">
        <f t="shared" si="50"/>
        <v>0</v>
      </c>
      <c r="HB52">
        <f t="shared" si="50"/>
        <v>0</v>
      </c>
      <c r="HC52">
        <f t="shared" si="50"/>
        <v>0</v>
      </c>
      <c r="HD52">
        <f t="shared" si="50"/>
        <v>0</v>
      </c>
      <c r="HE52">
        <f t="shared" si="50"/>
        <v>2</v>
      </c>
      <c r="HF52">
        <f t="shared" si="50"/>
        <v>2</v>
      </c>
      <c r="HG52">
        <f t="shared" si="50"/>
        <v>0</v>
      </c>
      <c r="HH52">
        <f t="shared" si="50"/>
        <v>0</v>
      </c>
      <c r="HI52">
        <f t="shared" si="50"/>
        <v>0</v>
      </c>
      <c r="HJ52">
        <f t="shared" si="50"/>
        <v>0</v>
      </c>
      <c r="HK52">
        <f t="shared" si="50"/>
        <v>0</v>
      </c>
      <c r="HL52">
        <f t="shared" si="50"/>
        <v>0</v>
      </c>
      <c r="HM52">
        <f t="shared" si="50"/>
        <v>0</v>
      </c>
      <c r="HN52">
        <f t="shared" si="50"/>
        <v>0</v>
      </c>
      <c r="HO52">
        <f t="shared" si="50"/>
        <v>0</v>
      </c>
      <c r="HP52">
        <f t="shared" si="50"/>
        <v>0</v>
      </c>
      <c r="HQ52">
        <f t="shared" si="50"/>
        <v>0</v>
      </c>
      <c r="HR52">
        <f t="shared" si="50"/>
        <v>0</v>
      </c>
      <c r="HS52">
        <f t="shared" si="50"/>
        <v>0</v>
      </c>
      <c r="HT52">
        <f t="shared" si="50"/>
        <v>0</v>
      </c>
      <c r="HU52">
        <f t="shared" si="50"/>
        <v>0</v>
      </c>
      <c r="HV52">
        <f t="shared" si="50"/>
        <v>2</v>
      </c>
      <c r="HW52">
        <f t="shared" si="50"/>
        <v>2</v>
      </c>
      <c r="HX52">
        <f t="shared" si="50"/>
        <v>0</v>
      </c>
      <c r="HY52">
        <f t="shared" si="50"/>
        <v>0</v>
      </c>
      <c r="HZ52">
        <f t="shared" si="50"/>
        <v>0</v>
      </c>
      <c r="IA52">
        <f t="shared" si="50"/>
        <v>0</v>
      </c>
      <c r="IB52">
        <f t="shared" si="50"/>
        <v>0</v>
      </c>
      <c r="IC52">
        <f t="shared" si="50"/>
        <v>0</v>
      </c>
      <c r="ID52">
        <f t="shared" si="50"/>
        <v>0</v>
      </c>
      <c r="IE52">
        <f t="shared" si="50"/>
        <v>0</v>
      </c>
      <c r="IF52">
        <f t="shared" si="50"/>
        <v>0</v>
      </c>
      <c r="IG52">
        <f t="shared" si="50"/>
        <v>0</v>
      </c>
      <c r="IH52">
        <f t="shared" si="50"/>
        <v>0</v>
      </c>
      <c r="II52">
        <f t="shared" si="50"/>
        <v>0</v>
      </c>
      <c r="IJ52">
        <f t="shared" si="50"/>
        <v>2</v>
      </c>
      <c r="IK52">
        <f t="shared" si="50"/>
        <v>2</v>
      </c>
      <c r="IL52">
        <f t="shared" si="50"/>
        <v>0</v>
      </c>
      <c r="IM52">
        <f t="shared" si="50"/>
        <v>0</v>
      </c>
      <c r="IN52">
        <f t="shared" si="50"/>
        <v>0</v>
      </c>
    </row>
    <row r="53" spans="1:248" x14ac:dyDescent="0.25">
      <c r="A53" t="s">
        <v>90</v>
      </c>
      <c r="H53" s="1" t="s">
        <v>56</v>
      </c>
      <c r="I53" s="1" t="s">
        <v>56</v>
      </c>
      <c r="V53" s="1" t="s">
        <v>56</v>
      </c>
      <c r="W53" s="1" t="s">
        <v>56</v>
      </c>
      <c r="X53" s="1" t="s">
        <v>56</v>
      </c>
      <c r="Y53" s="1" t="s">
        <v>56</v>
      </c>
      <c r="Z53" s="1" t="s">
        <v>56</v>
      </c>
      <c r="AZ53" s="1" t="s">
        <v>56</v>
      </c>
      <c r="BA53" s="1" t="s">
        <v>56</v>
      </c>
      <c r="BB53" s="1" t="s">
        <v>56</v>
      </c>
      <c r="BP53" s="1" t="s">
        <v>56</v>
      </c>
      <c r="BQ53" s="1" t="s">
        <v>56</v>
      </c>
      <c r="CD53" s="1" t="s">
        <v>56</v>
      </c>
      <c r="CE53" s="1" t="s">
        <v>56</v>
      </c>
      <c r="CU53" s="1" t="s">
        <v>56</v>
      </c>
      <c r="CV53" s="1" t="s">
        <v>56</v>
      </c>
      <c r="CW53" s="1" t="s">
        <v>56</v>
      </c>
      <c r="DI53" s="1" t="s">
        <v>56</v>
      </c>
      <c r="DJ53" s="1" t="s">
        <v>56</v>
      </c>
      <c r="DM53">
        <f t="shared" ref="DM53:DM58" si="51">COUNTIF(EE53:IN53,2)/2</f>
        <v>5</v>
      </c>
      <c r="DN53">
        <f t="shared" ref="DN53:DN58" si="52">COUNTIF(EE53:IN53,3)/3</f>
        <v>2</v>
      </c>
      <c r="DO53">
        <f t="shared" ref="DO53:DO58" si="53">COUNTIF(EE53:IN53,6)/2</f>
        <v>0</v>
      </c>
      <c r="DP53">
        <f t="shared" ref="DP53:DP58" si="54">COUNTIF(EE53:IN53,1)</f>
        <v>0</v>
      </c>
      <c r="DQ53">
        <f t="shared" ref="DQ53:DQ58" si="55">COUNTIF(EE53:IN53,4)/3</f>
        <v>1</v>
      </c>
      <c r="DR53">
        <f t="shared" ref="DR53:DR58" si="56">SUM(DM53:DQ53)</f>
        <v>8</v>
      </c>
      <c r="DX53" t="s">
        <v>44</v>
      </c>
      <c r="DY53" t="s">
        <v>35</v>
      </c>
      <c r="DZ53" t="s">
        <v>49</v>
      </c>
      <c r="EE53">
        <f t="shared" ref="EE53:ET58" si="57">IF(AND(B53="X",B$50="F"),2,IF(AND(B53="X",B$50="P"),3,IF(AND(B53="X",B$50="T"),1,IF(AND(B53="X",B$50="S"),4,IF(AND(B53="X",B$50="PS"),6,0)))))</f>
        <v>0</v>
      </c>
      <c r="EF53">
        <f t="shared" si="49"/>
        <v>0</v>
      </c>
      <c r="EG53">
        <f t="shared" si="49"/>
        <v>0</v>
      </c>
      <c r="EH53">
        <f t="shared" si="49"/>
        <v>0</v>
      </c>
      <c r="EI53">
        <f t="shared" si="49"/>
        <v>0</v>
      </c>
      <c r="EJ53">
        <f t="shared" si="49"/>
        <v>0</v>
      </c>
      <c r="EK53">
        <f t="shared" si="49"/>
        <v>2</v>
      </c>
      <c r="EL53">
        <f t="shared" si="49"/>
        <v>2</v>
      </c>
      <c r="EM53">
        <f t="shared" si="49"/>
        <v>0</v>
      </c>
      <c r="EN53">
        <f t="shared" si="49"/>
        <v>0</v>
      </c>
      <c r="EO53">
        <f t="shared" si="49"/>
        <v>0</v>
      </c>
      <c r="EP53">
        <f t="shared" si="49"/>
        <v>0</v>
      </c>
      <c r="EQ53">
        <f t="shared" si="49"/>
        <v>0</v>
      </c>
      <c r="ER53">
        <f t="shared" si="49"/>
        <v>0</v>
      </c>
      <c r="ES53">
        <f t="shared" si="49"/>
        <v>0</v>
      </c>
      <c r="ET53">
        <f t="shared" si="49"/>
        <v>0</v>
      </c>
      <c r="EU53">
        <f t="shared" si="49"/>
        <v>0</v>
      </c>
      <c r="EV53">
        <f t="shared" si="49"/>
        <v>0</v>
      </c>
      <c r="EW53">
        <f t="shared" si="49"/>
        <v>0</v>
      </c>
      <c r="EX53">
        <f t="shared" si="49"/>
        <v>0</v>
      </c>
      <c r="EY53">
        <f t="shared" si="49"/>
        <v>2</v>
      </c>
      <c r="EZ53">
        <f t="shared" si="49"/>
        <v>2</v>
      </c>
      <c r="FA53">
        <f t="shared" si="49"/>
        <v>4</v>
      </c>
      <c r="FB53">
        <f t="shared" si="49"/>
        <v>4</v>
      </c>
      <c r="FC53">
        <f t="shared" si="49"/>
        <v>4</v>
      </c>
      <c r="FD53">
        <f t="shared" si="49"/>
        <v>0</v>
      </c>
      <c r="FE53">
        <f t="shared" si="49"/>
        <v>0</v>
      </c>
      <c r="FF53">
        <f t="shared" si="49"/>
        <v>0</v>
      </c>
      <c r="FG53">
        <f t="shared" si="49"/>
        <v>0</v>
      </c>
      <c r="FH53">
        <f t="shared" si="49"/>
        <v>0</v>
      </c>
      <c r="FI53">
        <f t="shared" si="49"/>
        <v>0</v>
      </c>
      <c r="FJ53">
        <f t="shared" si="49"/>
        <v>0</v>
      </c>
      <c r="FK53">
        <f t="shared" si="49"/>
        <v>0</v>
      </c>
      <c r="FL53">
        <f t="shared" si="49"/>
        <v>0</v>
      </c>
      <c r="FM53">
        <f t="shared" si="49"/>
        <v>0</v>
      </c>
      <c r="FN53">
        <f t="shared" si="49"/>
        <v>0</v>
      </c>
      <c r="FO53">
        <f t="shared" si="49"/>
        <v>0</v>
      </c>
      <c r="FP53">
        <f t="shared" si="49"/>
        <v>0</v>
      </c>
      <c r="FQ53">
        <f t="shared" si="49"/>
        <v>0</v>
      </c>
      <c r="FR53">
        <f t="shared" si="49"/>
        <v>0</v>
      </c>
      <c r="FS53">
        <f t="shared" si="49"/>
        <v>0</v>
      </c>
      <c r="FT53">
        <f t="shared" si="49"/>
        <v>0</v>
      </c>
      <c r="FU53">
        <f t="shared" si="49"/>
        <v>0</v>
      </c>
      <c r="FV53">
        <f t="shared" si="49"/>
        <v>0</v>
      </c>
      <c r="FW53">
        <f t="shared" si="49"/>
        <v>0</v>
      </c>
      <c r="FX53">
        <f t="shared" si="49"/>
        <v>0</v>
      </c>
      <c r="FY53">
        <f t="shared" si="49"/>
        <v>0</v>
      </c>
      <c r="FZ53">
        <f t="shared" si="49"/>
        <v>0</v>
      </c>
      <c r="GA53">
        <f t="shared" si="49"/>
        <v>0</v>
      </c>
      <c r="GB53">
        <f t="shared" si="49"/>
        <v>0</v>
      </c>
      <c r="GC53">
        <f t="shared" si="49"/>
        <v>3</v>
      </c>
      <c r="GD53">
        <f t="shared" si="49"/>
        <v>3</v>
      </c>
      <c r="GE53">
        <f t="shared" si="49"/>
        <v>3</v>
      </c>
      <c r="GF53">
        <f t="shared" si="49"/>
        <v>0</v>
      </c>
      <c r="GG53">
        <f t="shared" si="49"/>
        <v>0</v>
      </c>
      <c r="GH53">
        <f t="shared" si="49"/>
        <v>0</v>
      </c>
      <c r="GI53">
        <f t="shared" si="49"/>
        <v>0</v>
      </c>
      <c r="GJ53">
        <f t="shared" si="49"/>
        <v>0</v>
      </c>
      <c r="GK53">
        <f t="shared" si="49"/>
        <v>0</v>
      </c>
      <c r="GL53">
        <f t="shared" si="49"/>
        <v>0</v>
      </c>
      <c r="GM53">
        <f t="shared" si="49"/>
        <v>0</v>
      </c>
      <c r="GN53">
        <f t="shared" si="49"/>
        <v>0</v>
      </c>
      <c r="GO53">
        <f t="shared" si="49"/>
        <v>0</v>
      </c>
      <c r="GP53">
        <f t="shared" si="49"/>
        <v>0</v>
      </c>
      <c r="GQ53">
        <f t="shared" si="49"/>
        <v>0</v>
      </c>
      <c r="GR53">
        <f t="shared" si="50"/>
        <v>0</v>
      </c>
      <c r="GS53">
        <f t="shared" si="50"/>
        <v>2</v>
      </c>
      <c r="GT53">
        <f t="shared" si="50"/>
        <v>2</v>
      </c>
      <c r="GU53">
        <f t="shared" si="50"/>
        <v>0</v>
      </c>
      <c r="GV53">
        <f t="shared" si="50"/>
        <v>0</v>
      </c>
      <c r="GW53">
        <f t="shared" si="50"/>
        <v>0</v>
      </c>
      <c r="GX53">
        <f t="shared" si="50"/>
        <v>0</v>
      </c>
      <c r="GY53">
        <f t="shared" si="50"/>
        <v>0</v>
      </c>
      <c r="GZ53">
        <f t="shared" si="50"/>
        <v>0</v>
      </c>
      <c r="HA53">
        <f t="shared" si="50"/>
        <v>0</v>
      </c>
      <c r="HB53">
        <f t="shared" si="50"/>
        <v>0</v>
      </c>
      <c r="HC53">
        <f t="shared" si="50"/>
        <v>0</v>
      </c>
      <c r="HD53">
        <f t="shared" si="50"/>
        <v>0</v>
      </c>
      <c r="HE53">
        <f t="shared" si="50"/>
        <v>0</v>
      </c>
      <c r="HF53">
        <f t="shared" si="50"/>
        <v>0</v>
      </c>
      <c r="HG53">
        <f t="shared" si="50"/>
        <v>2</v>
      </c>
      <c r="HH53">
        <f t="shared" si="50"/>
        <v>2</v>
      </c>
      <c r="HI53">
        <f t="shared" si="50"/>
        <v>0</v>
      </c>
      <c r="HJ53">
        <f t="shared" si="50"/>
        <v>0</v>
      </c>
      <c r="HK53">
        <f t="shared" si="50"/>
        <v>0</v>
      </c>
      <c r="HL53">
        <f t="shared" si="50"/>
        <v>0</v>
      </c>
      <c r="HM53">
        <f t="shared" si="50"/>
        <v>0</v>
      </c>
      <c r="HN53">
        <f t="shared" si="50"/>
        <v>0</v>
      </c>
      <c r="HO53">
        <f t="shared" si="50"/>
        <v>0</v>
      </c>
      <c r="HP53">
        <f t="shared" si="50"/>
        <v>0</v>
      </c>
      <c r="HQ53">
        <f t="shared" si="50"/>
        <v>0</v>
      </c>
      <c r="HR53">
        <f t="shared" si="50"/>
        <v>0</v>
      </c>
      <c r="HS53">
        <f t="shared" si="50"/>
        <v>0</v>
      </c>
      <c r="HT53">
        <f t="shared" si="50"/>
        <v>0</v>
      </c>
      <c r="HU53">
        <f t="shared" si="50"/>
        <v>0</v>
      </c>
      <c r="HV53">
        <f t="shared" si="50"/>
        <v>0</v>
      </c>
      <c r="HW53">
        <f t="shared" si="50"/>
        <v>0</v>
      </c>
      <c r="HX53">
        <f t="shared" si="50"/>
        <v>3</v>
      </c>
      <c r="HY53">
        <f t="shared" si="50"/>
        <v>3</v>
      </c>
      <c r="HZ53">
        <f t="shared" si="50"/>
        <v>3</v>
      </c>
      <c r="IA53">
        <f t="shared" si="50"/>
        <v>0</v>
      </c>
      <c r="IB53">
        <f t="shared" si="50"/>
        <v>0</v>
      </c>
      <c r="IC53">
        <f t="shared" si="50"/>
        <v>0</v>
      </c>
      <c r="ID53">
        <f t="shared" si="50"/>
        <v>0</v>
      </c>
      <c r="IE53">
        <f t="shared" si="50"/>
        <v>0</v>
      </c>
      <c r="IF53">
        <f t="shared" si="50"/>
        <v>0</v>
      </c>
      <c r="IG53">
        <f t="shared" si="50"/>
        <v>0</v>
      </c>
      <c r="IH53">
        <f t="shared" si="50"/>
        <v>0</v>
      </c>
      <c r="II53">
        <f t="shared" si="50"/>
        <v>0</v>
      </c>
      <c r="IJ53">
        <f t="shared" si="50"/>
        <v>0</v>
      </c>
      <c r="IK53">
        <f t="shared" si="50"/>
        <v>0</v>
      </c>
      <c r="IL53">
        <f t="shared" si="50"/>
        <v>2</v>
      </c>
      <c r="IM53">
        <f t="shared" si="50"/>
        <v>2</v>
      </c>
      <c r="IN53">
        <f t="shared" si="50"/>
        <v>0</v>
      </c>
    </row>
    <row r="54" spans="1:248" x14ac:dyDescent="0.25">
      <c r="A54" t="s">
        <v>91</v>
      </c>
      <c r="J54" s="1" t="s">
        <v>56</v>
      </c>
      <c r="K54" s="1" t="s">
        <v>56</v>
      </c>
      <c r="AA54" s="1" t="s">
        <v>56</v>
      </c>
      <c r="AB54" s="1" t="s">
        <v>56</v>
      </c>
      <c r="AM54" s="1" t="s">
        <v>56</v>
      </c>
      <c r="BC54" s="1" t="s">
        <v>56</v>
      </c>
      <c r="BD54" s="1" t="s">
        <v>56</v>
      </c>
      <c r="BR54" s="1" t="s">
        <v>56</v>
      </c>
      <c r="BS54" s="1" t="s">
        <v>56</v>
      </c>
      <c r="CF54" s="1" t="s">
        <v>56</v>
      </c>
      <c r="CG54" s="1" t="s">
        <v>56</v>
      </c>
      <c r="CX54" s="1" t="s">
        <v>56</v>
      </c>
      <c r="CY54" s="1" t="s">
        <v>56</v>
      </c>
      <c r="CZ54" s="1" t="s">
        <v>56</v>
      </c>
      <c r="DK54" s="1" t="s">
        <v>56</v>
      </c>
      <c r="DM54">
        <f t="shared" si="51"/>
        <v>4</v>
      </c>
      <c r="DN54">
        <f t="shared" si="52"/>
        <v>1</v>
      </c>
      <c r="DO54">
        <f t="shared" si="53"/>
        <v>1</v>
      </c>
      <c r="DP54" s="42">
        <f t="shared" si="54"/>
        <v>2</v>
      </c>
      <c r="DQ54">
        <f t="shared" si="55"/>
        <v>0</v>
      </c>
      <c r="DR54">
        <f t="shared" si="56"/>
        <v>8</v>
      </c>
      <c r="DX54" t="s">
        <v>46</v>
      </c>
      <c r="DY54" t="s">
        <v>35</v>
      </c>
      <c r="DZ54" t="s">
        <v>49</v>
      </c>
      <c r="EE54">
        <f t="shared" si="57"/>
        <v>0</v>
      </c>
      <c r="EF54">
        <f t="shared" si="49"/>
        <v>0</v>
      </c>
      <c r="EG54">
        <f t="shared" si="49"/>
        <v>0</v>
      </c>
      <c r="EH54">
        <f t="shared" si="49"/>
        <v>0</v>
      </c>
      <c r="EI54">
        <f t="shared" si="49"/>
        <v>0</v>
      </c>
      <c r="EJ54">
        <f t="shared" si="49"/>
        <v>0</v>
      </c>
      <c r="EK54">
        <f t="shared" si="49"/>
        <v>0</v>
      </c>
      <c r="EL54">
        <f t="shared" si="49"/>
        <v>0</v>
      </c>
      <c r="EM54">
        <f t="shared" si="49"/>
        <v>2</v>
      </c>
      <c r="EN54">
        <f t="shared" si="49"/>
        <v>2</v>
      </c>
      <c r="EO54">
        <f t="shared" si="49"/>
        <v>0</v>
      </c>
      <c r="EP54">
        <f t="shared" si="49"/>
        <v>0</v>
      </c>
      <c r="EQ54">
        <f t="shared" si="49"/>
        <v>0</v>
      </c>
      <c r="ER54">
        <f t="shared" si="49"/>
        <v>0</v>
      </c>
      <c r="ES54">
        <f t="shared" si="49"/>
        <v>0</v>
      </c>
      <c r="ET54">
        <f t="shared" si="49"/>
        <v>0</v>
      </c>
      <c r="EU54">
        <f t="shared" si="49"/>
        <v>0</v>
      </c>
      <c r="EV54">
        <f t="shared" si="49"/>
        <v>0</v>
      </c>
      <c r="EW54">
        <f t="shared" si="49"/>
        <v>0</v>
      </c>
      <c r="EX54">
        <f t="shared" si="49"/>
        <v>0</v>
      </c>
      <c r="EY54">
        <f t="shared" si="49"/>
        <v>0</v>
      </c>
      <c r="EZ54">
        <f t="shared" si="49"/>
        <v>0</v>
      </c>
      <c r="FA54">
        <f t="shared" si="49"/>
        <v>0</v>
      </c>
      <c r="FB54">
        <f t="shared" si="49"/>
        <v>0</v>
      </c>
      <c r="FC54">
        <f t="shared" si="49"/>
        <v>0</v>
      </c>
      <c r="FD54">
        <f t="shared" si="49"/>
        <v>6</v>
      </c>
      <c r="FE54">
        <f t="shared" si="49"/>
        <v>6</v>
      </c>
      <c r="FF54">
        <f t="shared" si="49"/>
        <v>0</v>
      </c>
      <c r="FG54">
        <f t="shared" si="49"/>
        <v>0</v>
      </c>
      <c r="FH54">
        <f t="shared" si="49"/>
        <v>0</v>
      </c>
      <c r="FI54">
        <f t="shared" si="49"/>
        <v>0</v>
      </c>
      <c r="FJ54">
        <f t="shared" si="49"/>
        <v>0</v>
      </c>
      <c r="FK54">
        <f t="shared" si="49"/>
        <v>0</v>
      </c>
      <c r="FL54">
        <f t="shared" si="49"/>
        <v>0</v>
      </c>
      <c r="FM54">
        <f t="shared" si="49"/>
        <v>0</v>
      </c>
      <c r="FN54">
        <f t="shared" si="49"/>
        <v>0</v>
      </c>
      <c r="FO54">
        <f t="shared" si="49"/>
        <v>0</v>
      </c>
      <c r="FP54">
        <f t="shared" si="49"/>
        <v>1</v>
      </c>
      <c r="FQ54">
        <f t="shared" si="49"/>
        <v>0</v>
      </c>
      <c r="FR54">
        <f t="shared" si="49"/>
        <v>0</v>
      </c>
      <c r="FS54">
        <f t="shared" si="49"/>
        <v>0</v>
      </c>
      <c r="FT54">
        <f t="shared" si="49"/>
        <v>0</v>
      </c>
      <c r="FU54">
        <f t="shared" si="49"/>
        <v>0</v>
      </c>
      <c r="FV54">
        <f t="shared" si="49"/>
        <v>0</v>
      </c>
      <c r="FW54">
        <f t="shared" si="49"/>
        <v>0</v>
      </c>
      <c r="FX54">
        <f t="shared" si="49"/>
        <v>0</v>
      </c>
      <c r="FY54">
        <f t="shared" si="49"/>
        <v>0</v>
      </c>
      <c r="FZ54">
        <f t="shared" si="49"/>
        <v>0</v>
      </c>
      <c r="GA54">
        <f t="shared" si="49"/>
        <v>0</v>
      </c>
      <c r="GB54">
        <f t="shared" si="49"/>
        <v>0</v>
      </c>
      <c r="GC54">
        <f t="shared" si="49"/>
        <v>0</v>
      </c>
      <c r="GD54">
        <f t="shared" si="49"/>
        <v>0</v>
      </c>
      <c r="GE54">
        <f t="shared" si="49"/>
        <v>0</v>
      </c>
      <c r="GF54">
        <f t="shared" si="49"/>
        <v>2</v>
      </c>
      <c r="GG54">
        <f t="shared" si="49"/>
        <v>2</v>
      </c>
      <c r="GH54">
        <f t="shared" si="49"/>
        <v>0</v>
      </c>
      <c r="GI54">
        <f t="shared" si="49"/>
        <v>0</v>
      </c>
      <c r="GJ54">
        <f t="shared" si="49"/>
        <v>0</v>
      </c>
      <c r="GK54">
        <f t="shared" si="49"/>
        <v>0</v>
      </c>
      <c r="GL54">
        <f t="shared" si="49"/>
        <v>0</v>
      </c>
      <c r="GM54">
        <f t="shared" si="49"/>
        <v>0</v>
      </c>
      <c r="GN54">
        <f t="shared" si="49"/>
        <v>0</v>
      </c>
      <c r="GO54">
        <f t="shared" si="49"/>
        <v>0</v>
      </c>
      <c r="GP54">
        <f t="shared" si="49"/>
        <v>0</v>
      </c>
      <c r="GQ54">
        <f t="shared" si="49"/>
        <v>0</v>
      </c>
      <c r="GR54">
        <f t="shared" si="50"/>
        <v>0</v>
      </c>
      <c r="GS54">
        <f t="shared" si="50"/>
        <v>0</v>
      </c>
      <c r="GT54">
        <f t="shared" si="50"/>
        <v>0</v>
      </c>
      <c r="GU54">
        <f t="shared" si="50"/>
        <v>2</v>
      </c>
      <c r="GV54">
        <f t="shared" si="50"/>
        <v>2</v>
      </c>
      <c r="GW54">
        <f t="shared" si="50"/>
        <v>0</v>
      </c>
      <c r="GX54">
        <f t="shared" si="50"/>
        <v>0</v>
      </c>
      <c r="GY54">
        <f t="shared" si="50"/>
        <v>0</v>
      </c>
      <c r="GZ54">
        <f t="shared" si="50"/>
        <v>0</v>
      </c>
      <c r="HA54">
        <f t="shared" si="50"/>
        <v>0</v>
      </c>
      <c r="HB54">
        <f t="shared" si="50"/>
        <v>0</v>
      </c>
      <c r="HC54">
        <f t="shared" si="50"/>
        <v>0</v>
      </c>
      <c r="HD54">
        <f t="shared" si="50"/>
        <v>0</v>
      </c>
      <c r="HE54">
        <f t="shared" si="50"/>
        <v>0</v>
      </c>
      <c r="HF54">
        <f t="shared" si="50"/>
        <v>0</v>
      </c>
      <c r="HG54">
        <f t="shared" si="50"/>
        <v>0</v>
      </c>
      <c r="HH54">
        <f t="shared" si="50"/>
        <v>0</v>
      </c>
      <c r="HI54">
        <f t="shared" si="50"/>
        <v>2</v>
      </c>
      <c r="HJ54">
        <f t="shared" si="50"/>
        <v>2</v>
      </c>
      <c r="HK54">
        <f t="shared" si="50"/>
        <v>0</v>
      </c>
      <c r="HL54">
        <f t="shared" si="50"/>
        <v>0</v>
      </c>
      <c r="HM54">
        <f t="shared" si="50"/>
        <v>0</v>
      </c>
      <c r="HN54">
        <f t="shared" si="50"/>
        <v>0</v>
      </c>
      <c r="HO54">
        <f t="shared" si="50"/>
        <v>0</v>
      </c>
      <c r="HP54">
        <f t="shared" si="50"/>
        <v>0</v>
      </c>
      <c r="HQ54">
        <f t="shared" si="50"/>
        <v>0</v>
      </c>
      <c r="HR54">
        <f t="shared" si="50"/>
        <v>0</v>
      </c>
      <c r="HS54">
        <f t="shared" si="50"/>
        <v>0</v>
      </c>
      <c r="HT54">
        <f t="shared" si="50"/>
        <v>0</v>
      </c>
      <c r="HU54">
        <f t="shared" si="50"/>
        <v>0</v>
      </c>
      <c r="HV54">
        <f t="shared" si="50"/>
        <v>0</v>
      </c>
      <c r="HW54">
        <f t="shared" si="50"/>
        <v>0</v>
      </c>
      <c r="HX54">
        <f t="shared" si="50"/>
        <v>0</v>
      </c>
      <c r="HY54">
        <f t="shared" si="50"/>
        <v>0</v>
      </c>
      <c r="HZ54">
        <f t="shared" si="50"/>
        <v>0</v>
      </c>
      <c r="IA54">
        <f t="shared" si="50"/>
        <v>3</v>
      </c>
      <c r="IB54">
        <f t="shared" si="50"/>
        <v>3</v>
      </c>
      <c r="IC54">
        <f t="shared" si="50"/>
        <v>3</v>
      </c>
      <c r="ID54">
        <f t="shared" si="50"/>
        <v>0</v>
      </c>
      <c r="IE54">
        <f t="shared" si="50"/>
        <v>0</v>
      </c>
      <c r="IF54">
        <f t="shared" si="50"/>
        <v>0</v>
      </c>
      <c r="IG54">
        <f t="shared" si="50"/>
        <v>0</v>
      </c>
      <c r="IH54">
        <f t="shared" si="50"/>
        <v>0</v>
      </c>
      <c r="II54">
        <f t="shared" si="50"/>
        <v>0</v>
      </c>
      <c r="IJ54">
        <f t="shared" si="50"/>
        <v>0</v>
      </c>
      <c r="IK54">
        <f t="shared" si="50"/>
        <v>0</v>
      </c>
      <c r="IL54">
        <f t="shared" si="50"/>
        <v>0</v>
      </c>
      <c r="IM54">
        <f t="shared" si="50"/>
        <v>0</v>
      </c>
      <c r="IN54">
        <f t="shared" si="50"/>
        <v>1</v>
      </c>
    </row>
    <row r="55" spans="1:248" x14ac:dyDescent="0.25">
      <c r="A55" t="s">
        <v>92</v>
      </c>
      <c r="L55" s="1" t="s">
        <v>56</v>
      </c>
      <c r="M55" s="1" t="s">
        <v>56</v>
      </c>
      <c r="AC55" s="1" t="s">
        <v>56</v>
      </c>
      <c r="AD55" s="1" t="s">
        <v>56</v>
      </c>
      <c r="AN55" s="1" t="s">
        <v>56</v>
      </c>
      <c r="AO55" s="1" t="s">
        <v>56</v>
      </c>
      <c r="BE55" s="1" t="s">
        <v>56</v>
      </c>
      <c r="BF55" s="1" t="s">
        <v>56</v>
      </c>
      <c r="BT55" s="1" t="s">
        <v>56</v>
      </c>
      <c r="CH55" s="1" t="s">
        <v>56</v>
      </c>
      <c r="CI55" s="1" t="s">
        <v>56</v>
      </c>
      <c r="CN55" s="1" t="s">
        <v>56</v>
      </c>
      <c r="CO55" s="1" t="s">
        <v>56</v>
      </c>
      <c r="CP55" s="1" t="s">
        <v>56</v>
      </c>
      <c r="DM55">
        <f t="shared" si="51"/>
        <v>5</v>
      </c>
      <c r="DN55">
        <f t="shared" si="52"/>
        <v>1</v>
      </c>
      <c r="DO55">
        <f t="shared" si="53"/>
        <v>0</v>
      </c>
      <c r="DP55">
        <f t="shared" si="54"/>
        <v>1</v>
      </c>
      <c r="DQ55">
        <f t="shared" si="55"/>
        <v>0</v>
      </c>
      <c r="DR55">
        <f t="shared" si="56"/>
        <v>7</v>
      </c>
      <c r="DX55" t="s">
        <v>43</v>
      </c>
      <c r="DY55" t="s">
        <v>45</v>
      </c>
      <c r="DZ55" t="s">
        <v>44</v>
      </c>
      <c r="EE55">
        <f t="shared" si="57"/>
        <v>0</v>
      </c>
      <c r="EF55">
        <f t="shared" si="49"/>
        <v>0</v>
      </c>
      <c r="EG55">
        <f t="shared" si="49"/>
        <v>0</v>
      </c>
      <c r="EH55">
        <f t="shared" si="49"/>
        <v>0</v>
      </c>
      <c r="EI55">
        <f t="shared" si="49"/>
        <v>0</v>
      </c>
      <c r="EJ55">
        <f t="shared" si="49"/>
        <v>0</v>
      </c>
      <c r="EK55">
        <f t="shared" si="49"/>
        <v>0</v>
      </c>
      <c r="EL55">
        <f t="shared" si="49"/>
        <v>0</v>
      </c>
      <c r="EM55">
        <f t="shared" si="49"/>
        <v>0</v>
      </c>
      <c r="EN55">
        <f t="shared" si="49"/>
        <v>0</v>
      </c>
      <c r="EO55">
        <f t="shared" si="49"/>
        <v>2</v>
      </c>
      <c r="EP55">
        <f t="shared" si="49"/>
        <v>2</v>
      </c>
      <c r="EQ55">
        <f t="shared" si="49"/>
        <v>0</v>
      </c>
      <c r="ER55">
        <f t="shared" si="49"/>
        <v>0</v>
      </c>
      <c r="ES55">
        <f t="shared" si="49"/>
        <v>0</v>
      </c>
      <c r="ET55">
        <f t="shared" si="49"/>
        <v>0</v>
      </c>
      <c r="EU55">
        <f t="shared" si="49"/>
        <v>0</v>
      </c>
      <c r="EV55">
        <f t="shared" si="49"/>
        <v>0</v>
      </c>
      <c r="EW55">
        <f t="shared" si="49"/>
        <v>0</v>
      </c>
      <c r="EX55">
        <f t="shared" si="49"/>
        <v>0</v>
      </c>
      <c r="EY55">
        <f t="shared" si="49"/>
        <v>0</v>
      </c>
      <c r="EZ55">
        <f t="shared" si="49"/>
        <v>0</v>
      </c>
      <c r="FA55">
        <f t="shared" si="49"/>
        <v>0</v>
      </c>
      <c r="FB55">
        <f t="shared" si="49"/>
        <v>0</v>
      </c>
      <c r="FC55">
        <f t="shared" si="49"/>
        <v>0</v>
      </c>
      <c r="FD55">
        <f t="shared" si="49"/>
        <v>0</v>
      </c>
      <c r="FE55">
        <f t="shared" si="49"/>
        <v>0</v>
      </c>
      <c r="FF55">
        <f t="shared" si="49"/>
        <v>2</v>
      </c>
      <c r="FG55">
        <f t="shared" si="49"/>
        <v>2</v>
      </c>
      <c r="FH55">
        <f t="shared" si="49"/>
        <v>0</v>
      </c>
      <c r="FI55">
        <f t="shared" si="49"/>
        <v>0</v>
      </c>
      <c r="FJ55">
        <f t="shared" si="49"/>
        <v>0</v>
      </c>
      <c r="FK55">
        <f t="shared" si="49"/>
        <v>0</v>
      </c>
      <c r="FL55">
        <f t="shared" si="49"/>
        <v>0</v>
      </c>
      <c r="FM55">
        <f t="shared" si="49"/>
        <v>0</v>
      </c>
      <c r="FN55">
        <f t="shared" si="49"/>
        <v>0</v>
      </c>
      <c r="FO55">
        <f t="shared" si="49"/>
        <v>0</v>
      </c>
      <c r="FP55">
        <f t="shared" si="49"/>
        <v>0</v>
      </c>
      <c r="FQ55">
        <f t="shared" si="49"/>
        <v>2</v>
      </c>
      <c r="FR55">
        <f t="shared" si="49"/>
        <v>2</v>
      </c>
      <c r="FS55">
        <f t="shared" si="49"/>
        <v>0</v>
      </c>
      <c r="FT55">
        <f t="shared" si="49"/>
        <v>0</v>
      </c>
      <c r="FU55">
        <f t="shared" si="49"/>
        <v>0</v>
      </c>
      <c r="FV55">
        <f t="shared" si="49"/>
        <v>0</v>
      </c>
      <c r="FW55">
        <f t="shared" si="49"/>
        <v>0</v>
      </c>
      <c r="FX55">
        <f t="shared" si="49"/>
        <v>0</v>
      </c>
      <c r="FY55">
        <f t="shared" si="49"/>
        <v>0</v>
      </c>
      <c r="FZ55">
        <f t="shared" si="49"/>
        <v>0</v>
      </c>
      <c r="GA55">
        <f t="shared" si="49"/>
        <v>0</v>
      </c>
      <c r="GB55">
        <f t="shared" si="49"/>
        <v>0</v>
      </c>
      <c r="GC55">
        <f t="shared" si="49"/>
        <v>0</v>
      </c>
      <c r="GD55">
        <f t="shared" si="49"/>
        <v>0</v>
      </c>
      <c r="GE55">
        <f t="shared" si="49"/>
        <v>0</v>
      </c>
      <c r="GF55">
        <f t="shared" si="49"/>
        <v>0</v>
      </c>
      <c r="GG55">
        <f t="shared" si="49"/>
        <v>0</v>
      </c>
      <c r="GH55">
        <f t="shared" si="49"/>
        <v>2</v>
      </c>
      <c r="GI55">
        <f t="shared" si="49"/>
        <v>2</v>
      </c>
      <c r="GJ55">
        <f t="shared" si="49"/>
        <v>0</v>
      </c>
      <c r="GK55">
        <f t="shared" si="49"/>
        <v>0</v>
      </c>
      <c r="GL55">
        <f t="shared" si="49"/>
        <v>0</v>
      </c>
      <c r="GM55">
        <f t="shared" si="49"/>
        <v>0</v>
      </c>
      <c r="GN55">
        <f t="shared" si="49"/>
        <v>0</v>
      </c>
      <c r="GO55">
        <f t="shared" si="49"/>
        <v>0</v>
      </c>
      <c r="GP55">
        <f t="shared" si="49"/>
        <v>0</v>
      </c>
      <c r="GQ55">
        <f t="shared" ref="GQ55:HA58" si="58">IF(AND(BN55="X",BN$50="F"),2,IF(AND(BN55="X",BN$50="P"),3,IF(AND(BN55="X",BN$50="T"),1,IF(AND(BN55="X",BN$50="S"),4,IF(AND(BN55="X",BN$50="PS"),6,0)))))</f>
        <v>0</v>
      </c>
      <c r="GR55">
        <f t="shared" si="50"/>
        <v>0</v>
      </c>
      <c r="GS55">
        <f t="shared" si="50"/>
        <v>0</v>
      </c>
      <c r="GT55">
        <f t="shared" si="50"/>
        <v>0</v>
      </c>
      <c r="GU55">
        <f t="shared" si="50"/>
        <v>0</v>
      </c>
      <c r="GV55">
        <f t="shared" si="50"/>
        <v>0</v>
      </c>
      <c r="GW55">
        <f t="shared" si="50"/>
        <v>1</v>
      </c>
      <c r="GX55">
        <f t="shared" si="50"/>
        <v>0</v>
      </c>
      <c r="GY55">
        <f t="shared" si="50"/>
        <v>0</v>
      </c>
      <c r="GZ55">
        <f t="shared" si="50"/>
        <v>0</v>
      </c>
      <c r="HA55">
        <f t="shared" si="50"/>
        <v>0</v>
      </c>
      <c r="HB55">
        <f t="shared" si="50"/>
        <v>0</v>
      </c>
      <c r="HC55">
        <f t="shared" si="50"/>
        <v>0</v>
      </c>
      <c r="HD55">
        <f t="shared" si="50"/>
        <v>0</v>
      </c>
      <c r="HE55">
        <f t="shared" si="50"/>
        <v>0</v>
      </c>
      <c r="HF55">
        <f t="shared" si="50"/>
        <v>0</v>
      </c>
      <c r="HG55">
        <f t="shared" si="50"/>
        <v>0</v>
      </c>
      <c r="HH55">
        <f t="shared" si="50"/>
        <v>0</v>
      </c>
      <c r="HI55">
        <f t="shared" si="50"/>
        <v>0</v>
      </c>
      <c r="HJ55">
        <f t="shared" si="50"/>
        <v>0</v>
      </c>
      <c r="HK55">
        <f t="shared" si="50"/>
        <v>2</v>
      </c>
      <c r="HL55">
        <f t="shared" si="50"/>
        <v>2</v>
      </c>
      <c r="HM55">
        <f t="shared" si="50"/>
        <v>0</v>
      </c>
      <c r="HN55">
        <f t="shared" si="50"/>
        <v>0</v>
      </c>
      <c r="HO55">
        <f t="shared" si="50"/>
        <v>0</v>
      </c>
      <c r="HP55">
        <f t="shared" si="50"/>
        <v>0</v>
      </c>
      <c r="HQ55">
        <f t="shared" si="50"/>
        <v>3</v>
      </c>
      <c r="HR55">
        <f t="shared" si="50"/>
        <v>3</v>
      </c>
      <c r="HS55">
        <f t="shared" si="50"/>
        <v>3</v>
      </c>
      <c r="HT55">
        <f t="shared" si="50"/>
        <v>0</v>
      </c>
      <c r="HU55">
        <f t="shared" si="50"/>
        <v>0</v>
      </c>
      <c r="HV55">
        <f t="shared" si="50"/>
        <v>0</v>
      </c>
      <c r="HW55">
        <f t="shared" si="50"/>
        <v>0</v>
      </c>
      <c r="HX55">
        <f t="shared" si="50"/>
        <v>0</v>
      </c>
      <c r="HY55">
        <f t="shared" si="50"/>
        <v>0</v>
      </c>
      <c r="HZ55">
        <f t="shared" si="50"/>
        <v>0</v>
      </c>
      <c r="IA55">
        <f t="shared" si="50"/>
        <v>0</v>
      </c>
      <c r="IB55">
        <f t="shared" si="50"/>
        <v>0</v>
      </c>
      <c r="IC55">
        <f t="shared" si="50"/>
        <v>0</v>
      </c>
      <c r="ID55">
        <f t="shared" si="50"/>
        <v>0</v>
      </c>
      <c r="IE55">
        <f t="shared" si="50"/>
        <v>0</v>
      </c>
      <c r="IF55">
        <f t="shared" si="50"/>
        <v>0</v>
      </c>
      <c r="IG55">
        <f t="shared" si="50"/>
        <v>0</v>
      </c>
      <c r="IH55">
        <f t="shared" si="50"/>
        <v>0</v>
      </c>
      <c r="II55">
        <f t="shared" si="50"/>
        <v>0</v>
      </c>
      <c r="IJ55">
        <f t="shared" si="50"/>
        <v>0</v>
      </c>
      <c r="IK55">
        <f t="shared" si="50"/>
        <v>0</v>
      </c>
      <c r="IL55">
        <f t="shared" si="50"/>
        <v>0</v>
      </c>
      <c r="IM55">
        <f t="shared" si="50"/>
        <v>0</v>
      </c>
      <c r="IN55">
        <f t="shared" si="50"/>
        <v>0</v>
      </c>
    </row>
    <row r="56" spans="1:248" x14ac:dyDescent="0.25">
      <c r="A56" t="s">
        <v>93</v>
      </c>
      <c r="N56" s="1" t="s">
        <v>56</v>
      </c>
      <c r="O56" s="1" t="s">
        <v>56</v>
      </c>
      <c r="AE56" s="1" t="s">
        <v>56</v>
      </c>
      <c r="AF56" s="1" t="s">
        <v>56</v>
      </c>
      <c r="AP56" s="1" t="s">
        <v>56</v>
      </c>
      <c r="AQ56" s="1" t="s">
        <v>56</v>
      </c>
      <c r="AR56" s="1" t="s">
        <v>56</v>
      </c>
      <c r="BJ56" s="1" t="s">
        <v>56</v>
      </c>
      <c r="BK56" s="1" t="s">
        <v>56</v>
      </c>
      <c r="BU56" s="1" t="s">
        <v>56</v>
      </c>
      <c r="BV56" s="1" t="s">
        <v>56</v>
      </c>
      <c r="CJ56" s="1" t="s">
        <v>56</v>
      </c>
      <c r="CK56" s="1" t="s">
        <v>56</v>
      </c>
      <c r="DA56" s="1" t="s">
        <v>56</v>
      </c>
      <c r="DB56" s="1" t="s">
        <v>56</v>
      </c>
      <c r="DM56">
        <f t="shared" si="51"/>
        <v>6</v>
      </c>
      <c r="DN56">
        <f t="shared" si="52"/>
        <v>1</v>
      </c>
      <c r="DO56">
        <f t="shared" si="53"/>
        <v>0</v>
      </c>
      <c r="DP56">
        <f t="shared" si="54"/>
        <v>0</v>
      </c>
      <c r="DQ56">
        <f t="shared" si="55"/>
        <v>0</v>
      </c>
      <c r="DR56">
        <f t="shared" si="56"/>
        <v>7</v>
      </c>
      <c r="DX56" t="s">
        <v>44</v>
      </c>
      <c r="DY56" t="s">
        <v>45</v>
      </c>
      <c r="DZ56" t="s">
        <v>44</v>
      </c>
      <c r="EE56">
        <f t="shared" si="57"/>
        <v>0</v>
      </c>
      <c r="EF56">
        <f t="shared" si="57"/>
        <v>0</v>
      </c>
      <c r="EG56">
        <f t="shared" si="57"/>
        <v>0</v>
      </c>
      <c r="EH56">
        <f t="shared" si="57"/>
        <v>0</v>
      </c>
      <c r="EI56">
        <f t="shared" si="57"/>
        <v>0</v>
      </c>
      <c r="EJ56">
        <f t="shared" si="57"/>
        <v>0</v>
      </c>
      <c r="EK56">
        <f t="shared" si="57"/>
        <v>0</v>
      </c>
      <c r="EL56">
        <f t="shared" si="57"/>
        <v>0</v>
      </c>
      <c r="EM56">
        <f t="shared" si="57"/>
        <v>0</v>
      </c>
      <c r="EN56">
        <f t="shared" si="57"/>
        <v>0</v>
      </c>
      <c r="EO56">
        <f t="shared" si="57"/>
        <v>0</v>
      </c>
      <c r="EP56">
        <f t="shared" si="57"/>
        <v>0</v>
      </c>
      <c r="EQ56">
        <f t="shared" si="57"/>
        <v>2</v>
      </c>
      <c r="ER56">
        <f t="shared" si="57"/>
        <v>2</v>
      </c>
      <c r="ES56">
        <f t="shared" si="57"/>
        <v>0</v>
      </c>
      <c r="ET56">
        <f t="shared" si="57"/>
        <v>0</v>
      </c>
      <c r="EU56">
        <f t="shared" ref="EU56:FJ58" si="59">IF(AND(R56="X",R$50="F"),2,IF(AND(R56="X",R$50="P"),3,IF(AND(R56="X",R$50="T"),1,IF(AND(R56="X",R$50="S"),4,IF(AND(R56="X",R$50="PS"),6,0)))))</f>
        <v>0</v>
      </c>
      <c r="EV56">
        <f t="shared" si="59"/>
        <v>0</v>
      </c>
      <c r="EW56">
        <f t="shared" si="59"/>
        <v>0</v>
      </c>
      <c r="EX56">
        <f t="shared" si="59"/>
        <v>0</v>
      </c>
      <c r="EY56">
        <f t="shared" si="59"/>
        <v>0</v>
      </c>
      <c r="EZ56">
        <f t="shared" si="59"/>
        <v>0</v>
      </c>
      <c r="FA56">
        <f t="shared" si="59"/>
        <v>0</v>
      </c>
      <c r="FB56">
        <f t="shared" si="59"/>
        <v>0</v>
      </c>
      <c r="FC56">
        <f t="shared" si="59"/>
        <v>0</v>
      </c>
      <c r="FD56">
        <f t="shared" si="59"/>
        <v>0</v>
      </c>
      <c r="FE56">
        <f t="shared" si="59"/>
        <v>0</v>
      </c>
      <c r="FF56">
        <f t="shared" si="59"/>
        <v>0</v>
      </c>
      <c r="FG56">
        <f t="shared" si="59"/>
        <v>0</v>
      </c>
      <c r="FH56">
        <f t="shared" si="59"/>
        <v>2</v>
      </c>
      <c r="FI56">
        <f t="shared" si="59"/>
        <v>2</v>
      </c>
      <c r="FJ56">
        <f t="shared" si="59"/>
        <v>0</v>
      </c>
      <c r="FK56">
        <f t="shared" ref="FK56:FZ58" si="60">IF(AND(AH56="X",AH$50="F"),2,IF(AND(AH56="X",AH$50="P"),3,IF(AND(AH56="X",AH$50="T"),1,IF(AND(AH56="X",AH$50="S"),4,IF(AND(AH56="X",AH$50="PS"),6,0)))))</f>
        <v>0</v>
      </c>
      <c r="FL56">
        <f t="shared" si="60"/>
        <v>0</v>
      </c>
      <c r="FM56">
        <f t="shared" si="60"/>
        <v>0</v>
      </c>
      <c r="FN56">
        <f t="shared" si="60"/>
        <v>0</v>
      </c>
      <c r="FO56">
        <f t="shared" si="60"/>
        <v>0</v>
      </c>
      <c r="FP56">
        <f t="shared" si="60"/>
        <v>0</v>
      </c>
      <c r="FQ56">
        <f t="shared" si="60"/>
        <v>0</v>
      </c>
      <c r="FR56">
        <f t="shared" si="60"/>
        <v>0</v>
      </c>
      <c r="FS56">
        <f t="shared" si="60"/>
        <v>3</v>
      </c>
      <c r="FT56">
        <f t="shared" si="60"/>
        <v>3</v>
      </c>
      <c r="FU56">
        <f t="shared" si="60"/>
        <v>3</v>
      </c>
      <c r="FV56">
        <f t="shared" si="60"/>
        <v>0</v>
      </c>
      <c r="FW56">
        <f t="shared" si="60"/>
        <v>0</v>
      </c>
      <c r="FX56">
        <f t="shared" si="60"/>
        <v>0</v>
      </c>
      <c r="FY56">
        <f t="shared" si="60"/>
        <v>0</v>
      </c>
      <c r="FZ56">
        <f t="shared" si="60"/>
        <v>0</v>
      </c>
      <c r="GA56">
        <f t="shared" ref="GA56:GP58" si="61">IF(AND(AX56="X",AX$50="F"),2,IF(AND(AX56="X",AX$50="P"),3,IF(AND(AX56="X",AX$50="T"),1,IF(AND(AX56="X",AX$50="S"),4,IF(AND(AX56="X",AX$50="PS"),6,0)))))</f>
        <v>0</v>
      </c>
      <c r="GB56">
        <f t="shared" si="61"/>
        <v>0</v>
      </c>
      <c r="GC56">
        <f t="shared" si="61"/>
        <v>0</v>
      </c>
      <c r="GD56">
        <f t="shared" si="61"/>
        <v>0</v>
      </c>
      <c r="GE56">
        <f t="shared" si="61"/>
        <v>0</v>
      </c>
      <c r="GF56">
        <f t="shared" si="61"/>
        <v>0</v>
      </c>
      <c r="GG56">
        <f t="shared" si="61"/>
        <v>0</v>
      </c>
      <c r="GH56">
        <f t="shared" si="61"/>
        <v>0</v>
      </c>
      <c r="GI56">
        <f t="shared" si="61"/>
        <v>0</v>
      </c>
      <c r="GJ56">
        <f t="shared" si="61"/>
        <v>0</v>
      </c>
      <c r="GK56">
        <f t="shared" si="61"/>
        <v>0</v>
      </c>
      <c r="GL56">
        <f t="shared" si="61"/>
        <v>0</v>
      </c>
      <c r="GM56">
        <f t="shared" si="61"/>
        <v>2</v>
      </c>
      <c r="GN56">
        <f t="shared" si="61"/>
        <v>2</v>
      </c>
      <c r="GO56">
        <f t="shared" si="61"/>
        <v>0</v>
      </c>
      <c r="GP56">
        <f t="shared" si="61"/>
        <v>0</v>
      </c>
      <c r="GQ56">
        <f t="shared" si="58"/>
        <v>0</v>
      </c>
      <c r="GR56">
        <f t="shared" si="50"/>
        <v>0</v>
      </c>
      <c r="GS56">
        <f t="shared" si="50"/>
        <v>0</v>
      </c>
      <c r="GT56">
        <f t="shared" si="50"/>
        <v>0</v>
      </c>
      <c r="GU56">
        <f t="shared" si="50"/>
        <v>0</v>
      </c>
      <c r="GV56">
        <f t="shared" si="50"/>
        <v>0</v>
      </c>
      <c r="GW56">
        <f t="shared" si="50"/>
        <v>0</v>
      </c>
      <c r="GX56">
        <f t="shared" si="50"/>
        <v>2</v>
      </c>
      <c r="GY56">
        <f t="shared" si="50"/>
        <v>2</v>
      </c>
      <c r="GZ56">
        <f t="shared" si="50"/>
        <v>0</v>
      </c>
      <c r="HA56">
        <f t="shared" si="50"/>
        <v>0</v>
      </c>
      <c r="HB56">
        <f t="shared" si="50"/>
        <v>0</v>
      </c>
      <c r="HC56">
        <f t="shared" si="50"/>
        <v>0</v>
      </c>
      <c r="HD56">
        <f t="shared" si="50"/>
        <v>0</v>
      </c>
      <c r="HE56">
        <f t="shared" si="50"/>
        <v>0</v>
      </c>
      <c r="HF56">
        <f t="shared" si="50"/>
        <v>0</v>
      </c>
      <c r="HG56">
        <f t="shared" si="50"/>
        <v>0</v>
      </c>
      <c r="HH56">
        <f t="shared" si="50"/>
        <v>0</v>
      </c>
      <c r="HI56">
        <f t="shared" si="50"/>
        <v>0</v>
      </c>
      <c r="HJ56">
        <f t="shared" si="50"/>
        <v>0</v>
      </c>
      <c r="HK56">
        <f t="shared" si="50"/>
        <v>0</v>
      </c>
      <c r="HL56">
        <f t="shared" si="50"/>
        <v>0</v>
      </c>
      <c r="HM56">
        <f t="shared" si="50"/>
        <v>2</v>
      </c>
      <c r="HN56">
        <f t="shared" si="50"/>
        <v>2</v>
      </c>
      <c r="HO56">
        <f t="shared" si="50"/>
        <v>0</v>
      </c>
      <c r="HP56">
        <f t="shared" si="50"/>
        <v>0</v>
      </c>
      <c r="HQ56">
        <f t="shared" si="50"/>
        <v>0</v>
      </c>
      <c r="HR56">
        <f t="shared" si="50"/>
        <v>0</v>
      </c>
      <c r="HS56">
        <f t="shared" si="50"/>
        <v>0</v>
      </c>
      <c r="HT56">
        <f t="shared" si="50"/>
        <v>0</v>
      </c>
      <c r="HU56">
        <f t="shared" si="50"/>
        <v>0</v>
      </c>
      <c r="HV56">
        <f t="shared" si="50"/>
        <v>0</v>
      </c>
      <c r="HW56">
        <f t="shared" si="50"/>
        <v>0</v>
      </c>
      <c r="HX56">
        <f t="shared" si="50"/>
        <v>0</v>
      </c>
      <c r="HY56">
        <f t="shared" si="50"/>
        <v>0</v>
      </c>
      <c r="HZ56">
        <f t="shared" si="50"/>
        <v>0</v>
      </c>
      <c r="IA56">
        <f t="shared" si="50"/>
        <v>0</v>
      </c>
      <c r="IB56">
        <f t="shared" si="50"/>
        <v>0</v>
      </c>
      <c r="IC56">
        <f t="shared" si="50"/>
        <v>0</v>
      </c>
      <c r="ID56">
        <f t="shared" si="50"/>
        <v>2</v>
      </c>
      <c r="IE56">
        <f t="shared" si="50"/>
        <v>2</v>
      </c>
      <c r="IF56">
        <f t="shared" si="50"/>
        <v>0</v>
      </c>
      <c r="IG56">
        <f t="shared" si="50"/>
        <v>0</v>
      </c>
      <c r="IH56">
        <f t="shared" si="50"/>
        <v>0</v>
      </c>
      <c r="II56">
        <f t="shared" si="50"/>
        <v>0</v>
      </c>
      <c r="IJ56">
        <f t="shared" si="50"/>
        <v>0</v>
      </c>
      <c r="IK56">
        <f t="shared" si="50"/>
        <v>0</v>
      </c>
      <c r="IL56">
        <f t="shared" si="50"/>
        <v>0</v>
      </c>
      <c r="IM56">
        <f t="shared" si="50"/>
        <v>0</v>
      </c>
      <c r="IN56">
        <f t="shared" si="50"/>
        <v>0</v>
      </c>
    </row>
    <row r="57" spans="1:248" x14ac:dyDescent="0.25">
      <c r="A57" t="s">
        <v>94</v>
      </c>
      <c r="B57" s="1" t="s">
        <v>56</v>
      </c>
      <c r="C57" s="1" t="s">
        <v>56</v>
      </c>
      <c r="P57" s="1" t="s">
        <v>56</v>
      </c>
      <c r="Q57" s="1" t="s">
        <v>56</v>
      </c>
      <c r="AG57" s="1" t="s">
        <v>56</v>
      </c>
      <c r="AH57" s="1" t="s">
        <v>56</v>
      </c>
      <c r="AS57" s="1" t="s">
        <v>56</v>
      </c>
      <c r="AT57" s="1" t="s">
        <v>56</v>
      </c>
      <c r="BG57" s="1" t="s">
        <v>56</v>
      </c>
      <c r="BH57" s="1" t="s">
        <v>56</v>
      </c>
      <c r="BI57" s="1" t="s">
        <v>56</v>
      </c>
      <c r="BZ57" s="1" t="s">
        <v>56</v>
      </c>
      <c r="CA57" s="1" t="s">
        <v>56</v>
      </c>
      <c r="CL57" s="1" t="s">
        <v>56</v>
      </c>
      <c r="CM57" s="1" t="s">
        <v>56</v>
      </c>
      <c r="DC57" s="1" t="s">
        <v>56</v>
      </c>
      <c r="DD57" s="1" t="s">
        <v>56</v>
      </c>
      <c r="DM57">
        <f t="shared" si="51"/>
        <v>7</v>
      </c>
      <c r="DN57">
        <f t="shared" si="52"/>
        <v>1</v>
      </c>
      <c r="DO57">
        <f t="shared" si="53"/>
        <v>0</v>
      </c>
      <c r="DP57" s="42">
        <f t="shared" si="54"/>
        <v>0</v>
      </c>
      <c r="DQ57">
        <f t="shared" si="55"/>
        <v>0</v>
      </c>
      <c r="DR57">
        <f t="shared" si="56"/>
        <v>8</v>
      </c>
      <c r="DX57" t="s">
        <v>49</v>
      </c>
      <c r="DY57" t="s">
        <v>45</v>
      </c>
      <c r="DZ57" t="s">
        <v>49</v>
      </c>
      <c r="EE57">
        <f t="shared" si="57"/>
        <v>2</v>
      </c>
      <c r="EF57">
        <f t="shared" si="57"/>
        <v>2</v>
      </c>
      <c r="EG57">
        <f t="shared" si="57"/>
        <v>0</v>
      </c>
      <c r="EH57">
        <f t="shared" si="57"/>
        <v>0</v>
      </c>
      <c r="EI57">
        <f t="shared" si="57"/>
        <v>0</v>
      </c>
      <c r="EJ57">
        <f t="shared" si="57"/>
        <v>0</v>
      </c>
      <c r="EK57">
        <f t="shared" si="57"/>
        <v>0</v>
      </c>
      <c r="EL57">
        <f t="shared" si="57"/>
        <v>0</v>
      </c>
      <c r="EM57">
        <f t="shared" si="57"/>
        <v>0</v>
      </c>
      <c r="EN57">
        <f t="shared" si="57"/>
        <v>0</v>
      </c>
      <c r="EO57">
        <f t="shared" si="57"/>
        <v>0</v>
      </c>
      <c r="EP57">
        <f t="shared" si="57"/>
        <v>0</v>
      </c>
      <c r="EQ57">
        <f t="shared" si="57"/>
        <v>0</v>
      </c>
      <c r="ER57">
        <f t="shared" si="57"/>
        <v>0</v>
      </c>
      <c r="ES57">
        <f t="shared" si="57"/>
        <v>2</v>
      </c>
      <c r="ET57">
        <f t="shared" si="57"/>
        <v>2</v>
      </c>
      <c r="EU57">
        <f t="shared" si="59"/>
        <v>0</v>
      </c>
      <c r="EV57">
        <f t="shared" si="59"/>
        <v>0</v>
      </c>
      <c r="EW57">
        <f t="shared" si="59"/>
        <v>0</v>
      </c>
      <c r="EX57">
        <f t="shared" si="59"/>
        <v>0</v>
      </c>
      <c r="EY57">
        <f t="shared" si="59"/>
        <v>0</v>
      </c>
      <c r="EZ57">
        <f t="shared" si="59"/>
        <v>0</v>
      </c>
      <c r="FA57">
        <f t="shared" si="59"/>
        <v>0</v>
      </c>
      <c r="FB57">
        <f t="shared" si="59"/>
        <v>0</v>
      </c>
      <c r="FC57">
        <f t="shared" si="59"/>
        <v>0</v>
      </c>
      <c r="FD57">
        <f t="shared" si="59"/>
        <v>0</v>
      </c>
      <c r="FE57">
        <f t="shared" si="59"/>
        <v>0</v>
      </c>
      <c r="FF57">
        <f t="shared" si="59"/>
        <v>0</v>
      </c>
      <c r="FG57">
        <f t="shared" si="59"/>
        <v>0</v>
      </c>
      <c r="FH57">
        <f t="shared" si="59"/>
        <v>0</v>
      </c>
      <c r="FI57">
        <f t="shared" si="59"/>
        <v>0</v>
      </c>
      <c r="FJ57">
        <f t="shared" si="59"/>
        <v>2</v>
      </c>
      <c r="FK57">
        <f t="shared" si="60"/>
        <v>2</v>
      </c>
      <c r="FL57">
        <f t="shared" si="60"/>
        <v>0</v>
      </c>
      <c r="FM57">
        <f t="shared" si="60"/>
        <v>0</v>
      </c>
      <c r="FN57">
        <f t="shared" si="60"/>
        <v>0</v>
      </c>
      <c r="FO57">
        <f t="shared" si="60"/>
        <v>0</v>
      </c>
      <c r="FP57">
        <f t="shared" si="60"/>
        <v>0</v>
      </c>
      <c r="FQ57">
        <f t="shared" si="60"/>
        <v>0</v>
      </c>
      <c r="FR57">
        <f t="shared" si="60"/>
        <v>0</v>
      </c>
      <c r="FS57">
        <f t="shared" si="60"/>
        <v>0</v>
      </c>
      <c r="FT57">
        <f t="shared" si="60"/>
        <v>0</v>
      </c>
      <c r="FU57">
        <f t="shared" si="60"/>
        <v>0</v>
      </c>
      <c r="FV57">
        <f t="shared" si="60"/>
        <v>2</v>
      </c>
      <c r="FW57">
        <f t="shared" si="60"/>
        <v>2</v>
      </c>
      <c r="FX57">
        <f t="shared" si="60"/>
        <v>0</v>
      </c>
      <c r="FY57">
        <f t="shared" si="60"/>
        <v>0</v>
      </c>
      <c r="FZ57">
        <f t="shared" si="60"/>
        <v>0</v>
      </c>
      <c r="GA57">
        <f t="shared" si="61"/>
        <v>0</v>
      </c>
      <c r="GB57">
        <f t="shared" si="61"/>
        <v>0</v>
      </c>
      <c r="GC57">
        <f t="shared" si="61"/>
        <v>0</v>
      </c>
      <c r="GD57">
        <f t="shared" si="61"/>
        <v>0</v>
      </c>
      <c r="GE57">
        <f t="shared" si="61"/>
        <v>0</v>
      </c>
      <c r="GF57">
        <f t="shared" si="61"/>
        <v>0</v>
      </c>
      <c r="GG57">
        <f t="shared" si="61"/>
        <v>0</v>
      </c>
      <c r="GH57">
        <f t="shared" si="61"/>
        <v>0</v>
      </c>
      <c r="GI57">
        <f t="shared" si="61"/>
        <v>0</v>
      </c>
      <c r="GJ57">
        <f t="shared" si="61"/>
        <v>3</v>
      </c>
      <c r="GK57">
        <f t="shared" si="61"/>
        <v>3</v>
      </c>
      <c r="GL57">
        <f t="shared" si="61"/>
        <v>3</v>
      </c>
      <c r="GM57">
        <f t="shared" si="61"/>
        <v>0</v>
      </c>
      <c r="GN57">
        <f t="shared" si="61"/>
        <v>0</v>
      </c>
      <c r="GO57">
        <f t="shared" si="61"/>
        <v>0</v>
      </c>
      <c r="GP57">
        <f t="shared" si="61"/>
        <v>0</v>
      </c>
      <c r="GQ57">
        <f t="shared" si="58"/>
        <v>0</v>
      </c>
      <c r="GR57">
        <f t="shared" si="50"/>
        <v>0</v>
      </c>
      <c r="GS57">
        <f t="shared" si="50"/>
        <v>0</v>
      </c>
      <c r="GT57">
        <f t="shared" si="50"/>
        <v>0</v>
      </c>
      <c r="GU57">
        <f t="shared" si="50"/>
        <v>0</v>
      </c>
      <c r="GV57">
        <f t="shared" si="50"/>
        <v>0</v>
      </c>
      <c r="GW57">
        <f t="shared" si="50"/>
        <v>0</v>
      </c>
      <c r="GX57">
        <f t="shared" si="50"/>
        <v>0</v>
      </c>
      <c r="GY57">
        <f t="shared" si="50"/>
        <v>0</v>
      </c>
      <c r="GZ57">
        <f t="shared" si="50"/>
        <v>0</v>
      </c>
      <c r="HA57">
        <f t="shared" si="50"/>
        <v>0</v>
      </c>
      <c r="HB57">
        <f t="shared" ref="HB57:HQ58" si="62">IF(AND(BY57="X",BY$50="F"),2,IF(AND(BY57="X",BY$50="P"),3,IF(AND(BY57="X",BY$50="T"),1,IF(AND(BY57="X",BY$50="S"),4,IF(AND(BY57="X",BY$50="PS"),6,0)))))</f>
        <v>0</v>
      </c>
      <c r="HC57">
        <f t="shared" si="62"/>
        <v>2</v>
      </c>
      <c r="HD57">
        <f t="shared" si="62"/>
        <v>2</v>
      </c>
      <c r="HE57">
        <f t="shared" si="62"/>
        <v>0</v>
      </c>
      <c r="HF57">
        <f t="shared" si="62"/>
        <v>0</v>
      </c>
      <c r="HG57">
        <f t="shared" si="62"/>
        <v>0</v>
      </c>
      <c r="HH57">
        <f t="shared" si="62"/>
        <v>0</v>
      </c>
      <c r="HI57">
        <f t="shared" si="62"/>
        <v>0</v>
      </c>
      <c r="HJ57">
        <f t="shared" si="62"/>
        <v>0</v>
      </c>
      <c r="HK57">
        <f t="shared" si="62"/>
        <v>0</v>
      </c>
      <c r="HL57">
        <f t="shared" si="62"/>
        <v>0</v>
      </c>
      <c r="HM57">
        <f t="shared" si="62"/>
        <v>0</v>
      </c>
      <c r="HN57">
        <f t="shared" si="62"/>
        <v>0</v>
      </c>
      <c r="HO57">
        <f t="shared" si="62"/>
        <v>2</v>
      </c>
      <c r="HP57">
        <f t="shared" si="62"/>
        <v>2</v>
      </c>
      <c r="HQ57">
        <f t="shared" si="62"/>
        <v>0</v>
      </c>
      <c r="HR57">
        <f t="shared" ref="HR57:IG58" si="63">IF(AND(CO57="X",CO$50="F"),2,IF(AND(CO57="X",CO$50="P"),3,IF(AND(CO57="X",CO$50="T"),1,IF(AND(CO57="X",CO$50="S"),4,IF(AND(CO57="X",CO$50="PS"),6,0)))))</f>
        <v>0</v>
      </c>
      <c r="HS57">
        <f t="shared" si="63"/>
        <v>0</v>
      </c>
      <c r="HT57">
        <f t="shared" si="63"/>
        <v>0</v>
      </c>
      <c r="HU57">
        <f t="shared" si="63"/>
        <v>0</v>
      </c>
      <c r="HV57">
        <f t="shared" si="63"/>
        <v>0</v>
      </c>
      <c r="HW57">
        <f t="shared" si="63"/>
        <v>0</v>
      </c>
      <c r="HX57">
        <f t="shared" si="63"/>
        <v>0</v>
      </c>
      <c r="HY57">
        <f t="shared" si="63"/>
        <v>0</v>
      </c>
      <c r="HZ57">
        <f t="shared" si="63"/>
        <v>0</v>
      </c>
      <c r="IA57">
        <f t="shared" si="63"/>
        <v>0</v>
      </c>
      <c r="IB57">
        <f t="shared" si="63"/>
        <v>0</v>
      </c>
      <c r="IC57">
        <f t="shared" si="63"/>
        <v>0</v>
      </c>
      <c r="ID57">
        <f t="shared" si="63"/>
        <v>0</v>
      </c>
      <c r="IE57">
        <f t="shared" si="63"/>
        <v>0</v>
      </c>
      <c r="IF57">
        <f t="shared" si="63"/>
        <v>2</v>
      </c>
      <c r="IG57">
        <f t="shared" si="63"/>
        <v>2</v>
      </c>
      <c r="IH57">
        <f t="shared" ref="IH57:IN58" si="64">IF(AND(DE57="X",DE$50="F"),2,IF(AND(DE57="X",DE$50="P"),3,IF(AND(DE57="X",DE$50="T"),1,IF(AND(DE57="X",DE$50="S"),4,IF(AND(DE57="X",DE$50="PS"),6,0)))))</f>
        <v>0</v>
      </c>
      <c r="II57">
        <f t="shared" si="64"/>
        <v>0</v>
      </c>
      <c r="IJ57">
        <f t="shared" si="64"/>
        <v>0</v>
      </c>
      <c r="IK57">
        <f t="shared" si="64"/>
        <v>0</v>
      </c>
      <c r="IL57">
        <f t="shared" si="64"/>
        <v>0</v>
      </c>
      <c r="IM57">
        <f t="shared" si="64"/>
        <v>0</v>
      </c>
      <c r="IN57">
        <f t="shared" si="64"/>
        <v>0</v>
      </c>
    </row>
    <row r="58" spans="1:248" x14ac:dyDescent="0.25">
      <c r="A58" t="s">
        <v>95</v>
      </c>
      <c r="D58" s="1" t="s">
        <v>56</v>
      </c>
      <c r="E58" s="1" t="s">
        <v>56</v>
      </c>
      <c r="R58" s="1" t="s">
        <v>56</v>
      </c>
      <c r="S58" s="1" t="s">
        <v>56</v>
      </c>
      <c r="AI58" s="1" t="s">
        <v>56</v>
      </c>
      <c r="AJ58" s="1" t="s">
        <v>56</v>
      </c>
      <c r="AU58" s="1" t="s">
        <v>56</v>
      </c>
      <c r="AV58" s="1" t="s">
        <v>56</v>
      </c>
      <c r="BL58" s="1" t="s">
        <v>56</v>
      </c>
      <c r="BM58" s="1" t="s">
        <v>56</v>
      </c>
      <c r="BW58" s="1" t="s">
        <v>56</v>
      </c>
      <c r="BX58" s="1" t="s">
        <v>56</v>
      </c>
      <c r="BY58" s="1" t="s">
        <v>56</v>
      </c>
      <c r="CQ58" s="1" t="s">
        <v>56</v>
      </c>
      <c r="CR58" s="1" t="s">
        <v>56</v>
      </c>
      <c r="DE58" s="1" t="s">
        <v>56</v>
      </c>
      <c r="DF58" s="1" t="s">
        <v>56</v>
      </c>
      <c r="DM58">
        <f t="shared" si="51"/>
        <v>7</v>
      </c>
      <c r="DN58">
        <f t="shared" si="52"/>
        <v>1</v>
      </c>
      <c r="DO58">
        <f t="shared" si="53"/>
        <v>0</v>
      </c>
      <c r="DP58">
        <f t="shared" si="54"/>
        <v>0</v>
      </c>
      <c r="DQ58">
        <f t="shared" si="55"/>
        <v>0</v>
      </c>
      <c r="DR58">
        <f t="shared" si="56"/>
        <v>8</v>
      </c>
      <c r="DX58" t="s">
        <v>49</v>
      </c>
      <c r="DY58" t="s">
        <v>45</v>
      </c>
      <c r="DZ58" t="s">
        <v>49</v>
      </c>
      <c r="EE58">
        <f t="shared" si="57"/>
        <v>0</v>
      </c>
      <c r="EF58">
        <f t="shared" si="57"/>
        <v>0</v>
      </c>
      <c r="EG58">
        <f t="shared" si="57"/>
        <v>2</v>
      </c>
      <c r="EH58">
        <f t="shared" si="57"/>
        <v>2</v>
      </c>
      <c r="EI58">
        <f t="shared" si="57"/>
        <v>0</v>
      </c>
      <c r="EJ58">
        <f t="shared" si="57"/>
        <v>0</v>
      </c>
      <c r="EK58">
        <f t="shared" si="57"/>
        <v>0</v>
      </c>
      <c r="EL58">
        <f t="shared" si="57"/>
        <v>0</v>
      </c>
      <c r="EM58">
        <f t="shared" si="57"/>
        <v>0</v>
      </c>
      <c r="EN58">
        <f t="shared" si="57"/>
        <v>0</v>
      </c>
      <c r="EO58">
        <f t="shared" si="57"/>
        <v>0</v>
      </c>
      <c r="EP58">
        <f t="shared" si="57"/>
        <v>0</v>
      </c>
      <c r="EQ58">
        <f t="shared" si="57"/>
        <v>0</v>
      </c>
      <c r="ER58">
        <f t="shared" si="57"/>
        <v>0</v>
      </c>
      <c r="ES58">
        <f t="shared" si="57"/>
        <v>0</v>
      </c>
      <c r="ET58">
        <f t="shared" si="57"/>
        <v>0</v>
      </c>
      <c r="EU58">
        <f t="shared" si="59"/>
        <v>2</v>
      </c>
      <c r="EV58">
        <f t="shared" si="59"/>
        <v>2</v>
      </c>
      <c r="EW58">
        <f t="shared" si="59"/>
        <v>0</v>
      </c>
      <c r="EX58">
        <f t="shared" si="59"/>
        <v>0</v>
      </c>
      <c r="EY58">
        <f t="shared" si="59"/>
        <v>0</v>
      </c>
      <c r="EZ58">
        <f t="shared" si="59"/>
        <v>0</v>
      </c>
      <c r="FA58">
        <f t="shared" si="59"/>
        <v>0</v>
      </c>
      <c r="FB58">
        <f t="shared" si="59"/>
        <v>0</v>
      </c>
      <c r="FC58">
        <f t="shared" si="59"/>
        <v>0</v>
      </c>
      <c r="FD58">
        <f t="shared" si="59"/>
        <v>0</v>
      </c>
      <c r="FE58">
        <f t="shared" si="59"/>
        <v>0</v>
      </c>
      <c r="FF58">
        <f t="shared" si="59"/>
        <v>0</v>
      </c>
      <c r="FG58">
        <f t="shared" si="59"/>
        <v>0</v>
      </c>
      <c r="FH58">
        <f t="shared" si="59"/>
        <v>0</v>
      </c>
      <c r="FI58">
        <f t="shared" si="59"/>
        <v>0</v>
      </c>
      <c r="FJ58">
        <f t="shared" si="59"/>
        <v>0</v>
      </c>
      <c r="FK58">
        <f t="shared" si="60"/>
        <v>0</v>
      </c>
      <c r="FL58">
        <f t="shared" si="60"/>
        <v>2</v>
      </c>
      <c r="FM58">
        <f t="shared" si="60"/>
        <v>2</v>
      </c>
      <c r="FN58">
        <f t="shared" si="60"/>
        <v>0</v>
      </c>
      <c r="FO58">
        <f t="shared" si="60"/>
        <v>0</v>
      </c>
      <c r="FP58">
        <f t="shared" si="60"/>
        <v>0</v>
      </c>
      <c r="FQ58">
        <f t="shared" si="60"/>
        <v>0</v>
      </c>
      <c r="FR58">
        <f t="shared" si="60"/>
        <v>0</v>
      </c>
      <c r="FS58">
        <f t="shared" si="60"/>
        <v>0</v>
      </c>
      <c r="FT58">
        <f t="shared" si="60"/>
        <v>0</v>
      </c>
      <c r="FU58">
        <f t="shared" si="60"/>
        <v>0</v>
      </c>
      <c r="FV58">
        <f t="shared" si="60"/>
        <v>0</v>
      </c>
      <c r="FW58">
        <f t="shared" si="60"/>
        <v>0</v>
      </c>
      <c r="FX58">
        <f t="shared" si="60"/>
        <v>2</v>
      </c>
      <c r="FY58">
        <f t="shared" si="60"/>
        <v>2</v>
      </c>
      <c r="FZ58">
        <f t="shared" si="60"/>
        <v>0</v>
      </c>
      <c r="GA58">
        <f t="shared" si="61"/>
        <v>0</v>
      </c>
      <c r="GB58">
        <f t="shared" si="61"/>
        <v>0</v>
      </c>
      <c r="GC58">
        <f t="shared" si="61"/>
        <v>0</v>
      </c>
      <c r="GD58">
        <f t="shared" si="61"/>
        <v>0</v>
      </c>
      <c r="GE58">
        <f t="shared" si="61"/>
        <v>0</v>
      </c>
      <c r="GF58">
        <f t="shared" si="61"/>
        <v>0</v>
      </c>
      <c r="GG58">
        <f t="shared" si="61"/>
        <v>0</v>
      </c>
      <c r="GH58">
        <f t="shared" si="61"/>
        <v>0</v>
      </c>
      <c r="GI58">
        <f t="shared" si="61"/>
        <v>0</v>
      </c>
      <c r="GJ58">
        <f t="shared" si="61"/>
        <v>0</v>
      </c>
      <c r="GK58">
        <f t="shared" si="61"/>
        <v>0</v>
      </c>
      <c r="GL58">
        <f t="shared" si="61"/>
        <v>0</v>
      </c>
      <c r="GM58">
        <f t="shared" si="61"/>
        <v>0</v>
      </c>
      <c r="GN58">
        <f t="shared" si="61"/>
        <v>0</v>
      </c>
      <c r="GO58">
        <f t="shared" si="61"/>
        <v>2</v>
      </c>
      <c r="GP58">
        <f t="shared" si="61"/>
        <v>2</v>
      </c>
      <c r="GQ58">
        <f t="shared" si="58"/>
        <v>0</v>
      </c>
      <c r="GR58">
        <f t="shared" si="58"/>
        <v>0</v>
      </c>
      <c r="GS58">
        <f t="shared" si="58"/>
        <v>0</v>
      </c>
      <c r="GT58">
        <f t="shared" si="58"/>
        <v>0</v>
      </c>
      <c r="GU58">
        <f t="shared" si="58"/>
        <v>0</v>
      </c>
      <c r="GV58">
        <f t="shared" si="58"/>
        <v>0</v>
      </c>
      <c r="GW58">
        <f t="shared" si="58"/>
        <v>0</v>
      </c>
      <c r="GX58">
        <f t="shared" si="58"/>
        <v>0</v>
      </c>
      <c r="GY58">
        <f t="shared" si="58"/>
        <v>0</v>
      </c>
      <c r="GZ58">
        <f t="shared" si="58"/>
        <v>3</v>
      </c>
      <c r="HA58">
        <f t="shared" si="58"/>
        <v>3</v>
      </c>
      <c r="HB58">
        <f t="shared" si="62"/>
        <v>3</v>
      </c>
      <c r="HC58">
        <f t="shared" si="62"/>
        <v>0</v>
      </c>
      <c r="HD58">
        <f t="shared" si="62"/>
        <v>0</v>
      </c>
      <c r="HE58">
        <f t="shared" si="62"/>
        <v>0</v>
      </c>
      <c r="HF58">
        <f t="shared" si="62"/>
        <v>0</v>
      </c>
      <c r="HG58">
        <f t="shared" si="62"/>
        <v>0</v>
      </c>
      <c r="HH58">
        <f t="shared" si="62"/>
        <v>0</v>
      </c>
      <c r="HI58">
        <f t="shared" si="62"/>
        <v>0</v>
      </c>
      <c r="HJ58">
        <f t="shared" si="62"/>
        <v>0</v>
      </c>
      <c r="HK58">
        <f t="shared" si="62"/>
        <v>0</v>
      </c>
      <c r="HL58">
        <f t="shared" si="62"/>
        <v>0</v>
      </c>
      <c r="HM58">
        <f t="shared" si="62"/>
        <v>0</v>
      </c>
      <c r="HN58">
        <f t="shared" si="62"/>
        <v>0</v>
      </c>
      <c r="HO58">
        <f t="shared" si="62"/>
        <v>0</v>
      </c>
      <c r="HP58">
        <f t="shared" si="62"/>
        <v>0</v>
      </c>
      <c r="HQ58">
        <f t="shared" si="62"/>
        <v>0</v>
      </c>
      <c r="HR58">
        <f t="shared" si="63"/>
        <v>0</v>
      </c>
      <c r="HS58">
        <f t="shared" si="63"/>
        <v>0</v>
      </c>
      <c r="HT58">
        <f t="shared" si="63"/>
        <v>2</v>
      </c>
      <c r="HU58">
        <f t="shared" si="63"/>
        <v>2</v>
      </c>
      <c r="HV58">
        <f t="shared" si="63"/>
        <v>0</v>
      </c>
      <c r="HW58">
        <f t="shared" si="63"/>
        <v>0</v>
      </c>
      <c r="HX58">
        <f t="shared" si="63"/>
        <v>0</v>
      </c>
      <c r="HY58">
        <f t="shared" si="63"/>
        <v>0</v>
      </c>
      <c r="HZ58">
        <f t="shared" si="63"/>
        <v>0</v>
      </c>
      <c r="IA58">
        <f t="shared" si="63"/>
        <v>0</v>
      </c>
      <c r="IB58">
        <f t="shared" si="63"/>
        <v>0</v>
      </c>
      <c r="IC58">
        <f t="shared" si="63"/>
        <v>0</v>
      </c>
      <c r="ID58">
        <f t="shared" si="63"/>
        <v>0</v>
      </c>
      <c r="IE58">
        <f t="shared" si="63"/>
        <v>0</v>
      </c>
      <c r="IF58">
        <f t="shared" si="63"/>
        <v>0</v>
      </c>
      <c r="IG58">
        <f t="shared" si="63"/>
        <v>0</v>
      </c>
      <c r="IH58">
        <f t="shared" si="64"/>
        <v>2</v>
      </c>
      <c r="II58">
        <f t="shared" si="64"/>
        <v>2</v>
      </c>
      <c r="IJ58">
        <f t="shared" si="64"/>
        <v>0</v>
      </c>
      <c r="IK58">
        <f t="shared" si="64"/>
        <v>0</v>
      </c>
      <c r="IL58">
        <f t="shared" si="64"/>
        <v>0</v>
      </c>
      <c r="IM58">
        <f t="shared" si="64"/>
        <v>0</v>
      </c>
      <c r="IN58">
        <f t="shared" si="64"/>
        <v>0</v>
      </c>
    </row>
    <row r="59" spans="1:248" x14ac:dyDescent="0.25">
      <c r="B59">
        <f>COUNTIF(B52:B58,"X")</f>
        <v>1</v>
      </c>
      <c r="C59">
        <f t="shared" ref="C59:BN59" si="65">COUNTIF(C52:C58,"X")</f>
        <v>1</v>
      </c>
      <c r="D59">
        <f t="shared" si="65"/>
        <v>1</v>
      </c>
      <c r="E59">
        <f t="shared" si="65"/>
        <v>1</v>
      </c>
      <c r="F59">
        <f t="shared" si="65"/>
        <v>1</v>
      </c>
      <c r="G59">
        <f t="shared" si="65"/>
        <v>1</v>
      </c>
      <c r="H59">
        <f t="shared" si="65"/>
        <v>1</v>
      </c>
      <c r="I59">
        <f t="shared" si="65"/>
        <v>1</v>
      </c>
      <c r="J59">
        <f t="shared" si="65"/>
        <v>1</v>
      </c>
      <c r="K59">
        <f t="shared" si="65"/>
        <v>1</v>
      </c>
      <c r="L59">
        <f t="shared" si="65"/>
        <v>1</v>
      </c>
      <c r="M59">
        <f t="shared" si="65"/>
        <v>1</v>
      </c>
      <c r="N59">
        <f t="shared" si="65"/>
        <v>1</v>
      </c>
      <c r="O59">
        <f t="shared" si="65"/>
        <v>1</v>
      </c>
      <c r="P59">
        <f t="shared" si="65"/>
        <v>1</v>
      </c>
      <c r="Q59">
        <f t="shared" si="65"/>
        <v>1</v>
      </c>
      <c r="R59">
        <f t="shared" si="65"/>
        <v>1</v>
      </c>
      <c r="S59">
        <f t="shared" si="65"/>
        <v>1</v>
      </c>
      <c r="T59">
        <f t="shared" si="65"/>
        <v>1</v>
      </c>
      <c r="U59">
        <f t="shared" si="65"/>
        <v>1</v>
      </c>
      <c r="V59">
        <f t="shared" si="65"/>
        <v>1</v>
      </c>
      <c r="W59">
        <f t="shared" si="65"/>
        <v>1</v>
      </c>
      <c r="X59">
        <f t="shared" si="65"/>
        <v>1</v>
      </c>
      <c r="Y59">
        <f t="shared" si="65"/>
        <v>1</v>
      </c>
      <c r="Z59">
        <f t="shared" si="65"/>
        <v>1</v>
      </c>
      <c r="AA59">
        <f t="shared" si="65"/>
        <v>1</v>
      </c>
      <c r="AB59">
        <f t="shared" si="65"/>
        <v>1</v>
      </c>
      <c r="AC59">
        <f t="shared" si="65"/>
        <v>1</v>
      </c>
      <c r="AD59">
        <f t="shared" si="65"/>
        <v>1</v>
      </c>
      <c r="AE59">
        <f t="shared" si="65"/>
        <v>1</v>
      </c>
      <c r="AF59">
        <f t="shared" si="65"/>
        <v>1</v>
      </c>
      <c r="AG59">
        <f t="shared" si="65"/>
        <v>1</v>
      </c>
      <c r="AH59">
        <f t="shared" si="65"/>
        <v>1</v>
      </c>
      <c r="AI59">
        <f t="shared" si="65"/>
        <v>1</v>
      </c>
      <c r="AJ59">
        <f t="shared" si="65"/>
        <v>1</v>
      </c>
      <c r="AK59">
        <f t="shared" si="65"/>
        <v>1</v>
      </c>
      <c r="AL59">
        <f t="shared" si="65"/>
        <v>1</v>
      </c>
      <c r="AM59">
        <f t="shared" si="65"/>
        <v>1</v>
      </c>
      <c r="AN59">
        <f t="shared" si="65"/>
        <v>1</v>
      </c>
      <c r="AO59">
        <f t="shared" si="65"/>
        <v>1</v>
      </c>
      <c r="AP59">
        <f t="shared" si="65"/>
        <v>1</v>
      </c>
      <c r="AQ59">
        <f t="shared" si="65"/>
        <v>1</v>
      </c>
      <c r="AR59">
        <f t="shared" si="65"/>
        <v>1</v>
      </c>
      <c r="AS59">
        <f t="shared" si="65"/>
        <v>1</v>
      </c>
      <c r="AT59">
        <f t="shared" si="65"/>
        <v>1</v>
      </c>
      <c r="AU59">
        <f t="shared" si="65"/>
        <v>1</v>
      </c>
      <c r="AV59">
        <f t="shared" si="65"/>
        <v>1</v>
      </c>
      <c r="AW59">
        <f t="shared" si="65"/>
        <v>1</v>
      </c>
      <c r="AX59">
        <f t="shared" si="65"/>
        <v>1</v>
      </c>
      <c r="AY59">
        <f t="shared" si="65"/>
        <v>1</v>
      </c>
      <c r="AZ59">
        <f t="shared" si="65"/>
        <v>1</v>
      </c>
      <c r="BA59">
        <f t="shared" si="65"/>
        <v>1</v>
      </c>
      <c r="BB59">
        <f t="shared" si="65"/>
        <v>1</v>
      </c>
      <c r="BC59">
        <f t="shared" si="65"/>
        <v>1</v>
      </c>
      <c r="BD59">
        <f t="shared" si="65"/>
        <v>1</v>
      </c>
      <c r="BE59">
        <f t="shared" si="65"/>
        <v>1</v>
      </c>
      <c r="BF59">
        <f t="shared" si="65"/>
        <v>1</v>
      </c>
      <c r="BG59">
        <f t="shared" si="65"/>
        <v>1</v>
      </c>
      <c r="BH59">
        <f t="shared" si="65"/>
        <v>1</v>
      </c>
      <c r="BI59">
        <f t="shared" si="65"/>
        <v>1</v>
      </c>
      <c r="BJ59">
        <f t="shared" si="65"/>
        <v>1</v>
      </c>
      <c r="BK59">
        <f t="shared" si="65"/>
        <v>1</v>
      </c>
      <c r="BL59">
        <f t="shared" si="65"/>
        <v>1</v>
      </c>
      <c r="BM59">
        <f t="shared" si="65"/>
        <v>1</v>
      </c>
      <c r="BN59">
        <f t="shared" si="65"/>
        <v>1</v>
      </c>
      <c r="BO59">
        <f t="shared" ref="BO59:DK59" si="66">COUNTIF(BO52:BO58,"X")</f>
        <v>1</v>
      </c>
      <c r="BP59">
        <f t="shared" si="66"/>
        <v>1</v>
      </c>
      <c r="BQ59">
        <f t="shared" si="66"/>
        <v>1</v>
      </c>
      <c r="BR59">
        <f t="shared" si="66"/>
        <v>1</v>
      </c>
      <c r="BS59">
        <f t="shared" si="66"/>
        <v>1</v>
      </c>
      <c r="BT59">
        <f t="shared" si="66"/>
        <v>1</v>
      </c>
      <c r="BU59">
        <f t="shared" si="66"/>
        <v>1</v>
      </c>
      <c r="BV59">
        <f t="shared" si="66"/>
        <v>1</v>
      </c>
      <c r="BW59">
        <f t="shared" si="66"/>
        <v>1</v>
      </c>
      <c r="BX59">
        <f t="shared" si="66"/>
        <v>1</v>
      </c>
      <c r="BY59">
        <f t="shared" si="66"/>
        <v>1</v>
      </c>
      <c r="BZ59">
        <f t="shared" si="66"/>
        <v>1</v>
      </c>
      <c r="CA59">
        <f t="shared" si="66"/>
        <v>1</v>
      </c>
      <c r="CB59">
        <f t="shared" si="66"/>
        <v>1</v>
      </c>
      <c r="CC59">
        <f t="shared" si="66"/>
        <v>1</v>
      </c>
      <c r="CD59">
        <f t="shared" si="66"/>
        <v>1</v>
      </c>
      <c r="CE59">
        <f t="shared" si="66"/>
        <v>1</v>
      </c>
      <c r="CF59">
        <f t="shared" si="66"/>
        <v>1</v>
      </c>
      <c r="CG59">
        <f t="shared" si="66"/>
        <v>1</v>
      </c>
      <c r="CH59">
        <f t="shared" si="66"/>
        <v>1</v>
      </c>
      <c r="CI59">
        <f t="shared" si="66"/>
        <v>1</v>
      </c>
      <c r="CJ59">
        <f t="shared" si="66"/>
        <v>1</v>
      </c>
      <c r="CK59">
        <f t="shared" si="66"/>
        <v>1</v>
      </c>
      <c r="CL59">
        <f t="shared" si="66"/>
        <v>1</v>
      </c>
      <c r="CM59">
        <f t="shared" si="66"/>
        <v>1</v>
      </c>
      <c r="CN59">
        <f t="shared" si="66"/>
        <v>1</v>
      </c>
      <c r="CO59">
        <f t="shared" si="66"/>
        <v>1</v>
      </c>
      <c r="CP59">
        <f t="shared" si="66"/>
        <v>1</v>
      </c>
      <c r="CQ59">
        <f t="shared" si="66"/>
        <v>1</v>
      </c>
      <c r="CR59">
        <f t="shared" si="66"/>
        <v>1</v>
      </c>
      <c r="CS59">
        <f t="shared" si="66"/>
        <v>1</v>
      </c>
      <c r="CT59">
        <f t="shared" si="66"/>
        <v>1</v>
      </c>
      <c r="CU59">
        <f t="shared" si="66"/>
        <v>1</v>
      </c>
      <c r="CV59">
        <f t="shared" si="66"/>
        <v>1</v>
      </c>
      <c r="CW59">
        <f t="shared" si="66"/>
        <v>1</v>
      </c>
      <c r="CX59">
        <f t="shared" si="66"/>
        <v>1</v>
      </c>
      <c r="CY59">
        <f t="shared" si="66"/>
        <v>1</v>
      </c>
      <c r="CZ59">
        <f t="shared" si="66"/>
        <v>1</v>
      </c>
      <c r="DA59">
        <f t="shared" si="66"/>
        <v>1</v>
      </c>
      <c r="DB59">
        <f t="shared" si="66"/>
        <v>1</v>
      </c>
      <c r="DC59">
        <f t="shared" si="66"/>
        <v>1</v>
      </c>
      <c r="DD59">
        <f t="shared" si="66"/>
        <v>1</v>
      </c>
      <c r="DE59">
        <f t="shared" si="66"/>
        <v>1</v>
      </c>
      <c r="DF59">
        <f t="shared" si="66"/>
        <v>1</v>
      </c>
      <c r="DG59">
        <f t="shared" si="66"/>
        <v>1</v>
      </c>
      <c r="DH59">
        <f t="shared" si="66"/>
        <v>1</v>
      </c>
      <c r="DI59">
        <f t="shared" si="66"/>
        <v>1</v>
      </c>
      <c r="DJ59">
        <f t="shared" si="66"/>
        <v>1</v>
      </c>
      <c r="DK59">
        <f t="shared" si="66"/>
        <v>1</v>
      </c>
      <c r="DL59">
        <f>SUM(B59:DK59)</f>
        <v>114</v>
      </c>
      <c r="DM59">
        <f>SUM(DM52:DM58)</f>
        <v>41</v>
      </c>
      <c r="DN59">
        <f t="shared" ref="DN59:DR59" si="67">SUM(DN52:DN58)</f>
        <v>8</v>
      </c>
      <c r="DO59">
        <f t="shared" si="67"/>
        <v>1</v>
      </c>
      <c r="DP59">
        <f t="shared" si="67"/>
        <v>3</v>
      </c>
      <c r="DQ59">
        <f t="shared" si="67"/>
        <v>1</v>
      </c>
      <c r="DR59">
        <f t="shared" si="67"/>
        <v>54</v>
      </c>
    </row>
    <row r="61" spans="1:248" x14ac:dyDescent="0.25">
      <c r="A61" s="107" t="s">
        <v>96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</row>
    <row r="62" spans="1:248" x14ac:dyDescent="0.25">
      <c r="A62" s="107" t="s">
        <v>1</v>
      </c>
      <c r="B62" s="107" t="s">
        <v>2</v>
      </c>
      <c r="C62" s="107"/>
      <c r="D62" s="107"/>
      <c r="E62" s="107"/>
      <c r="F62" s="107"/>
      <c r="G62" s="107"/>
      <c r="H62" s="107" t="s">
        <v>3</v>
      </c>
      <c r="I62" s="107"/>
      <c r="J62" s="107"/>
      <c r="K62" s="107"/>
      <c r="L62" s="107"/>
      <c r="M62" s="107"/>
      <c r="N62" s="107"/>
      <c r="O62" s="107"/>
      <c r="P62" s="107" t="s">
        <v>4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 t="s">
        <v>5</v>
      </c>
      <c r="AF62" s="107"/>
      <c r="AG62" s="107"/>
      <c r="AH62" s="107"/>
      <c r="AI62" s="107"/>
      <c r="AJ62" s="107"/>
      <c r="AK62" s="107"/>
      <c r="AL62" s="107"/>
      <c r="AM62" s="107" t="s">
        <v>6</v>
      </c>
      <c r="AN62" s="107"/>
      <c r="AO62" s="107"/>
      <c r="AP62" s="107"/>
      <c r="AQ62" s="107"/>
      <c r="AR62" s="107"/>
      <c r="AS62" s="107"/>
      <c r="AT62" s="107"/>
      <c r="AU62" s="107"/>
      <c r="AV62" s="107"/>
      <c r="AW62" s="107" t="s">
        <v>7</v>
      </c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 t="s">
        <v>8</v>
      </c>
      <c r="BJ62" s="107"/>
      <c r="BK62" s="107"/>
      <c r="BL62" s="107"/>
      <c r="BM62" s="107"/>
      <c r="BN62" s="107"/>
      <c r="BO62" s="107"/>
      <c r="BP62" s="107"/>
      <c r="BQ62" s="107"/>
      <c r="BR62" s="107" t="s">
        <v>9</v>
      </c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 t="s">
        <v>10</v>
      </c>
      <c r="CD62" s="107"/>
      <c r="CE62" s="107"/>
      <c r="CF62" s="107"/>
      <c r="CG62" s="107"/>
      <c r="CH62" s="107"/>
      <c r="CI62" s="107"/>
      <c r="CJ62" s="107"/>
      <c r="CK62" s="107"/>
      <c r="CL62" s="107" t="s">
        <v>11</v>
      </c>
      <c r="CM62" s="107"/>
      <c r="CN62" s="107"/>
      <c r="CO62" s="107"/>
      <c r="CP62" s="107"/>
      <c r="CQ62" s="107"/>
      <c r="CR62" s="107"/>
      <c r="CS62" s="107"/>
      <c r="CT62" s="107"/>
      <c r="CU62" s="107" t="s">
        <v>12</v>
      </c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 t="s">
        <v>13</v>
      </c>
      <c r="DG62" s="107"/>
      <c r="DH62" s="107"/>
      <c r="DI62" s="107"/>
      <c r="DJ62" s="107"/>
      <c r="DK62" s="107"/>
    </row>
    <row r="63" spans="1:248" x14ac:dyDescent="0.25">
      <c r="A63" s="107"/>
      <c r="B63" t="s">
        <v>14</v>
      </c>
      <c r="C63" t="s">
        <v>15</v>
      </c>
      <c r="D63" t="s">
        <v>14</v>
      </c>
      <c r="E63" t="s">
        <v>15</v>
      </c>
      <c r="F63" t="s">
        <v>14</v>
      </c>
      <c r="G63" t="s">
        <v>15</v>
      </c>
      <c r="H63" t="s">
        <v>14</v>
      </c>
      <c r="I63" t="s">
        <v>15</v>
      </c>
      <c r="J63" t="s">
        <v>14</v>
      </c>
      <c r="K63" t="s">
        <v>15</v>
      </c>
      <c r="L63" t="s">
        <v>14</v>
      </c>
      <c r="M63" t="s">
        <v>15</v>
      </c>
      <c r="N63" t="s">
        <v>14</v>
      </c>
      <c r="O63" t="s">
        <v>15</v>
      </c>
      <c r="P63" t="s">
        <v>14</v>
      </c>
      <c r="Q63" t="s">
        <v>15</v>
      </c>
      <c r="R63" t="s">
        <v>14</v>
      </c>
      <c r="S63" t="s">
        <v>15</v>
      </c>
      <c r="T63" t="s">
        <v>14</v>
      </c>
      <c r="U63" t="s">
        <v>15</v>
      </c>
      <c r="V63" t="s">
        <v>14</v>
      </c>
      <c r="W63" t="s">
        <v>15</v>
      </c>
      <c r="X63" t="s">
        <v>16</v>
      </c>
      <c r="Y63" t="s">
        <v>17</v>
      </c>
      <c r="Z63" t="s">
        <v>18</v>
      </c>
      <c r="AA63" t="s">
        <v>19</v>
      </c>
      <c r="AB63" t="s">
        <v>20</v>
      </c>
      <c r="AC63" t="s">
        <v>14</v>
      </c>
      <c r="AD63" t="s">
        <v>15</v>
      </c>
      <c r="AE63" t="s">
        <v>14</v>
      </c>
      <c r="AF63" t="s">
        <v>15</v>
      </c>
      <c r="AG63" t="s">
        <v>14</v>
      </c>
      <c r="AH63" t="s">
        <v>15</v>
      </c>
      <c r="AI63" t="s">
        <v>14</v>
      </c>
      <c r="AJ63" t="s">
        <v>15</v>
      </c>
      <c r="AK63" t="s">
        <v>14</v>
      </c>
      <c r="AL63" t="s">
        <v>15</v>
      </c>
      <c r="AM63" t="s">
        <v>18</v>
      </c>
      <c r="AN63" t="s">
        <v>14</v>
      </c>
      <c r="AO63" t="s">
        <v>15</v>
      </c>
      <c r="AP63" t="s">
        <v>14</v>
      </c>
      <c r="AQ63" t="s">
        <v>15</v>
      </c>
      <c r="AR63" t="s">
        <v>16</v>
      </c>
      <c r="AS63" t="s">
        <v>14</v>
      </c>
      <c r="AT63" t="s">
        <v>15</v>
      </c>
      <c r="AU63" t="s">
        <v>14</v>
      </c>
      <c r="AV63" t="s">
        <v>15</v>
      </c>
      <c r="AW63" t="s">
        <v>14</v>
      </c>
      <c r="AX63" t="s">
        <v>15</v>
      </c>
      <c r="AY63" t="s">
        <v>16</v>
      </c>
      <c r="AZ63" t="s">
        <v>14</v>
      </c>
      <c r="BA63" t="s">
        <v>15</v>
      </c>
      <c r="BB63" t="s">
        <v>16</v>
      </c>
      <c r="BC63" t="s">
        <v>14</v>
      </c>
      <c r="BD63" t="s">
        <v>15</v>
      </c>
      <c r="BE63" t="s">
        <v>14</v>
      </c>
      <c r="BF63" t="s">
        <v>15</v>
      </c>
      <c r="BG63" t="s">
        <v>14</v>
      </c>
      <c r="BH63" t="s">
        <v>15</v>
      </c>
      <c r="BI63" t="s">
        <v>16</v>
      </c>
      <c r="BJ63" t="s">
        <v>14</v>
      </c>
      <c r="BK63" t="s">
        <v>15</v>
      </c>
      <c r="BL63" t="s">
        <v>14</v>
      </c>
      <c r="BM63" t="s">
        <v>15</v>
      </c>
      <c r="BN63" t="s">
        <v>14</v>
      </c>
      <c r="BO63" t="s">
        <v>15</v>
      </c>
      <c r="BP63" t="s">
        <v>14</v>
      </c>
      <c r="BQ63" t="s">
        <v>15</v>
      </c>
      <c r="BR63" t="s">
        <v>14</v>
      </c>
      <c r="BS63" t="s">
        <v>15</v>
      </c>
      <c r="BT63" t="s">
        <v>18</v>
      </c>
      <c r="BU63" t="s">
        <v>14</v>
      </c>
      <c r="BV63" t="s">
        <v>15</v>
      </c>
      <c r="BW63" t="s">
        <v>14</v>
      </c>
      <c r="BX63" t="s">
        <v>15</v>
      </c>
      <c r="BY63" t="s">
        <v>16</v>
      </c>
      <c r="BZ63" t="s">
        <v>14</v>
      </c>
      <c r="CA63" t="s">
        <v>15</v>
      </c>
      <c r="CB63" t="s">
        <v>14</v>
      </c>
      <c r="CC63" t="s">
        <v>15</v>
      </c>
      <c r="CD63" t="s">
        <v>14</v>
      </c>
      <c r="CE63" t="s">
        <v>15</v>
      </c>
      <c r="CF63" t="s">
        <v>14</v>
      </c>
      <c r="CG63" t="s">
        <v>15</v>
      </c>
      <c r="CH63" t="s">
        <v>14</v>
      </c>
      <c r="CI63" t="s">
        <v>15</v>
      </c>
      <c r="CJ63" t="s">
        <v>14</v>
      </c>
      <c r="CK63" t="s">
        <v>15</v>
      </c>
      <c r="CL63" t="s">
        <v>14</v>
      </c>
      <c r="CM63" t="s">
        <v>15</v>
      </c>
      <c r="CN63" t="s">
        <v>14</v>
      </c>
      <c r="CO63" t="s">
        <v>15</v>
      </c>
      <c r="CP63" t="s">
        <v>16</v>
      </c>
      <c r="CQ63" t="s">
        <v>14</v>
      </c>
      <c r="CR63" t="s">
        <v>15</v>
      </c>
      <c r="CS63" t="s">
        <v>14</v>
      </c>
      <c r="CT63" t="s">
        <v>15</v>
      </c>
      <c r="CU63" t="s">
        <v>14</v>
      </c>
      <c r="CV63" t="s">
        <v>15</v>
      </c>
      <c r="CW63" t="s">
        <v>16</v>
      </c>
      <c r="CX63" t="s">
        <v>14</v>
      </c>
      <c r="CY63" t="s">
        <v>15</v>
      </c>
      <c r="CZ63" t="s">
        <v>16</v>
      </c>
      <c r="DA63" t="s">
        <v>14</v>
      </c>
      <c r="DB63" t="s">
        <v>15</v>
      </c>
      <c r="DC63" t="s">
        <v>14</v>
      </c>
      <c r="DD63" t="s">
        <v>15</v>
      </c>
      <c r="DE63" t="s">
        <v>14</v>
      </c>
      <c r="DF63" t="s">
        <v>15</v>
      </c>
      <c r="DG63" t="s">
        <v>14</v>
      </c>
      <c r="DH63" t="s">
        <v>15</v>
      </c>
      <c r="DI63" t="s">
        <v>14</v>
      </c>
      <c r="DJ63" t="s">
        <v>15</v>
      </c>
      <c r="DK63" t="s">
        <v>17</v>
      </c>
      <c r="DM63" t="s">
        <v>239</v>
      </c>
      <c r="DN63" t="s">
        <v>240</v>
      </c>
      <c r="DO63" t="s">
        <v>245</v>
      </c>
      <c r="DP63" t="s">
        <v>241</v>
      </c>
      <c r="DQ63" t="s">
        <v>242</v>
      </c>
      <c r="DR63" t="s">
        <v>243</v>
      </c>
    </row>
    <row r="64" spans="1:248" x14ac:dyDescent="0.25">
      <c r="A64" s="107"/>
      <c r="B64" s="31" t="s">
        <v>236</v>
      </c>
      <c r="C64" s="32" t="s">
        <v>236</v>
      </c>
      <c r="D64" s="32" t="s">
        <v>236</v>
      </c>
      <c r="E64" s="32" t="s">
        <v>236</v>
      </c>
      <c r="F64" s="32" t="s">
        <v>236</v>
      </c>
      <c r="G64" s="33" t="s">
        <v>236</v>
      </c>
      <c r="H64" s="31" t="s">
        <v>236</v>
      </c>
      <c r="I64" s="32" t="s">
        <v>236</v>
      </c>
      <c r="J64" s="32" t="s">
        <v>236</v>
      </c>
      <c r="K64" s="32" t="s">
        <v>236</v>
      </c>
      <c r="L64" s="32" t="s">
        <v>236</v>
      </c>
      <c r="M64" s="32" t="s">
        <v>236</v>
      </c>
      <c r="N64" s="32" t="s">
        <v>236</v>
      </c>
      <c r="O64" s="33" t="s">
        <v>236</v>
      </c>
      <c r="P64" s="31" t="s">
        <v>236</v>
      </c>
      <c r="Q64" s="32" t="s">
        <v>236</v>
      </c>
      <c r="R64" s="32" t="s">
        <v>236</v>
      </c>
      <c r="S64" s="32" t="s">
        <v>236</v>
      </c>
      <c r="T64" s="32" t="s">
        <v>236</v>
      </c>
      <c r="U64" s="32" t="s">
        <v>236</v>
      </c>
      <c r="V64" s="32" t="s">
        <v>236</v>
      </c>
      <c r="W64" s="32" t="s">
        <v>236</v>
      </c>
      <c r="X64" s="34" t="s">
        <v>14</v>
      </c>
      <c r="Y64" s="35" t="s">
        <v>14</v>
      </c>
      <c r="Z64" s="35" t="s">
        <v>14</v>
      </c>
      <c r="AA64" s="35" t="s">
        <v>244</v>
      </c>
      <c r="AB64" s="35" t="s">
        <v>244</v>
      </c>
      <c r="AC64" s="32" t="s">
        <v>236</v>
      </c>
      <c r="AD64" s="33" t="s">
        <v>236</v>
      </c>
      <c r="AE64" s="31" t="s">
        <v>236</v>
      </c>
      <c r="AF64" s="32" t="s">
        <v>236</v>
      </c>
      <c r="AG64" s="32" t="s">
        <v>236</v>
      </c>
      <c r="AH64" s="32" t="s">
        <v>236</v>
      </c>
      <c r="AI64" s="32" t="s">
        <v>236</v>
      </c>
      <c r="AJ64" s="32" t="s">
        <v>236</v>
      </c>
      <c r="AK64" s="32" t="s">
        <v>236</v>
      </c>
      <c r="AL64" s="33" t="s">
        <v>236</v>
      </c>
      <c r="AM64" s="36" t="s">
        <v>238</v>
      </c>
      <c r="AN64" s="32" t="s">
        <v>236</v>
      </c>
      <c r="AO64" s="32" t="s">
        <v>236</v>
      </c>
      <c r="AP64" s="32" t="s">
        <v>237</v>
      </c>
      <c r="AQ64" s="32" t="s">
        <v>237</v>
      </c>
      <c r="AR64" s="34" t="s">
        <v>237</v>
      </c>
      <c r="AS64" s="32" t="s">
        <v>236</v>
      </c>
      <c r="AT64" s="32" t="s">
        <v>236</v>
      </c>
      <c r="AU64" s="32" t="s">
        <v>236</v>
      </c>
      <c r="AV64" s="33" t="s">
        <v>236</v>
      </c>
      <c r="AW64" s="31" t="s">
        <v>237</v>
      </c>
      <c r="AX64" s="32" t="s">
        <v>237</v>
      </c>
      <c r="AY64" s="34" t="s">
        <v>237</v>
      </c>
      <c r="AZ64" s="32" t="s">
        <v>237</v>
      </c>
      <c r="BA64" s="32" t="s">
        <v>237</v>
      </c>
      <c r="BB64" s="34" t="s">
        <v>237</v>
      </c>
      <c r="BC64" s="32" t="s">
        <v>236</v>
      </c>
      <c r="BD64" s="32" t="s">
        <v>236</v>
      </c>
      <c r="BE64" s="32" t="s">
        <v>236</v>
      </c>
      <c r="BF64" s="32" t="s">
        <v>236</v>
      </c>
      <c r="BG64" s="32" t="s">
        <v>237</v>
      </c>
      <c r="BH64" s="33" t="s">
        <v>237</v>
      </c>
      <c r="BI64" s="36" t="s">
        <v>237</v>
      </c>
      <c r="BJ64" s="32" t="s">
        <v>236</v>
      </c>
      <c r="BK64" s="32" t="s">
        <v>236</v>
      </c>
      <c r="BL64" s="32" t="s">
        <v>236</v>
      </c>
      <c r="BM64" s="32" t="s">
        <v>236</v>
      </c>
      <c r="BN64" s="32" t="s">
        <v>236</v>
      </c>
      <c r="BO64" s="32" t="s">
        <v>236</v>
      </c>
      <c r="BP64" s="32" t="s">
        <v>236</v>
      </c>
      <c r="BQ64" s="33" t="s">
        <v>236</v>
      </c>
      <c r="BR64" s="31" t="s">
        <v>236</v>
      </c>
      <c r="BS64" s="32" t="s">
        <v>236</v>
      </c>
      <c r="BT64" s="34" t="s">
        <v>238</v>
      </c>
      <c r="BU64" s="32" t="s">
        <v>236</v>
      </c>
      <c r="BV64" s="32" t="s">
        <v>236</v>
      </c>
      <c r="BW64" s="32" t="s">
        <v>237</v>
      </c>
      <c r="BX64" s="32" t="s">
        <v>237</v>
      </c>
      <c r="BY64" s="34" t="s">
        <v>237</v>
      </c>
      <c r="BZ64" s="32" t="s">
        <v>236</v>
      </c>
      <c r="CA64" s="32" t="s">
        <v>236</v>
      </c>
      <c r="CB64" s="33" t="s">
        <v>236</v>
      </c>
      <c r="CC64" s="31" t="s">
        <v>236</v>
      </c>
      <c r="CD64" s="32" t="s">
        <v>236</v>
      </c>
      <c r="CE64" s="32" t="s">
        <v>236</v>
      </c>
      <c r="CF64" s="32" t="s">
        <v>236</v>
      </c>
      <c r="CG64" s="32" t="s">
        <v>236</v>
      </c>
      <c r="CH64" s="32" t="s">
        <v>236</v>
      </c>
      <c r="CI64" s="32" t="s">
        <v>236</v>
      </c>
      <c r="CJ64" s="32" t="s">
        <v>236</v>
      </c>
      <c r="CK64" s="33" t="s">
        <v>236</v>
      </c>
      <c r="CL64" s="31" t="s">
        <v>236</v>
      </c>
      <c r="CM64" s="32" t="s">
        <v>236</v>
      </c>
      <c r="CN64" s="32" t="s">
        <v>237</v>
      </c>
      <c r="CO64" s="32" t="s">
        <v>237</v>
      </c>
      <c r="CP64" s="34" t="s">
        <v>237</v>
      </c>
      <c r="CQ64" s="32" t="s">
        <v>236</v>
      </c>
      <c r="CR64" s="32" t="s">
        <v>236</v>
      </c>
      <c r="CS64" s="32" t="s">
        <v>236</v>
      </c>
      <c r="CT64" s="33" t="s">
        <v>236</v>
      </c>
      <c r="CU64" s="31" t="s">
        <v>237</v>
      </c>
      <c r="CV64" s="32" t="s">
        <v>237</v>
      </c>
      <c r="CW64" s="34" t="s">
        <v>237</v>
      </c>
      <c r="CX64" s="32" t="s">
        <v>237</v>
      </c>
      <c r="CY64" s="32" t="s">
        <v>237</v>
      </c>
      <c r="CZ64" s="34" t="s">
        <v>237</v>
      </c>
      <c r="DA64" s="32" t="s">
        <v>236</v>
      </c>
      <c r="DB64" s="32" t="s">
        <v>236</v>
      </c>
      <c r="DC64" s="32" t="s">
        <v>236</v>
      </c>
      <c r="DD64" s="32" t="s">
        <v>236</v>
      </c>
      <c r="DE64" s="33" t="s">
        <v>236</v>
      </c>
      <c r="DF64" s="31" t="s">
        <v>236</v>
      </c>
      <c r="DG64" s="32" t="s">
        <v>236</v>
      </c>
      <c r="DH64" s="32" t="s">
        <v>236</v>
      </c>
      <c r="DI64" s="32" t="s">
        <v>236</v>
      </c>
      <c r="DJ64" s="32" t="s">
        <v>236</v>
      </c>
      <c r="DK64" s="37" t="s">
        <v>238</v>
      </c>
      <c r="DM64">
        <f>COUNTIF(B64:DK64,"F")/2</f>
        <v>41</v>
      </c>
      <c r="DN64" s="30">
        <f>COUNTIF(C64:DK64,"P")/3</f>
        <v>8</v>
      </c>
      <c r="DO64" s="30">
        <f>COUNTIF(D64:DK64,"PS")/2</f>
        <v>1</v>
      </c>
      <c r="DP64">
        <f>COUNTIF(D64:DK64,"T")</f>
        <v>3</v>
      </c>
      <c r="DQ64">
        <f>COUNTIF(E64:DK64,"S")/3</f>
        <v>1</v>
      </c>
    </row>
    <row r="65" spans="1:248" x14ac:dyDescent="0.25">
      <c r="A65" s="107"/>
      <c r="B65" t="s">
        <v>21</v>
      </c>
      <c r="C65" t="s">
        <v>22</v>
      </c>
      <c r="D65" t="s">
        <v>23</v>
      </c>
      <c r="E65" t="s">
        <v>24</v>
      </c>
      <c r="F65" t="s">
        <v>25</v>
      </c>
      <c r="G65" t="s">
        <v>26</v>
      </c>
      <c r="H65" t="s">
        <v>27</v>
      </c>
      <c r="I65" t="s">
        <v>28</v>
      </c>
      <c r="J65" t="s">
        <v>29</v>
      </c>
      <c r="K65" t="s">
        <v>30</v>
      </c>
      <c r="L65" t="s">
        <v>31</v>
      </c>
      <c r="M65" t="s">
        <v>32</v>
      </c>
      <c r="N65" t="s">
        <v>33</v>
      </c>
      <c r="O65" t="s">
        <v>34</v>
      </c>
      <c r="P65" t="s">
        <v>35</v>
      </c>
      <c r="Q65" t="s">
        <v>27</v>
      </c>
      <c r="R65" t="s">
        <v>36</v>
      </c>
      <c r="S65" t="s">
        <v>29</v>
      </c>
      <c r="T65" t="s">
        <v>37</v>
      </c>
      <c r="U65" t="s">
        <v>31</v>
      </c>
      <c r="V65" t="s">
        <v>38</v>
      </c>
      <c r="W65" t="s">
        <v>33</v>
      </c>
      <c r="X65" t="s">
        <v>34</v>
      </c>
      <c r="Y65" t="s">
        <v>39</v>
      </c>
      <c r="Z65" t="s">
        <v>25</v>
      </c>
      <c r="AA65" t="s">
        <v>26</v>
      </c>
      <c r="AB65" t="s">
        <v>40</v>
      </c>
      <c r="AC65" t="s">
        <v>41</v>
      </c>
      <c r="AD65" t="s">
        <v>42</v>
      </c>
      <c r="AE65" t="s">
        <v>43</v>
      </c>
      <c r="AF65" t="s">
        <v>44</v>
      </c>
      <c r="AG65" t="s">
        <v>21</v>
      </c>
      <c r="AH65" t="s">
        <v>22</v>
      </c>
      <c r="AI65" t="s">
        <v>23</v>
      </c>
      <c r="AJ65" t="s">
        <v>24</v>
      </c>
      <c r="AK65" t="s">
        <v>25</v>
      </c>
      <c r="AL65" t="s">
        <v>26</v>
      </c>
      <c r="AM65" t="s">
        <v>45</v>
      </c>
      <c r="AN65" t="s">
        <v>28</v>
      </c>
      <c r="AO65" t="s">
        <v>46</v>
      </c>
      <c r="AP65" t="s">
        <v>30</v>
      </c>
      <c r="AQ65" t="s">
        <v>47</v>
      </c>
      <c r="AR65" t="s">
        <v>21</v>
      </c>
      <c r="AS65" t="s">
        <v>32</v>
      </c>
      <c r="AT65" t="s">
        <v>48</v>
      </c>
      <c r="AU65" t="s">
        <v>34</v>
      </c>
      <c r="AV65" t="s">
        <v>39</v>
      </c>
      <c r="AW65" t="s">
        <v>45</v>
      </c>
      <c r="AX65" t="s">
        <v>35</v>
      </c>
      <c r="AY65" t="s">
        <v>27</v>
      </c>
      <c r="AZ65" t="s">
        <v>49</v>
      </c>
      <c r="BA65" t="s">
        <v>36</v>
      </c>
      <c r="BB65" t="s">
        <v>29</v>
      </c>
      <c r="BC65" t="s">
        <v>50</v>
      </c>
      <c r="BD65" t="s">
        <v>37</v>
      </c>
      <c r="BE65" t="s">
        <v>51</v>
      </c>
      <c r="BF65" t="s">
        <v>38</v>
      </c>
      <c r="BG65" t="s">
        <v>40</v>
      </c>
      <c r="BH65" t="s">
        <v>41</v>
      </c>
      <c r="BI65" t="s">
        <v>45</v>
      </c>
      <c r="BJ65" t="s">
        <v>43</v>
      </c>
      <c r="BK65" t="s">
        <v>44</v>
      </c>
      <c r="BL65" t="s">
        <v>21</v>
      </c>
      <c r="BM65" t="s">
        <v>22</v>
      </c>
      <c r="BN65" t="s">
        <v>23</v>
      </c>
      <c r="BO65" t="s">
        <v>24</v>
      </c>
      <c r="BP65" t="s">
        <v>25</v>
      </c>
      <c r="BQ65" t="s">
        <v>26</v>
      </c>
      <c r="BR65" t="s">
        <v>27</v>
      </c>
      <c r="BS65" t="s">
        <v>28</v>
      </c>
      <c r="BT65" t="s">
        <v>44</v>
      </c>
      <c r="BU65" t="s">
        <v>29</v>
      </c>
      <c r="BV65" t="s">
        <v>30</v>
      </c>
      <c r="BW65" t="s">
        <v>31</v>
      </c>
      <c r="BX65" t="s">
        <v>32</v>
      </c>
      <c r="BY65" t="s">
        <v>48</v>
      </c>
      <c r="BZ65" t="s">
        <v>33</v>
      </c>
      <c r="CA65" t="s">
        <v>34</v>
      </c>
      <c r="CB65" t="s">
        <v>42</v>
      </c>
      <c r="CC65" t="s">
        <v>45</v>
      </c>
      <c r="CD65" t="s">
        <v>44</v>
      </c>
      <c r="CE65" t="s">
        <v>49</v>
      </c>
      <c r="CF65" t="s">
        <v>22</v>
      </c>
      <c r="CG65" t="s">
        <v>50</v>
      </c>
      <c r="CH65" t="s">
        <v>24</v>
      </c>
      <c r="CI65" t="s">
        <v>51</v>
      </c>
      <c r="CJ65" t="s">
        <v>26</v>
      </c>
      <c r="CK65" t="s">
        <v>40</v>
      </c>
      <c r="CL65" t="s">
        <v>46</v>
      </c>
      <c r="CM65" t="s">
        <v>43</v>
      </c>
      <c r="CN65" t="s">
        <v>47</v>
      </c>
      <c r="CO65" t="s">
        <v>21</v>
      </c>
      <c r="CP65" t="s">
        <v>22</v>
      </c>
      <c r="CQ65" t="s">
        <v>48</v>
      </c>
      <c r="CR65" t="s">
        <v>23</v>
      </c>
      <c r="CS65" t="s">
        <v>39</v>
      </c>
      <c r="CT65" t="s">
        <v>25</v>
      </c>
      <c r="CU65" t="s">
        <v>35</v>
      </c>
      <c r="CV65" t="s">
        <v>27</v>
      </c>
      <c r="CW65" t="s">
        <v>28</v>
      </c>
      <c r="CX65" t="s">
        <v>36</v>
      </c>
      <c r="CY65" t="s">
        <v>29</v>
      </c>
      <c r="CZ65" t="s">
        <v>30</v>
      </c>
      <c r="DA65" t="s">
        <v>37</v>
      </c>
      <c r="DB65" t="s">
        <v>31</v>
      </c>
      <c r="DC65" t="s">
        <v>38</v>
      </c>
      <c r="DD65" t="s">
        <v>33</v>
      </c>
      <c r="DE65" t="s">
        <v>41</v>
      </c>
      <c r="DF65" t="s">
        <v>45</v>
      </c>
      <c r="DG65" t="s">
        <v>44</v>
      </c>
      <c r="DH65" t="s">
        <v>49</v>
      </c>
      <c r="DI65" t="s">
        <v>22</v>
      </c>
      <c r="DJ65" t="s">
        <v>50</v>
      </c>
      <c r="DK65" t="s">
        <v>31</v>
      </c>
      <c r="DX65" t="s">
        <v>52</v>
      </c>
      <c r="DY65" t="s">
        <v>53</v>
      </c>
      <c r="DZ65" t="s">
        <v>54</v>
      </c>
      <c r="EB65" t="s">
        <v>239</v>
      </c>
      <c r="EC65" t="s">
        <v>240</v>
      </c>
    </row>
    <row r="66" spans="1:248" x14ac:dyDescent="0.25">
      <c r="A66" t="s">
        <v>97</v>
      </c>
      <c r="F66" s="1" t="s">
        <v>56</v>
      </c>
      <c r="G66" s="1" t="s">
        <v>56</v>
      </c>
      <c r="P66" s="1" t="s">
        <v>56</v>
      </c>
      <c r="Q66" s="1" t="s">
        <v>56</v>
      </c>
      <c r="X66" s="111" t="s">
        <v>247</v>
      </c>
      <c r="Y66" s="111"/>
      <c r="Z66" s="111"/>
      <c r="AE66" s="1" t="s">
        <v>56</v>
      </c>
      <c r="AF66" s="1" t="s">
        <v>56</v>
      </c>
      <c r="AM66" s="1" t="s">
        <v>56</v>
      </c>
      <c r="AW66" s="1" t="s">
        <v>56</v>
      </c>
      <c r="AX66" s="1" t="s">
        <v>56</v>
      </c>
      <c r="AY66" s="1" t="s">
        <v>56</v>
      </c>
      <c r="BJ66" s="1" t="s">
        <v>56</v>
      </c>
      <c r="BK66" s="1" t="s">
        <v>56</v>
      </c>
      <c r="BT66" s="1" t="s">
        <v>56</v>
      </c>
      <c r="CD66" s="1" t="s">
        <v>56</v>
      </c>
      <c r="CE66" s="1" t="s">
        <v>56</v>
      </c>
      <c r="CN66" s="1" t="s">
        <v>56</v>
      </c>
      <c r="CO66" s="1" t="s">
        <v>56</v>
      </c>
      <c r="CP66" s="1" t="s">
        <v>56</v>
      </c>
      <c r="DA66" s="1" t="s">
        <v>56</v>
      </c>
      <c r="DB66" s="1" t="s">
        <v>56</v>
      </c>
      <c r="DM66">
        <f>COUNTIF(EE66:IN66,2)/2</f>
        <v>6</v>
      </c>
      <c r="DN66">
        <f>COUNTIF(EE66:IN66,3)/3</f>
        <v>2</v>
      </c>
      <c r="DO66">
        <f>COUNTIF(EE66:IN66,6)/2</f>
        <v>0</v>
      </c>
      <c r="DP66">
        <f>COUNTIF(EE66:IN66,1)</f>
        <v>2</v>
      </c>
      <c r="DQ66">
        <f>COUNTIF(EE66:IN66,4)/3</f>
        <v>0</v>
      </c>
      <c r="DR66">
        <f>SUM(DM66:DQ66)</f>
        <v>10</v>
      </c>
      <c r="DX66" t="s">
        <v>49</v>
      </c>
      <c r="DY66" t="s">
        <v>35</v>
      </c>
      <c r="DZ66" t="s">
        <v>30</v>
      </c>
      <c r="EE66">
        <f>IF(AND(B66="X",B$64="F"),2,IF(AND(B66="X",B$64="P"),3,IF(AND(B66="X",B$64="T"),1,IF(AND(B66="X",B$64="S"),4,IF(AND(B66="X",B$64="PS"),6,0)))))</f>
        <v>0</v>
      </c>
      <c r="EF66">
        <f t="shared" ref="EF66:GQ69" si="68">IF(AND(C66="X",C$64="F"),2,IF(AND(C66="X",C$64="P"),3,IF(AND(C66="X",C$64="T"),1,IF(AND(C66="X",C$64="S"),4,IF(AND(C66="X",C$64="PS"),6,0)))))</f>
        <v>0</v>
      </c>
      <c r="EG66">
        <f t="shared" si="68"/>
        <v>0</v>
      </c>
      <c r="EH66">
        <f t="shared" si="68"/>
        <v>0</v>
      </c>
      <c r="EI66">
        <f t="shared" si="68"/>
        <v>2</v>
      </c>
      <c r="EJ66">
        <f t="shared" si="68"/>
        <v>2</v>
      </c>
      <c r="EK66">
        <f t="shared" si="68"/>
        <v>0</v>
      </c>
      <c r="EL66">
        <f t="shared" si="68"/>
        <v>0</v>
      </c>
      <c r="EM66">
        <f t="shared" si="68"/>
        <v>0</v>
      </c>
      <c r="EN66">
        <f t="shared" si="68"/>
        <v>0</v>
      </c>
      <c r="EO66">
        <f t="shared" si="68"/>
        <v>0</v>
      </c>
      <c r="EP66">
        <f t="shared" si="68"/>
        <v>0</v>
      </c>
      <c r="EQ66">
        <f t="shared" si="68"/>
        <v>0</v>
      </c>
      <c r="ER66">
        <f t="shared" si="68"/>
        <v>0</v>
      </c>
      <c r="ES66">
        <f t="shared" si="68"/>
        <v>2</v>
      </c>
      <c r="ET66">
        <f t="shared" si="68"/>
        <v>2</v>
      </c>
      <c r="EU66">
        <f t="shared" si="68"/>
        <v>0</v>
      </c>
      <c r="EV66">
        <f t="shared" si="68"/>
        <v>0</v>
      </c>
      <c r="EW66">
        <f t="shared" si="68"/>
        <v>0</v>
      </c>
      <c r="EX66">
        <f t="shared" si="68"/>
        <v>0</v>
      </c>
      <c r="EY66">
        <f t="shared" si="68"/>
        <v>0</v>
      </c>
      <c r="EZ66">
        <f t="shared" si="68"/>
        <v>0</v>
      </c>
      <c r="FA66">
        <f t="shared" si="68"/>
        <v>0</v>
      </c>
      <c r="FB66">
        <f t="shared" si="68"/>
        <v>0</v>
      </c>
      <c r="FC66">
        <f t="shared" si="68"/>
        <v>0</v>
      </c>
      <c r="FD66">
        <f t="shared" si="68"/>
        <v>0</v>
      </c>
      <c r="FE66">
        <f t="shared" si="68"/>
        <v>0</v>
      </c>
      <c r="FF66">
        <f t="shared" si="68"/>
        <v>0</v>
      </c>
      <c r="FG66">
        <f t="shared" si="68"/>
        <v>0</v>
      </c>
      <c r="FH66">
        <f t="shared" si="68"/>
        <v>2</v>
      </c>
      <c r="FI66">
        <f t="shared" si="68"/>
        <v>2</v>
      </c>
      <c r="FJ66">
        <f t="shared" si="68"/>
        <v>0</v>
      </c>
      <c r="FK66">
        <f t="shared" si="68"/>
        <v>0</v>
      </c>
      <c r="FL66">
        <f t="shared" si="68"/>
        <v>0</v>
      </c>
      <c r="FM66">
        <f t="shared" si="68"/>
        <v>0</v>
      </c>
      <c r="FN66">
        <f t="shared" si="68"/>
        <v>0</v>
      </c>
      <c r="FO66">
        <f t="shared" si="68"/>
        <v>0</v>
      </c>
      <c r="FP66">
        <f t="shared" si="68"/>
        <v>1</v>
      </c>
      <c r="FQ66">
        <f t="shared" si="68"/>
        <v>0</v>
      </c>
      <c r="FR66">
        <f t="shared" si="68"/>
        <v>0</v>
      </c>
      <c r="FS66">
        <f t="shared" si="68"/>
        <v>0</v>
      </c>
      <c r="FT66">
        <f t="shared" si="68"/>
        <v>0</v>
      </c>
      <c r="FU66">
        <f t="shared" si="68"/>
        <v>0</v>
      </c>
      <c r="FV66">
        <f t="shared" si="68"/>
        <v>0</v>
      </c>
      <c r="FW66">
        <f t="shared" si="68"/>
        <v>0</v>
      </c>
      <c r="FX66">
        <f t="shared" si="68"/>
        <v>0</v>
      </c>
      <c r="FY66">
        <f t="shared" si="68"/>
        <v>0</v>
      </c>
      <c r="FZ66">
        <f t="shared" si="68"/>
        <v>3</v>
      </c>
      <c r="GA66">
        <f t="shared" si="68"/>
        <v>3</v>
      </c>
      <c r="GB66">
        <f t="shared" si="68"/>
        <v>3</v>
      </c>
      <c r="GC66">
        <f t="shared" si="68"/>
        <v>0</v>
      </c>
      <c r="GD66">
        <f t="shared" si="68"/>
        <v>0</v>
      </c>
      <c r="GE66">
        <f t="shared" si="68"/>
        <v>0</v>
      </c>
      <c r="GF66">
        <f t="shared" si="68"/>
        <v>0</v>
      </c>
      <c r="GG66">
        <f t="shared" si="68"/>
        <v>0</v>
      </c>
      <c r="GH66">
        <f t="shared" si="68"/>
        <v>0</v>
      </c>
      <c r="GI66">
        <f t="shared" si="68"/>
        <v>0</v>
      </c>
      <c r="GJ66">
        <f t="shared" si="68"/>
        <v>0</v>
      </c>
      <c r="GK66">
        <f t="shared" si="68"/>
        <v>0</v>
      </c>
      <c r="GL66">
        <f t="shared" si="68"/>
        <v>0</v>
      </c>
      <c r="GM66">
        <f t="shared" si="68"/>
        <v>2</v>
      </c>
      <c r="GN66">
        <f t="shared" si="68"/>
        <v>2</v>
      </c>
      <c r="GO66">
        <f t="shared" si="68"/>
        <v>0</v>
      </c>
      <c r="GP66">
        <f t="shared" si="68"/>
        <v>0</v>
      </c>
      <c r="GQ66">
        <f t="shared" si="68"/>
        <v>0</v>
      </c>
      <c r="GR66">
        <f t="shared" ref="GR66:IN70" si="69">IF(AND(BO66="X",BO$64="F"),2,IF(AND(BO66="X",BO$64="P"),3,IF(AND(BO66="X",BO$64="T"),1,IF(AND(BO66="X",BO$64="S"),4,IF(AND(BO66="X",BO$64="PS"),6,0)))))</f>
        <v>0</v>
      </c>
      <c r="GS66">
        <f t="shared" si="69"/>
        <v>0</v>
      </c>
      <c r="GT66">
        <f t="shared" si="69"/>
        <v>0</v>
      </c>
      <c r="GU66">
        <f t="shared" si="69"/>
        <v>0</v>
      </c>
      <c r="GV66">
        <f t="shared" si="69"/>
        <v>0</v>
      </c>
      <c r="GW66">
        <f t="shared" si="69"/>
        <v>1</v>
      </c>
      <c r="GX66">
        <f t="shared" si="69"/>
        <v>0</v>
      </c>
      <c r="GY66">
        <f t="shared" si="69"/>
        <v>0</v>
      </c>
      <c r="GZ66">
        <f t="shared" si="69"/>
        <v>0</v>
      </c>
      <c r="HA66">
        <f t="shared" si="69"/>
        <v>0</v>
      </c>
      <c r="HB66">
        <f t="shared" si="69"/>
        <v>0</v>
      </c>
      <c r="HC66">
        <f t="shared" si="69"/>
        <v>0</v>
      </c>
      <c r="HD66">
        <f t="shared" si="69"/>
        <v>0</v>
      </c>
      <c r="HE66">
        <f t="shared" si="69"/>
        <v>0</v>
      </c>
      <c r="HF66">
        <f t="shared" si="69"/>
        <v>0</v>
      </c>
      <c r="HG66">
        <f t="shared" si="69"/>
        <v>2</v>
      </c>
      <c r="HH66">
        <f t="shared" si="69"/>
        <v>2</v>
      </c>
      <c r="HI66">
        <f t="shared" si="69"/>
        <v>0</v>
      </c>
      <c r="HJ66">
        <f t="shared" si="69"/>
        <v>0</v>
      </c>
      <c r="HK66">
        <f t="shared" si="69"/>
        <v>0</v>
      </c>
      <c r="HL66">
        <f t="shared" si="69"/>
        <v>0</v>
      </c>
      <c r="HM66">
        <f t="shared" si="69"/>
        <v>0</v>
      </c>
      <c r="HN66">
        <f t="shared" si="69"/>
        <v>0</v>
      </c>
      <c r="HO66">
        <f t="shared" si="69"/>
        <v>0</v>
      </c>
      <c r="HP66">
        <f t="shared" si="69"/>
        <v>0</v>
      </c>
      <c r="HQ66">
        <f t="shared" si="69"/>
        <v>3</v>
      </c>
      <c r="HR66">
        <f t="shared" si="69"/>
        <v>3</v>
      </c>
      <c r="HS66">
        <f t="shared" si="69"/>
        <v>3</v>
      </c>
      <c r="HT66">
        <f t="shared" si="69"/>
        <v>0</v>
      </c>
      <c r="HU66">
        <f t="shared" si="69"/>
        <v>0</v>
      </c>
      <c r="HV66">
        <f t="shared" si="69"/>
        <v>0</v>
      </c>
      <c r="HW66">
        <f t="shared" si="69"/>
        <v>0</v>
      </c>
      <c r="HX66">
        <f t="shared" si="69"/>
        <v>0</v>
      </c>
      <c r="HY66">
        <f t="shared" si="69"/>
        <v>0</v>
      </c>
      <c r="HZ66">
        <f t="shared" si="69"/>
        <v>0</v>
      </c>
      <c r="IA66">
        <f t="shared" si="69"/>
        <v>0</v>
      </c>
      <c r="IB66">
        <f t="shared" si="69"/>
        <v>0</v>
      </c>
      <c r="IC66">
        <f t="shared" si="69"/>
        <v>0</v>
      </c>
      <c r="ID66">
        <f t="shared" si="69"/>
        <v>2</v>
      </c>
      <c r="IE66">
        <f t="shared" si="69"/>
        <v>2</v>
      </c>
      <c r="IF66">
        <f t="shared" si="69"/>
        <v>0</v>
      </c>
      <c r="IG66">
        <f t="shared" si="69"/>
        <v>0</v>
      </c>
      <c r="IH66">
        <f t="shared" si="69"/>
        <v>0</v>
      </c>
      <c r="II66">
        <f t="shared" si="69"/>
        <v>0</v>
      </c>
      <c r="IJ66">
        <f t="shared" si="69"/>
        <v>0</v>
      </c>
      <c r="IK66">
        <f t="shared" si="69"/>
        <v>0</v>
      </c>
      <c r="IL66">
        <f t="shared" si="69"/>
        <v>0</v>
      </c>
      <c r="IM66">
        <f t="shared" si="69"/>
        <v>0</v>
      </c>
      <c r="IN66">
        <f t="shared" si="69"/>
        <v>0</v>
      </c>
    </row>
    <row r="67" spans="1:248" x14ac:dyDescent="0.25">
      <c r="A67" t="s">
        <v>98</v>
      </c>
      <c r="H67" s="1" t="s">
        <v>56</v>
      </c>
      <c r="I67" s="1" t="s">
        <v>56</v>
      </c>
      <c r="R67" s="1" t="s">
        <v>56</v>
      </c>
      <c r="S67" s="1" t="s">
        <v>56</v>
      </c>
      <c r="X67" s="111"/>
      <c r="Y67" s="111"/>
      <c r="Z67" s="111"/>
      <c r="AG67" s="1" t="s">
        <v>56</v>
      </c>
      <c r="AH67" s="1" t="s">
        <v>56</v>
      </c>
      <c r="AN67" s="1" t="s">
        <v>56</v>
      </c>
      <c r="AO67" s="1" t="s">
        <v>56</v>
      </c>
      <c r="AZ67" s="1" t="s">
        <v>56</v>
      </c>
      <c r="BA67" s="1" t="s">
        <v>56</v>
      </c>
      <c r="BB67" s="1" t="s">
        <v>56</v>
      </c>
      <c r="BL67" s="1" t="s">
        <v>56</v>
      </c>
      <c r="BM67" s="1" t="s">
        <v>56</v>
      </c>
      <c r="BU67" s="1" t="s">
        <v>56</v>
      </c>
      <c r="BV67" s="1" t="s">
        <v>56</v>
      </c>
      <c r="CF67" s="1" t="s">
        <v>56</v>
      </c>
      <c r="CG67" s="1" t="s">
        <v>56</v>
      </c>
      <c r="CQ67" s="1" t="s">
        <v>56</v>
      </c>
      <c r="CR67" s="1" t="s">
        <v>56</v>
      </c>
      <c r="DC67" s="1" t="s">
        <v>56</v>
      </c>
      <c r="DD67" s="1" t="s">
        <v>56</v>
      </c>
      <c r="DK67" s="1" t="s">
        <v>56</v>
      </c>
      <c r="DM67">
        <f t="shared" ref="DM67:DM70" si="70">COUNTIF(EE67:IN67,2)/2</f>
        <v>9</v>
      </c>
      <c r="DN67">
        <f t="shared" ref="DN67:DN70" si="71">COUNTIF(EE67:IN67,3)/3</f>
        <v>1</v>
      </c>
      <c r="DO67">
        <f t="shared" ref="DO67:DO70" si="72">COUNTIF(EE67:IN67,6)/2</f>
        <v>0</v>
      </c>
      <c r="DP67">
        <f t="shared" ref="DP67:DP70" si="73">COUNTIF(EE67:IN67,1)</f>
        <v>1</v>
      </c>
      <c r="DQ67">
        <f t="shared" ref="DQ67:DQ70" si="74">COUNTIF(EE67:IN67,4)/3</f>
        <v>0</v>
      </c>
      <c r="DR67">
        <f t="shared" ref="DR67:DR70" si="75">SUM(DM67:DQ67)</f>
        <v>11</v>
      </c>
      <c r="DX67" t="s">
        <v>29</v>
      </c>
      <c r="DY67" t="s">
        <v>45</v>
      </c>
      <c r="DZ67" t="s">
        <v>29</v>
      </c>
      <c r="EE67">
        <f t="shared" ref="EE67:ET70" si="76">IF(AND(B67="X",B$64="F"),2,IF(AND(B67="X",B$64="P"),3,IF(AND(B67="X",B$64="T"),1,IF(AND(B67="X",B$64="S"),4,IF(AND(B67="X",B$64="PS"),6,0)))))</f>
        <v>0</v>
      </c>
      <c r="EF67">
        <f t="shared" si="68"/>
        <v>0</v>
      </c>
      <c r="EG67">
        <f t="shared" si="68"/>
        <v>0</v>
      </c>
      <c r="EH67">
        <f t="shared" si="68"/>
        <v>0</v>
      </c>
      <c r="EI67">
        <f t="shared" si="68"/>
        <v>0</v>
      </c>
      <c r="EJ67">
        <f t="shared" si="68"/>
        <v>0</v>
      </c>
      <c r="EK67">
        <f t="shared" si="68"/>
        <v>2</v>
      </c>
      <c r="EL67">
        <f t="shared" si="68"/>
        <v>2</v>
      </c>
      <c r="EM67">
        <f t="shared" si="68"/>
        <v>0</v>
      </c>
      <c r="EN67">
        <f t="shared" si="68"/>
        <v>0</v>
      </c>
      <c r="EO67">
        <f t="shared" si="68"/>
        <v>0</v>
      </c>
      <c r="EP67">
        <f t="shared" si="68"/>
        <v>0</v>
      </c>
      <c r="EQ67">
        <f t="shared" si="68"/>
        <v>0</v>
      </c>
      <c r="ER67">
        <f t="shared" si="68"/>
        <v>0</v>
      </c>
      <c r="ES67">
        <f t="shared" si="68"/>
        <v>0</v>
      </c>
      <c r="ET67">
        <f t="shared" si="68"/>
        <v>0</v>
      </c>
      <c r="EU67">
        <f t="shared" si="68"/>
        <v>2</v>
      </c>
      <c r="EV67">
        <f t="shared" si="68"/>
        <v>2</v>
      </c>
      <c r="EW67">
        <f t="shared" si="68"/>
        <v>0</v>
      </c>
      <c r="EX67">
        <f t="shared" si="68"/>
        <v>0</v>
      </c>
      <c r="EY67">
        <f t="shared" si="68"/>
        <v>0</v>
      </c>
      <c r="EZ67">
        <f t="shared" si="68"/>
        <v>0</v>
      </c>
      <c r="FA67">
        <f t="shared" si="68"/>
        <v>0</v>
      </c>
      <c r="FB67">
        <f t="shared" si="68"/>
        <v>0</v>
      </c>
      <c r="FC67">
        <f t="shared" si="68"/>
        <v>0</v>
      </c>
      <c r="FD67">
        <f t="shared" si="68"/>
        <v>0</v>
      </c>
      <c r="FE67">
        <f t="shared" si="68"/>
        <v>0</v>
      </c>
      <c r="FF67">
        <f t="shared" si="68"/>
        <v>0</v>
      </c>
      <c r="FG67">
        <f t="shared" si="68"/>
        <v>0</v>
      </c>
      <c r="FH67">
        <f t="shared" si="68"/>
        <v>0</v>
      </c>
      <c r="FI67">
        <f t="shared" si="68"/>
        <v>0</v>
      </c>
      <c r="FJ67">
        <f t="shared" si="68"/>
        <v>2</v>
      </c>
      <c r="FK67">
        <f t="shared" si="68"/>
        <v>2</v>
      </c>
      <c r="FL67">
        <f t="shared" si="68"/>
        <v>0</v>
      </c>
      <c r="FM67">
        <f t="shared" si="68"/>
        <v>0</v>
      </c>
      <c r="FN67">
        <f t="shared" si="68"/>
        <v>0</v>
      </c>
      <c r="FO67">
        <f t="shared" si="68"/>
        <v>0</v>
      </c>
      <c r="FP67">
        <f t="shared" si="68"/>
        <v>0</v>
      </c>
      <c r="FQ67">
        <f t="shared" si="68"/>
        <v>2</v>
      </c>
      <c r="FR67">
        <f t="shared" si="68"/>
        <v>2</v>
      </c>
      <c r="FS67">
        <f t="shared" si="68"/>
        <v>0</v>
      </c>
      <c r="FT67">
        <f t="shared" si="68"/>
        <v>0</v>
      </c>
      <c r="FU67">
        <f t="shared" si="68"/>
        <v>0</v>
      </c>
      <c r="FV67">
        <f t="shared" si="68"/>
        <v>0</v>
      </c>
      <c r="FW67">
        <f t="shared" si="68"/>
        <v>0</v>
      </c>
      <c r="FX67">
        <f t="shared" si="68"/>
        <v>0</v>
      </c>
      <c r="FY67">
        <f t="shared" si="68"/>
        <v>0</v>
      </c>
      <c r="FZ67">
        <f t="shared" si="68"/>
        <v>0</v>
      </c>
      <c r="GA67">
        <f t="shared" si="68"/>
        <v>0</v>
      </c>
      <c r="GB67">
        <f t="shared" si="68"/>
        <v>0</v>
      </c>
      <c r="GC67">
        <f t="shared" si="68"/>
        <v>3</v>
      </c>
      <c r="GD67">
        <f t="shared" si="68"/>
        <v>3</v>
      </c>
      <c r="GE67">
        <f t="shared" si="68"/>
        <v>3</v>
      </c>
      <c r="GF67">
        <f t="shared" si="68"/>
        <v>0</v>
      </c>
      <c r="GG67">
        <f t="shared" si="68"/>
        <v>0</v>
      </c>
      <c r="GH67">
        <f t="shared" si="68"/>
        <v>0</v>
      </c>
      <c r="GI67">
        <f t="shared" si="68"/>
        <v>0</v>
      </c>
      <c r="GJ67">
        <f t="shared" si="68"/>
        <v>0</v>
      </c>
      <c r="GK67">
        <f t="shared" si="68"/>
        <v>0</v>
      </c>
      <c r="GL67">
        <f t="shared" si="68"/>
        <v>0</v>
      </c>
      <c r="GM67">
        <f t="shared" si="68"/>
        <v>0</v>
      </c>
      <c r="GN67">
        <f t="shared" si="68"/>
        <v>0</v>
      </c>
      <c r="GO67">
        <f t="shared" si="68"/>
        <v>2</v>
      </c>
      <c r="GP67">
        <f t="shared" si="68"/>
        <v>2</v>
      </c>
      <c r="GQ67">
        <f t="shared" si="68"/>
        <v>0</v>
      </c>
      <c r="GR67">
        <f t="shared" si="69"/>
        <v>0</v>
      </c>
      <c r="GS67">
        <f t="shared" si="69"/>
        <v>0</v>
      </c>
      <c r="GT67">
        <f t="shared" si="69"/>
        <v>0</v>
      </c>
      <c r="GU67">
        <f t="shared" si="69"/>
        <v>0</v>
      </c>
      <c r="GV67">
        <f t="shared" si="69"/>
        <v>0</v>
      </c>
      <c r="GW67">
        <f t="shared" si="69"/>
        <v>0</v>
      </c>
      <c r="GX67">
        <f t="shared" si="69"/>
        <v>2</v>
      </c>
      <c r="GY67">
        <f t="shared" si="69"/>
        <v>2</v>
      </c>
      <c r="GZ67">
        <f t="shared" si="69"/>
        <v>0</v>
      </c>
      <c r="HA67">
        <f t="shared" si="69"/>
        <v>0</v>
      </c>
      <c r="HB67">
        <f t="shared" si="69"/>
        <v>0</v>
      </c>
      <c r="HC67">
        <f t="shared" si="69"/>
        <v>0</v>
      </c>
      <c r="HD67">
        <f t="shared" si="69"/>
        <v>0</v>
      </c>
      <c r="HE67">
        <f t="shared" si="69"/>
        <v>0</v>
      </c>
      <c r="HF67">
        <f t="shared" si="69"/>
        <v>0</v>
      </c>
      <c r="HG67">
        <f t="shared" si="69"/>
        <v>0</v>
      </c>
      <c r="HH67">
        <f t="shared" si="69"/>
        <v>0</v>
      </c>
      <c r="HI67">
        <f t="shared" si="69"/>
        <v>2</v>
      </c>
      <c r="HJ67">
        <f t="shared" si="69"/>
        <v>2</v>
      </c>
      <c r="HK67">
        <f t="shared" si="69"/>
        <v>0</v>
      </c>
      <c r="HL67">
        <f t="shared" si="69"/>
        <v>0</v>
      </c>
      <c r="HM67">
        <f t="shared" si="69"/>
        <v>0</v>
      </c>
      <c r="HN67">
        <f t="shared" si="69"/>
        <v>0</v>
      </c>
      <c r="HO67">
        <f t="shared" si="69"/>
        <v>0</v>
      </c>
      <c r="HP67">
        <f t="shared" si="69"/>
        <v>0</v>
      </c>
      <c r="HQ67">
        <f t="shared" si="69"/>
        <v>0</v>
      </c>
      <c r="HR67">
        <f t="shared" si="69"/>
        <v>0</v>
      </c>
      <c r="HS67">
        <f t="shared" si="69"/>
        <v>0</v>
      </c>
      <c r="HT67">
        <f t="shared" si="69"/>
        <v>2</v>
      </c>
      <c r="HU67">
        <f t="shared" si="69"/>
        <v>2</v>
      </c>
      <c r="HV67">
        <f t="shared" si="69"/>
        <v>0</v>
      </c>
      <c r="HW67">
        <f t="shared" si="69"/>
        <v>0</v>
      </c>
      <c r="HX67">
        <f t="shared" si="69"/>
        <v>0</v>
      </c>
      <c r="HY67">
        <f t="shared" si="69"/>
        <v>0</v>
      </c>
      <c r="HZ67">
        <f t="shared" si="69"/>
        <v>0</v>
      </c>
      <c r="IA67">
        <f t="shared" si="69"/>
        <v>0</v>
      </c>
      <c r="IB67">
        <f t="shared" si="69"/>
        <v>0</v>
      </c>
      <c r="IC67">
        <f t="shared" si="69"/>
        <v>0</v>
      </c>
      <c r="ID67">
        <f t="shared" si="69"/>
        <v>0</v>
      </c>
      <c r="IE67">
        <f t="shared" si="69"/>
        <v>0</v>
      </c>
      <c r="IF67">
        <f t="shared" si="69"/>
        <v>2</v>
      </c>
      <c r="IG67">
        <f t="shared" si="69"/>
        <v>2</v>
      </c>
      <c r="IH67">
        <f t="shared" si="69"/>
        <v>0</v>
      </c>
      <c r="II67">
        <f t="shared" si="69"/>
        <v>0</v>
      </c>
      <c r="IJ67">
        <f t="shared" si="69"/>
        <v>0</v>
      </c>
      <c r="IK67">
        <f t="shared" si="69"/>
        <v>0</v>
      </c>
      <c r="IL67">
        <f t="shared" si="69"/>
        <v>0</v>
      </c>
      <c r="IM67">
        <f t="shared" si="69"/>
        <v>0</v>
      </c>
      <c r="IN67">
        <f t="shared" si="69"/>
        <v>1</v>
      </c>
    </row>
    <row r="68" spans="1:248" x14ac:dyDescent="0.25">
      <c r="A68" t="s">
        <v>99</v>
      </c>
      <c r="J68" s="1" t="s">
        <v>56</v>
      </c>
      <c r="K68" s="1" t="s">
        <v>56</v>
      </c>
      <c r="T68" s="1" t="s">
        <v>56</v>
      </c>
      <c r="U68" s="1" t="s">
        <v>56</v>
      </c>
      <c r="X68" s="111"/>
      <c r="Y68" s="111"/>
      <c r="Z68" s="111"/>
      <c r="AC68" s="1" t="s">
        <v>56</v>
      </c>
      <c r="AD68" s="1" t="s">
        <v>56</v>
      </c>
      <c r="AP68" s="1" t="s">
        <v>56</v>
      </c>
      <c r="AQ68" s="1" t="s">
        <v>56</v>
      </c>
      <c r="AR68" s="1" t="s">
        <v>56</v>
      </c>
      <c r="BC68" s="1" t="s">
        <v>56</v>
      </c>
      <c r="BD68" s="1" t="s">
        <v>56</v>
      </c>
      <c r="BN68" s="1" t="s">
        <v>56</v>
      </c>
      <c r="BO68" s="1" t="s">
        <v>56</v>
      </c>
      <c r="BW68" s="1" t="s">
        <v>56</v>
      </c>
      <c r="BX68" s="1" t="s">
        <v>56</v>
      </c>
      <c r="BY68" s="1" t="s">
        <v>56</v>
      </c>
      <c r="CH68" s="1" t="s">
        <v>56</v>
      </c>
      <c r="CI68" s="1" t="s">
        <v>56</v>
      </c>
      <c r="CS68" s="1" t="s">
        <v>56</v>
      </c>
      <c r="CT68" s="1" t="s">
        <v>56</v>
      </c>
      <c r="DE68" s="1" t="s">
        <v>56</v>
      </c>
      <c r="DF68" s="1" t="s">
        <v>56</v>
      </c>
      <c r="DM68">
        <f t="shared" si="70"/>
        <v>8</v>
      </c>
      <c r="DN68">
        <f t="shared" si="71"/>
        <v>2</v>
      </c>
      <c r="DO68">
        <f t="shared" si="72"/>
        <v>0</v>
      </c>
      <c r="DP68">
        <f t="shared" si="73"/>
        <v>0</v>
      </c>
      <c r="DQ68">
        <f t="shared" si="74"/>
        <v>0</v>
      </c>
      <c r="DR68">
        <f t="shared" si="75"/>
        <v>10</v>
      </c>
      <c r="DX68" t="s">
        <v>29</v>
      </c>
      <c r="DY68" t="s">
        <v>35</v>
      </c>
      <c r="DZ68" t="s">
        <v>29</v>
      </c>
      <c r="EE68">
        <f t="shared" si="76"/>
        <v>0</v>
      </c>
      <c r="EF68">
        <f t="shared" si="68"/>
        <v>0</v>
      </c>
      <c r="EG68">
        <f t="shared" si="68"/>
        <v>0</v>
      </c>
      <c r="EH68">
        <f t="shared" si="68"/>
        <v>0</v>
      </c>
      <c r="EI68">
        <f t="shared" si="68"/>
        <v>0</v>
      </c>
      <c r="EJ68">
        <f t="shared" si="68"/>
        <v>0</v>
      </c>
      <c r="EK68">
        <f t="shared" si="68"/>
        <v>0</v>
      </c>
      <c r="EL68">
        <f t="shared" si="68"/>
        <v>0</v>
      </c>
      <c r="EM68">
        <f t="shared" si="68"/>
        <v>2</v>
      </c>
      <c r="EN68">
        <f t="shared" si="68"/>
        <v>2</v>
      </c>
      <c r="EO68">
        <f t="shared" si="68"/>
        <v>0</v>
      </c>
      <c r="EP68">
        <f t="shared" si="68"/>
        <v>0</v>
      </c>
      <c r="EQ68">
        <f t="shared" si="68"/>
        <v>0</v>
      </c>
      <c r="ER68">
        <f t="shared" si="68"/>
        <v>0</v>
      </c>
      <c r="ES68">
        <f t="shared" si="68"/>
        <v>0</v>
      </c>
      <c r="ET68">
        <f t="shared" si="68"/>
        <v>0</v>
      </c>
      <c r="EU68">
        <f t="shared" si="68"/>
        <v>0</v>
      </c>
      <c r="EV68">
        <f t="shared" si="68"/>
        <v>0</v>
      </c>
      <c r="EW68">
        <f t="shared" si="68"/>
        <v>2</v>
      </c>
      <c r="EX68">
        <f t="shared" si="68"/>
        <v>2</v>
      </c>
      <c r="EY68">
        <f t="shared" si="68"/>
        <v>0</v>
      </c>
      <c r="EZ68">
        <f t="shared" si="68"/>
        <v>0</v>
      </c>
      <c r="FA68">
        <f t="shared" si="68"/>
        <v>0</v>
      </c>
      <c r="FB68">
        <f t="shared" si="68"/>
        <v>0</v>
      </c>
      <c r="FC68">
        <f t="shared" si="68"/>
        <v>0</v>
      </c>
      <c r="FD68">
        <f t="shared" si="68"/>
        <v>0</v>
      </c>
      <c r="FE68">
        <f t="shared" si="68"/>
        <v>0</v>
      </c>
      <c r="FF68">
        <f t="shared" si="68"/>
        <v>2</v>
      </c>
      <c r="FG68">
        <f t="shared" si="68"/>
        <v>2</v>
      </c>
      <c r="FH68">
        <f t="shared" si="68"/>
        <v>0</v>
      </c>
      <c r="FI68">
        <f t="shared" si="68"/>
        <v>0</v>
      </c>
      <c r="FJ68">
        <f t="shared" si="68"/>
        <v>0</v>
      </c>
      <c r="FK68">
        <f t="shared" si="68"/>
        <v>0</v>
      </c>
      <c r="FL68">
        <f t="shared" si="68"/>
        <v>0</v>
      </c>
      <c r="FM68">
        <f t="shared" si="68"/>
        <v>0</v>
      </c>
      <c r="FN68">
        <f t="shared" si="68"/>
        <v>0</v>
      </c>
      <c r="FO68">
        <f t="shared" si="68"/>
        <v>0</v>
      </c>
      <c r="FP68">
        <f t="shared" si="68"/>
        <v>0</v>
      </c>
      <c r="FQ68">
        <f t="shared" si="68"/>
        <v>0</v>
      </c>
      <c r="FR68">
        <f t="shared" si="68"/>
        <v>0</v>
      </c>
      <c r="FS68">
        <f t="shared" si="68"/>
        <v>3</v>
      </c>
      <c r="FT68">
        <f t="shared" si="68"/>
        <v>3</v>
      </c>
      <c r="FU68">
        <f t="shared" si="68"/>
        <v>3</v>
      </c>
      <c r="FV68">
        <f t="shared" si="68"/>
        <v>0</v>
      </c>
      <c r="FW68">
        <f t="shared" si="68"/>
        <v>0</v>
      </c>
      <c r="FX68">
        <f t="shared" si="68"/>
        <v>0</v>
      </c>
      <c r="FY68">
        <f t="shared" si="68"/>
        <v>0</v>
      </c>
      <c r="FZ68">
        <f t="shared" si="68"/>
        <v>0</v>
      </c>
      <c r="GA68">
        <f t="shared" si="68"/>
        <v>0</v>
      </c>
      <c r="GB68">
        <f t="shared" si="68"/>
        <v>0</v>
      </c>
      <c r="GC68">
        <f t="shared" si="68"/>
        <v>0</v>
      </c>
      <c r="GD68">
        <f t="shared" si="68"/>
        <v>0</v>
      </c>
      <c r="GE68">
        <f t="shared" si="68"/>
        <v>0</v>
      </c>
      <c r="GF68">
        <f t="shared" si="68"/>
        <v>2</v>
      </c>
      <c r="GG68">
        <f t="shared" si="68"/>
        <v>2</v>
      </c>
      <c r="GH68">
        <f t="shared" si="68"/>
        <v>0</v>
      </c>
      <c r="GI68">
        <f t="shared" si="68"/>
        <v>0</v>
      </c>
      <c r="GJ68">
        <f t="shared" si="68"/>
        <v>0</v>
      </c>
      <c r="GK68">
        <f t="shared" si="68"/>
        <v>0</v>
      </c>
      <c r="GL68">
        <f t="shared" si="68"/>
        <v>0</v>
      </c>
      <c r="GM68">
        <f t="shared" si="68"/>
        <v>0</v>
      </c>
      <c r="GN68">
        <f t="shared" si="68"/>
        <v>0</v>
      </c>
      <c r="GO68">
        <f t="shared" si="68"/>
        <v>0</v>
      </c>
      <c r="GP68">
        <f t="shared" si="68"/>
        <v>0</v>
      </c>
      <c r="GQ68">
        <f t="shared" si="68"/>
        <v>2</v>
      </c>
      <c r="GR68">
        <f t="shared" si="69"/>
        <v>2</v>
      </c>
      <c r="GS68">
        <f t="shared" si="69"/>
        <v>0</v>
      </c>
      <c r="GT68">
        <f t="shared" si="69"/>
        <v>0</v>
      </c>
      <c r="GU68">
        <f t="shared" si="69"/>
        <v>0</v>
      </c>
      <c r="GV68">
        <f t="shared" si="69"/>
        <v>0</v>
      </c>
      <c r="GW68">
        <f t="shared" si="69"/>
        <v>0</v>
      </c>
      <c r="GX68">
        <f t="shared" si="69"/>
        <v>0</v>
      </c>
      <c r="GY68">
        <f t="shared" si="69"/>
        <v>0</v>
      </c>
      <c r="GZ68">
        <f t="shared" si="69"/>
        <v>3</v>
      </c>
      <c r="HA68">
        <f t="shared" si="69"/>
        <v>3</v>
      </c>
      <c r="HB68">
        <f t="shared" si="69"/>
        <v>3</v>
      </c>
      <c r="HC68">
        <f t="shared" si="69"/>
        <v>0</v>
      </c>
      <c r="HD68">
        <f t="shared" si="69"/>
        <v>0</v>
      </c>
      <c r="HE68">
        <f t="shared" si="69"/>
        <v>0</v>
      </c>
      <c r="HF68">
        <f t="shared" si="69"/>
        <v>0</v>
      </c>
      <c r="HG68">
        <f t="shared" si="69"/>
        <v>0</v>
      </c>
      <c r="HH68">
        <f t="shared" si="69"/>
        <v>0</v>
      </c>
      <c r="HI68">
        <f t="shared" si="69"/>
        <v>0</v>
      </c>
      <c r="HJ68">
        <f t="shared" si="69"/>
        <v>0</v>
      </c>
      <c r="HK68">
        <f t="shared" si="69"/>
        <v>2</v>
      </c>
      <c r="HL68">
        <f t="shared" si="69"/>
        <v>2</v>
      </c>
      <c r="HM68">
        <f t="shared" si="69"/>
        <v>0</v>
      </c>
      <c r="HN68">
        <f t="shared" si="69"/>
        <v>0</v>
      </c>
      <c r="HO68">
        <f t="shared" si="69"/>
        <v>0</v>
      </c>
      <c r="HP68">
        <f t="shared" si="69"/>
        <v>0</v>
      </c>
      <c r="HQ68">
        <f t="shared" si="69"/>
        <v>0</v>
      </c>
      <c r="HR68">
        <f t="shared" si="69"/>
        <v>0</v>
      </c>
      <c r="HS68">
        <f t="shared" si="69"/>
        <v>0</v>
      </c>
      <c r="HT68">
        <f t="shared" si="69"/>
        <v>0</v>
      </c>
      <c r="HU68">
        <f t="shared" si="69"/>
        <v>0</v>
      </c>
      <c r="HV68">
        <f t="shared" si="69"/>
        <v>2</v>
      </c>
      <c r="HW68">
        <f t="shared" si="69"/>
        <v>2</v>
      </c>
      <c r="HX68">
        <f t="shared" si="69"/>
        <v>0</v>
      </c>
      <c r="HY68">
        <f t="shared" si="69"/>
        <v>0</v>
      </c>
      <c r="HZ68">
        <f t="shared" si="69"/>
        <v>0</v>
      </c>
      <c r="IA68">
        <f t="shared" si="69"/>
        <v>0</v>
      </c>
      <c r="IB68">
        <f t="shared" si="69"/>
        <v>0</v>
      </c>
      <c r="IC68">
        <f t="shared" si="69"/>
        <v>0</v>
      </c>
      <c r="ID68">
        <f t="shared" si="69"/>
        <v>0</v>
      </c>
      <c r="IE68">
        <f t="shared" si="69"/>
        <v>0</v>
      </c>
      <c r="IF68">
        <f t="shared" si="69"/>
        <v>0</v>
      </c>
      <c r="IG68">
        <f t="shared" si="69"/>
        <v>0</v>
      </c>
      <c r="IH68">
        <f t="shared" si="69"/>
        <v>2</v>
      </c>
      <c r="II68">
        <f t="shared" si="69"/>
        <v>2</v>
      </c>
      <c r="IJ68">
        <f t="shared" si="69"/>
        <v>0</v>
      </c>
      <c r="IK68">
        <f t="shared" si="69"/>
        <v>0</v>
      </c>
      <c r="IL68">
        <f t="shared" si="69"/>
        <v>0</v>
      </c>
      <c r="IM68">
        <f t="shared" si="69"/>
        <v>0</v>
      </c>
      <c r="IN68">
        <f t="shared" si="69"/>
        <v>0</v>
      </c>
    </row>
    <row r="69" spans="1:248" x14ac:dyDescent="0.25">
      <c r="A69" t="s">
        <v>100</v>
      </c>
      <c r="B69" s="1" t="s">
        <v>56</v>
      </c>
      <c r="C69" s="1" t="s">
        <v>56</v>
      </c>
      <c r="L69" s="1" t="s">
        <v>56</v>
      </c>
      <c r="M69" s="1" t="s">
        <v>56</v>
      </c>
      <c r="V69" s="1" t="s">
        <v>56</v>
      </c>
      <c r="W69" s="1" t="s">
        <v>56</v>
      </c>
      <c r="X69" s="111"/>
      <c r="Y69" s="111"/>
      <c r="Z69" s="111"/>
      <c r="AI69" s="1" t="s">
        <v>56</v>
      </c>
      <c r="AJ69" s="1" t="s">
        <v>56</v>
      </c>
      <c r="AS69" s="1" t="s">
        <v>56</v>
      </c>
      <c r="AT69" s="1" t="s">
        <v>56</v>
      </c>
      <c r="BE69" s="1" t="s">
        <v>56</v>
      </c>
      <c r="BF69" s="1" t="s">
        <v>56</v>
      </c>
      <c r="BP69" s="1" t="s">
        <v>56</v>
      </c>
      <c r="BQ69" s="1" t="s">
        <v>56</v>
      </c>
      <c r="BZ69" s="1" t="s">
        <v>56</v>
      </c>
      <c r="CA69" s="1" t="s">
        <v>56</v>
      </c>
      <c r="CJ69" s="1" t="s">
        <v>56</v>
      </c>
      <c r="CK69" s="1" t="s">
        <v>56</v>
      </c>
      <c r="CU69" s="1" t="s">
        <v>56</v>
      </c>
      <c r="CV69" s="1" t="s">
        <v>56</v>
      </c>
      <c r="CW69" s="1" t="s">
        <v>56</v>
      </c>
      <c r="DG69" s="1" t="s">
        <v>56</v>
      </c>
      <c r="DH69" s="1" t="s">
        <v>56</v>
      </c>
      <c r="DM69">
        <f t="shared" si="70"/>
        <v>10</v>
      </c>
      <c r="DN69">
        <f t="shared" si="71"/>
        <v>1</v>
      </c>
      <c r="DO69">
        <f t="shared" si="72"/>
        <v>0</v>
      </c>
      <c r="DP69">
        <f t="shared" si="73"/>
        <v>0</v>
      </c>
      <c r="DQ69">
        <f t="shared" si="74"/>
        <v>0</v>
      </c>
      <c r="DR69">
        <f t="shared" si="75"/>
        <v>11</v>
      </c>
      <c r="DX69" t="s">
        <v>29</v>
      </c>
      <c r="DY69" t="s">
        <v>35</v>
      </c>
      <c r="DZ69" t="s">
        <v>30</v>
      </c>
      <c r="EE69">
        <f t="shared" si="76"/>
        <v>2</v>
      </c>
      <c r="EF69">
        <f t="shared" si="68"/>
        <v>2</v>
      </c>
      <c r="EG69">
        <f t="shared" si="68"/>
        <v>0</v>
      </c>
      <c r="EH69">
        <f t="shared" si="68"/>
        <v>0</v>
      </c>
      <c r="EI69">
        <f t="shared" si="68"/>
        <v>0</v>
      </c>
      <c r="EJ69">
        <f t="shared" si="68"/>
        <v>0</v>
      </c>
      <c r="EK69">
        <f t="shared" si="68"/>
        <v>0</v>
      </c>
      <c r="EL69">
        <f t="shared" si="68"/>
        <v>0</v>
      </c>
      <c r="EM69">
        <f t="shared" si="68"/>
        <v>0</v>
      </c>
      <c r="EN69">
        <f t="shared" si="68"/>
        <v>0</v>
      </c>
      <c r="EO69">
        <f t="shared" si="68"/>
        <v>2</v>
      </c>
      <c r="EP69">
        <f t="shared" si="68"/>
        <v>2</v>
      </c>
      <c r="EQ69">
        <f t="shared" si="68"/>
        <v>0</v>
      </c>
      <c r="ER69">
        <f t="shared" si="68"/>
        <v>0</v>
      </c>
      <c r="ES69">
        <f t="shared" si="68"/>
        <v>0</v>
      </c>
      <c r="ET69">
        <f t="shared" si="68"/>
        <v>0</v>
      </c>
      <c r="EU69">
        <f t="shared" si="68"/>
        <v>0</v>
      </c>
      <c r="EV69">
        <f t="shared" si="68"/>
        <v>0</v>
      </c>
      <c r="EW69">
        <f t="shared" si="68"/>
        <v>0</v>
      </c>
      <c r="EX69">
        <f t="shared" si="68"/>
        <v>0</v>
      </c>
      <c r="EY69">
        <f t="shared" si="68"/>
        <v>2</v>
      </c>
      <c r="EZ69">
        <f t="shared" si="68"/>
        <v>2</v>
      </c>
      <c r="FA69">
        <f t="shared" si="68"/>
        <v>0</v>
      </c>
      <c r="FB69">
        <f t="shared" si="68"/>
        <v>0</v>
      </c>
      <c r="FC69">
        <f t="shared" si="68"/>
        <v>0</v>
      </c>
      <c r="FD69">
        <f t="shared" si="68"/>
        <v>0</v>
      </c>
      <c r="FE69">
        <f t="shared" si="68"/>
        <v>0</v>
      </c>
      <c r="FF69">
        <f t="shared" si="68"/>
        <v>0</v>
      </c>
      <c r="FG69">
        <f t="shared" si="68"/>
        <v>0</v>
      </c>
      <c r="FH69">
        <f t="shared" si="68"/>
        <v>0</v>
      </c>
      <c r="FI69">
        <f t="shared" si="68"/>
        <v>0</v>
      </c>
      <c r="FJ69">
        <f t="shared" si="68"/>
        <v>0</v>
      </c>
      <c r="FK69">
        <f t="shared" si="68"/>
        <v>0</v>
      </c>
      <c r="FL69">
        <f t="shared" si="68"/>
        <v>2</v>
      </c>
      <c r="FM69">
        <f t="shared" si="68"/>
        <v>2</v>
      </c>
      <c r="FN69">
        <f t="shared" si="68"/>
        <v>0</v>
      </c>
      <c r="FO69">
        <f t="shared" si="68"/>
        <v>0</v>
      </c>
      <c r="FP69">
        <f t="shared" si="68"/>
        <v>0</v>
      </c>
      <c r="FQ69">
        <f t="shared" si="68"/>
        <v>0</v>
      </c>
      <c r="FR69">
        <f t="shared" si="68"/>
        <v>0</v>
      </c>
      <c r="FS69">
        <f t="shared" si="68"/>
        <v>0</v>
      </c>
      <c r="FT69">
        <f t="shared" si="68"/>
        <v>0</v>
      </c>
      <c r="FU69">
        <f t="shared" si="68"/>
        <v>0</v>
      </c>
      <c r="FV69">
        <f t="shared" si="68"/>
        <v>2</v>
      </c>
      <c r="FW69">
        <f t="shared" si="68"/>
        <v>2</v>
      </c>
      <c r="FX69">
        <f t="shared" si="68"/>
        <v>0</v>
      </c>
      <c r="FY69">
        <f t="shared" si="68"/>
        <v>0</v>
      </c>
      <c r="FZ69">
        <f t="shared" si="68"/>
        <v>0</v>
      </c>
      <c r="GA69">
        <f t="shared" si="68"/>
        <v>0</v>
      </c>
      <c r="GB69">
        <f t="shared" si="68"/>
        <v>0</v>
      </c>
      <c r="GC69">
        <f t="shared" si="68"/>
        <v>0</v>
      </c>
      <c r="GD69">
        <f t="shared" si="68"/>
        <v>0</v>
      </c>
      <c r="GE69">
        <f t="shared" si="68"/>
        <v>0</v>
      </c>
      <c r="GF69">
        <f t="shared" si="68"/>
        <v>0</v>
      </c>
      <c r="GG69">
        <f t="shared" si="68"/>
        <v>0</v>
      </c>
      <c r="GH69">
        <f t="shared" si="68"/>
        <v>2</v>
      </c>
      <c r="GI69">
        <f t="shared" si="68"/>
        <v>2</v>
      </c>
      <c r="GJ69">
        <f t="shared" si="68"/>
        <v>0</v>
      </c>
      <c r="GK69">
        <f t="shared" si="68"/>
        <v>0</v>
      </c>
      <c r="GL69">
        <f t="shared" si="68"/>
        <v>0</v>
      </c>
      <c r="GM69">
        <f t="shared" si="68"/>
        <v>0</v>
      </c>
      <c r="GN69">
        <f t="shared" si="68"/>
        <v>0</v>
      </c>
      <c r="GO69">
        <f t="shared" si="68"/>
        <v>0</v>
      </c>
      <c r="GP69">
        <f t="shared" si="68"/>
        <v>0</v>
      </c>
      <c r="GQ69">
        <f t="shared" ref="GQ69:GQ70" si="77">IF(AND(BN69="X",BN$64="F"),2,IF(AND(BN69="X",BN$64="P"),3,IF(AND(BN69="X",BN$64="T"),1,IF(AND(BN69="X",BN$64="S"),4,IF(AND(BN69="X",BN$64="PS"),6,0)))))</f>
        <v>0</v>
      </c>
      <c r="GR69">
        <f t="shared" si="69"/>
        <v>0</v>
      </c>
      <c r="GS69">
        <f t="shared" si="69"/>
        <v>2</v>
      </c>
      <c r="GT69">
        <f t="shared" si="69"/>
        <v>2</v>
      </c>
      <c r="GU69">
        <f t="shared" si="69"/>
        <v>0</v>
      </c>
      <c r="GV69">
        <f t="shared" si="69"/>
        <v>0</v>
      </c>
      <c r="GW69">
        <f t="shared" si="69"/>
        <v>0</v>
      </c>
      <c r="GX69">
        <f t="shared" si="69"/>
        <v>0</v>
      </c>
      <c r="GY69">
        <f t="shared" si="69"/>
        <v>0</v>
      </c>
      <c r="GZ69">
        <f t="shared" si="69"/>
        <v>0</v>
      </c>
      <c r="HA69">
        <f t="shared" si="69"/>
        <v>0</v>
      </c>
      <c r="HB69">
        <f t="shared" si="69"/>
        <v>0</v>
      </c>
      <c r="HC69">
        <f t="shared" si="69"/>
        <v>2</v>
      </c>
      <c r="HD69">
        <f t="shared" si="69"/>
        <v>2</v>
      </c>
      <c r="HE69">
        <f t="shared" si="69"/>
        <v>0</v>
      </c>
      <c r="HF69">
        <f t="shared" si="69"/>
        <v>0</v>
      </c>
      <c r="HG69">
        <f t="shared" si="69"/>
        <v>0</v>
      </c>
      <c r="HH69">
        <f t="shared" si="69"/>
        <v>0</v>
      </c>
      <c r="HI69">
        <f t="shared" si="69"/>
        <v>0</v>
      </c>
      <c r="HJ69">
        <f t="shared" si="69"/>
        <v>0</v>
      </c>
      <c r="HK69">
        <f t="shared" si="69"/>
        <v>0</v>
      </c>
      <c r="HL69">
        <f t="shared" si="69"/>
        <v>0</v>
      </c>
      <c r="HM69">
        <f t="shared" si="69"/>
        <v>2</v>
      </c>
      <c r="HN69">
        <f t="shared" si="69"/>
        <v>2</v>
      </c>
      <c r="HO69">
        <f t="shared" si="69"/>
        <v>0</v>
      </c>
      <c r="HP69">
        <f t="shared" si="69"/>
        <v>0</v>
      </c>
      <c r="HQ69">
        <f t="shared" si="69"/>
        <v>0</v>
      </c>
      <c r="HR69">
        <f t="shared" si="69"/>
        <v>0</v>
      </c>
      <c r="HS69">
        <f t="shared" si="69"/>
        <v>0</v>
      </c>
      <c r="HT69">
        <f t="shared" si="69"/>
        <v>0</v>
      </c>
      <c r="HU69">
        <f t="shared" si="69"/>
        <v>0</v>
      </c>
      <c r="HV69">
        <f t="shared" si="69"/>
        <v>0</v>
      </c>
      <c r="HW69">
        <f t="shared" si="69"/>
        <v>0</v>
      </c>
      <c r="HX69">
        <f t="shared" si="69"/>
        <v>3</v>
      </c>
      <c r="HY69">
        <f t="shared" si="69"/>
        <v>3</v>
      </c>
      <c r="HZ69">
        <f t="shared" si="69"/>
        <v>3</v>
      </c>
      <c r="IA69">
        <f t="shared" si="69"/>
        <v>0</v>
      </c>
      <c r="IB69">
        <f t="shared" si="69"/>
        <v>0</v>
      </c>
      <c r="IC69">
        <f t="shared" si="69"/>
        <v>0</v>
      </c>
      <c r="ID69">
        <f t="shared" si="69"/>
        <v>0</v>
      </c>
      <c r="IE69">
        <f t="shared" si="69"/>
        <v>0</v>
      </c>
      <c r="IF69">
        <f t="shared" si="69"/>
        <v>0</v>
      </c>
      <c r="IG69">
        <f t="shared" si="69"/>
        <v>0</v>
      </c>
      <c r="IH69">
        <f t="shared" si="69"/>
        <v>0</v>
      </c>
      <c r="II69">
        <f t="shared" si="69"/>
        <v>0</v>
      </c>
      <c r="IJ69">
        <f t="shared" si="69"/>
        <v>2</v>
      </c>
      <c r="IK69">
        <f t="shared" si="69"/>
        <v>2</v>
      </c>
      <c r="IL69">
        <f t="shared" si="69"/>
        <v>0</v>
      </c>
      <c r="IM69">
        <f t="shared" si="69"/>
        <v>0</v>
      </c>
      <c r="IN69">
        <f t="shared" si="69"/>
        <v>0</v>
      </c>
    </row>
    <row r="70" spans="1:248" x14ac:dyDescent="0.25">
      <c r="A70" t="s">
        <v>101</v>
      </c>
      <c r="D70" s="1" t="s">
        <v>56</v>
      </c>
      <c r="E70" s="1" t="s">
        <v>56</v>
      </c>
      <c r="N70" s="1" t="s">
        <v>56</v>
      </c>
      <c r="O70" s="1" t="s">
        <v>56</v>
      </c>
      <c r="X70" s="111"/>
      <c r="Y70" s="111"/>
      <c r="Z70" s="111"/>
      <c r="AA70" s="1" t="s">
        <v>56</v>
      </c>
      <c r="AB70" s="1" t="s">
        <v>56</v>
      </c>
      <c r="AK70" s="1" t="s">
        <v>56</v>
      </c>
      <c r="AL70" s="1" t="s">
        <v>56</v>
      </c>
      <c r="AU70" s="1" t="s">
        <v>56</v>
      </c>
      <c r="AV70" s="1" t="s">
        <v>56</v>
      </c>
      <c r="BG70" s="1" t="s">
        <v>56</v>
      </c>
      <c r="BH70" s="1" t="s">
        <v>56</v>
      </c>
      <c r="BI70" s="1" t="s">
        <v>56</v>
      </c>
      <c r="BR70" s="1" t="s">
        <v>56</v>
      </c>
      <c r="BS70" s="1" t="s">
        <v>56</v>
      </c>
      <c r="CB70" s="1" t="s">
        <v>56</v>
      </c>
      <c r="CC70" s="1" t="s">
        <v>56</v>
      </c>
      <c r="CL70" s="1" t="s">
        <v>56</v>
      </c>
      <c r="CM70" s="1" t="s">
        <v>56</v>
      </c>
      <c r="CX70" s="1" t="s">
        <v>56</v>
      </c>
      <c r="CY70" s="1" t="s">
        <v>56</v>
      </c>
      <c r="CZ70" s="1" t="s">
        <v>56</v>
      </c>
      <c r="DI70" s="1" t="s">
        <v>56</v>
      </c>
      <c r="DJ70" s="1" t="s">
        <v>56</v>
      </c>
      <c r="DM70">
        <f t="shared" si="70"/>
        <v>8</v>
      </c>
      <c r="DN70">
        <f t="shared" si="71"/>
        <v>2</v>
      </c>
      <c r="DO70">
        <f t="shared" si="72"/>
        <v>1</v>
      </c>
      <c r="DP70">
        <f t="shared" si="73"/>
        <v>0</v>
      </c>
      <c r="DQ70">
        <f t="shared" si="74"/>
        <v>0</v>
      </c>
      <c r="DR70">
        <f t="shared" si="75"/>
        <v>11</v>
      </c>
      <c r="DX70" t="s">
        <v>30</v>
      </c>
      <c r="DY70" t="s">
        <v>35</v>
      </c>
      <c r="DZ70" t="s">
        <v>30</v>
      </c>
      <c r="EE70">
        <f t="shared" si="76"/>
        <v>0</v>
      </c>
      <c r="EF70">
        <f t="shared" si="76"/>
        <v>0</v>
      </c>
      <c r="EG70">
        <f t="shared" si="76"/>
        <v>2</v>
      </c>
      <c r="EH70">
        <f t="shared" si="76"/>
        <v>2</v>
      </c>
      <c r="EI70">
        <f t="shared" si="76"/>
        <v>0</v>
      </c>
      <c r="EJ70">
        <f t="shared" si="76"/>
        <v>0</v>
      </c>
      <c r="EK70">
        <f t="shared" si="76"/>
        <v>0</v>
      </c>
      <c r="EL70">
        <f t="shared" si="76"/>
        <v>0</v>
      </c>
      <c r="EM70">
        <f t="shared" si="76"/>
        <v>0</v>
      </c>
      <c r="EN70">
        <f t="shared" si="76"/>
        <v>0</v>
      </c>
      <c r="EO70">
        <f t="shared" si="76"/>
        <v>0</v>
      </c>
      <c r="EP70">
        <f t="shared" si="76"/>
        <v>0</v>
      </c>
      <c r="EQ70">
        <f t="shared" si="76"/>
        <v>2</v>
      </c>
      <c r="ER70">
        <f t="shared" si="76"/>
        <v>2</v>
      </c>
      <c r="ES70">
        <f t="shared" si="76"/>
        <v>0</v>
      </c>
      <c r="ET70">
        <f t="shared" si="76"/>
        <v>0</v>
      </c>
      <c r="EU70">
        <f t="shared" ref="EU70:FJ70" si="78">IF(AND(R70="X",R$64="F"),2,IF(AND(R70="X",R$64="P"),3,IF(AND(R70="X",R$64="T"),1,IF(AND(R70="X",R$64="S"),4,IF(AND(R70="X",R$64="PS"),6,0)))))</f>
        <v>0</v>
      </c>
      <c r="EV70">
        <f t="shared" si="78"/>
        <v>0</v>
      </c>
      <c r="EW70">
        <f t="shared" si="78"/>
        <v>0</v>
      </c>
      <c r="EX70">
        <f t="shared" si="78"/>
        <v>0</v>
      </c>
      <c r="EY70">
        <f t="shared" si="78"/>
        <v>0</v>
      </c>
      <c r="EZ70">
        <f t="shared" si="78"/>
        <v>0</v>
      </c>
      <c r="FA70">
        <f t="shared" si="78"/>
        <v>0</v>
      </c>
      <c r="FB70">
        <f t="shared" si="78"/>
        <v>0</v>
      </c>
      <c r="FC70">
        <f t="shared" si="78"/>
        <v>0</v>
      </c>
      <c r="FD70">
        <f t="shared" si="78"/>
        <v>6</v>
      </c>
      <c r="FE70">
        <f t="shared" si="78"/>
        <v>6</v>
      </c>
      <c r="FF70">
        <f t="shared" si="78"/>
        <v>0</v>
      </c>
      <c r="FG70">
        <f t="shared" si="78"/>
        <v>0</v>
      </c>
      <c r="FH70">
        <f t="shared" si="78"/>
        <v>0</v>
      </c>
      <c r="FI70">
        <f t="shared" si="78"/>
        <v>0</v>
      </c>
      <c r="FJ70">
        <f t="shared" si="78"/>
        <v>0</v>
      </c>
      <c r="FK70">
        <f t="shared" ref="FK70:FZ70" si="79">IF(AND(AH70="X",AH$64="F"),2,IF(AND(AH70="X",AH$64="P"),3,IF(AND(AH70="X",AH$64="T"),1,IF(AND(AH70="X",AH$64="S"),4,IF(AND(AH70="X",AH$64="PS"),6,0)))))</f>
        <v>0</v>
      </c>
      <c r="FL70">
        <f t="shared" si="79"/>
        <v>0</v>
      </c>
      <c r="FM70">
        <f t="shared" si="79"/>
        <v>0</v>
      </c>
      <c r="FN70">
        <f t="shared" si="79"/>
        <v>2</v>
      </c>
      <c r="FO70">
        <f t="shared" si="79"/>
        <v>2</v>
      </c>
      <c r="FP70">
        <f t="shared" si="79"/>
        <v>0</v>
      </c>
      <c r="FQ70">
        <f t="shared" si="79"/>
        <v>0</v>
      </c>
      <c r="FR70">
        <f t="shared" si="79"/>
        <v>0</v>
      </c>
      <c r="FS70">
        <f t="shared" si="79"/>
        <v>0</v>
      </c>
      <c r="FT70">
        <f t="shared" si="79"/>
        <v>0</v>
      </c>
      <c r="FU70">
        <f t="shared" si="79"/>
        <v>0</v>
      </c>
      <c r="FV70">
        <f t="shared" si="79"/>
        <v>0</v>
      </c>
      <c r="FW70">
        <f t="shared" si="79"/>
        <v>0</v>
      </c>
      <c r="FX70">
        <f t="shared" si="79"/>
        <v>2</v>
      </c>
      <c r="FY70">
        <f t="shared" si="79"/>
        <v>2</v>
      </c>
      <c r="FZ70">
        <f t="shared" si="79"/>
        <v>0</v>
      </c>
      <c r="GA70">
        <f t="shared" ref="GA70:GP70" si="80">IF(AND(AX70="X",AX$64="F"),2,IF(AND(AX70="X",AX$64="P"),3,IF(AND(AX70="X",AX$64="T"),1,IF(AND(AX70="X",AX$64="S"),4,IF(AND(AX70="X",AX$64="PS"),6,0)))))</f>
        <v>0</v>
      </c>
      <c r="GB70">
        <f t="shared" si="80"/>
        <v>0</v>
      </c>
      <c r="GC70">
        <f t="shared" si="80"/>
        <v>0</v>
      </c>
      <c r="GD70">
        <f t="shared" si="80"/>
        <v>0</v>
      </c>
      <c r="GE70">
        <f t="shared" si="80"/>
        <v>0</v>
      </c>
      <c r="GF70">
        <f t="shared" si="80"/>
        <v>0</v>
      </c>
      <c r="GG70">
        <f t="shared" si="80"/>
        <v>0</v>
      </c>
      <c r="GH70">
        <f t="shared" si="80"/>
        <v>0</v>
      </c>
      <c r="GI70">
        <f t="shared" si="80"/>
        <v>0</v>
      </c>
      <c r="GJ70">
        <f t="shared" si="80"/>
        <v>3</v>
      </c>
      <c r="GK70">
        <f t="shared" si="80"/>
        <v>3</v>
      </c>
      <c r="GL70">
        <f t="shared" si="80"/>
        <v>3</v>
      </c>
      <c r="GM70">
        <f t="shared" si="80"/>
        <v>0</v>
      </c>
      <c r="GN70">
        <f t="shared" si="80"/>
        <v>0</v>
      </c>
      <c r="GO70">
        <f t="shared" si="80"/>
        <v>0</v>
      </c>
      <c r="GP70">
        <f t="shared" si="80"/>
        <v>0</v>
      </c>
      <c r="GQ70">
        <f t="shared" si="77"/>
        <v>0</v>
      </c>
      <c r="GR70">
        <f t="shared" si="69"/>
        <v>0</v>
      </c>
      <c r="GS70">
        <f t="shared" si="69"/>
        <v>0</v>
      </c>
      <c r="GT70">
        <f t="shared" si="69"/>
        <v>0</v>
      </c>
      <c r="GU70">
        <f t="shared" si="69"/>
        <v>2</v>
      </c>
      <c r="GV70">
        <f t="shared" si="69"/>
        <v>2</v>
      </c>
      <c r="GW70">
        <f t="shared" si="69"/>
        <v>0</v>
      </c>
      <c r="GX70">
        <f t="shared" si="69"/>
        <v>0</v>
      </c>
      <c r="GY70">
        <f t="shared" si="69"/>
        <v>0</v>
      </c>
      <c r="GZ70">
        <f t="shared" si="69"/>
        <v>0</v>
      </c>
      <c r="HA70">
        <f t="shared" si="69"/>
        <v>0</v>
      </c>
      <c r="HB70">
        <f t="shared" si="69"/>
        <v>0</v>
      </c>
      <c r="HC70">
        <f t="shared" si="69"/>
        <v>0</v>
      </c>
      <c r="HD70">
        <f t="shared" si="69"/>
        <v>0</v>
      </c>
      <c r="HE70">
        <f t="shared" si="69"/>
        <v>2</v>
      </c>
      <c r="HF70">
        <f t="shared" si="69"/>
        <v>2</v>
      </c>
      <c r="HG70">
        <f t="shared" si="69"/>
        <v>0</v>
      </c>
      <c r="HH70">
        <f t="shared" si="69"/>
        <v>0</v>
      </c>
      <c r="HI70">
        <f t="shared" si="69"/>
        <v>0</v>
      </c>
      <c r="HJ70">
        <f t="shared" si="69"/>
        <v>0</v>
      </c>
      <c r="HK70">
        <f t="shared" si="69"/>
        <v>0</v>
      </c>
      <c r="HL70">
        <f t="shared" si="69"/>
        <v>0</v>
      </c>
      <c r="HM70">
        <f t="shared" si="69"/>
        <v>0</v>
      </c>
      <c r="HN70">
        <f t="shared" si="69"/>
        <v>0</v>
      </c>
      <c r="HO70">
        <f t="shared" si="69"/>
        <v>2</v>
      </c>
      <c r="HP70">
        <f t="shared" si="69"/>
        <v>2</v>
      </c>
      <c r="HQ70">
        <f t="shared" si="69"/>
        <v>0</v>
      </c>
      <c r="HR70">
        <f t="shared" si="69"/>
        <v>0</v>
      </c>
      <c r="HS70">
        <f t="shared" si="69"/>
        <v>0</v>
      </c>
      <c r="HT70">
        <f t="shared" si="69"/>
        <v>0</v>
      </c>
      <c r="HU70">
        <f t="shared" si="69"/>
        <v>0</v>
      </c>
      <c r="HV70">
        <f t="shared" si="69"/>
        <v>0</v>
      </c>
      <c r="HW70">
        <f t="shared" si="69"/>
        <v>0</v>
      </c>
      <c r="HX70">
        <f t="shared" si="69"/>
        <v>0</v>
      </c>
      <c r="HY70">
        <f t="shared" si="69"/>
        <v>0</v>
      </c>
      <c r="HZ70">
        <f t="shared" si="69"/>
        <v>0</v>
      </c>
      <c r="IA70">
        <f t="shared" si="69"/>
        <v>3</v>
      </c>
      <c r="IB70">
        <f t="shared" si="69"/>
        <v>3</v>
      </c>
      <c r="IC70">
        <f t="shared" si="69"/>
        <v>3</v>
      </c>
      <c r="ID70">
        <f t="shared" si="69"/>
        <v>0</v>
      </c>
      <c r="IE70">
        <f t="shared" si="69"/>
        <v>0</v>
      </c>
      <c r="IF70">
        <f t="shared" si="69"/>
        <v>0</v>
      </c>
      <c r="IG70">
        <f t="shared" si="69"/>
        <v>0</v>
      </c>
      <c r="IH70">
        <f t="shared" si="69"/>
        <v>0</v>
      </c>
      <c r="II70">
        <f t="shared" si="69"/>
        <v>0</v>
      </c>
      <c r="IJ70">
        <f t="shared" si="69"/>
        <v>0</v>
      </c>
      <c r="IK70">
        <f t="shared" si="69"/>
        <v>0</v>
      </c>
      <c r="IL70">
        <f t="shared" si="69"/>
        <v>2</v>
      </c>
      <c r="IM70">
        <f t="shared" si="69"/>
        <v>2</v>
      </c>
      <c r="IN70">
        <f t="shared" si="69"/>
        <v>0</v>
      </c>
    </row>
    <row r="71" spans="1:248" x14ac:dyDescent="0.25">
      <c r="B71">
        <f>COUNTIF(B66:B70,"X")</f>
        <v>1</v>
      </c>
      <c r="C71">
        <f t="shared" ref="C71:BN71" si="81">COUNTIF(C66:C70,"X")</f>
        <v>1</v>
      </c>
      <c r="D71">
        <f t="shared" si="81"/>
        <v>1</v>
      </c>
      <c r="E71">
        <f t="shared" si="81"/>
        <v>1</v>
      </c>
      <c r="F71">
        <f t="shared" si="81"/>
        <v>1</v>
      </c>
      <c r="G71">
        <f t="shared" si="81"/>
        <v>1</v>
      </c>
      <c r="H71">
        <f t="shared" si="81"/>
        <v>1</v>
      </c>
      <c r="I71">
        <f t="shared" si="81"/>
        <v>1</v>
      </c>
      <c r="J71">
        <f t="shared" si="81"/>
        <v>1</v>
      </c>
      <c r="K71">
        <f t="shared" si="81"/>
        <v>1</v>
      </c>
      <c r="L71">
        <f t="shared" si="81"/>
        <v>1</v>
      </c>
      <c r="M71">
        <f t="shared" si="81"/>
        <v>1</v>
      </c>
      <c r="N71">
        <f t="shared" si="81"/>
        <v>1</v>
      </c>
      <c r="O71">
        <f t="shared" si="81"/>
        <v>1</v>
      </c>
      <c r="P71">
        <f t="shared" si="81"/>
        <v>1</v>
      </c>
      <c r="Q71">
        <f t="shared" si="81"/>
        <v>1</v>
      </c>
      <c r="R71">
        <f t="shared" si="81"/>
        <v>1</v>
      </c>
      <c r="S71">
        <f t="shared" si="81"/>
        <v>1</v>
      </c>
      <c r="T71">
        <f t="shared" si="81"/>
        <v>1</v>
      </c>
      <c r="U71">
        <f t="shared" si="81"/>
        <v>1</v>
      </c>
      <c r="V71">
        <f t="shared" si="81"/>
        <v>1</v>
      </c>
      <c r="W71">
        <f t="shared" si="81"/>
        <v>1</v>
      </c>
      <c r="X71">
        <f t="shared" si="81"/>
        <v>0</v>
      </c>
      <c r="Y71">
        <f t="shared" si="81"/>
        <v>0</v>
      </c>
      <c r="Z71">
        <f t="shared" si="81"/>
        <v>0</v>
      </c>
      <c r="AA71">
        <f>COUNTIF(AA67:AA70,"X")</f>
        <v>1</v>
      </c>
      <c r="AB71">
        <f>COUNTIF(AB67:AB70,"X")</f>
        <v>1</v>
      </c>
      <c r="AC71">
        <f t="shared" si="81"/>
        <v>1</v>
      </c>
      <c r="AD71">
        <f t="shared" si="81"/>
        <v>1</v>
      </c>
      <c r="AE71">
        <f>COUNTIF(AE66:AE70,"X")</f>
        <v>1</v>
      </c>
      <c r="AF71">
        <f>COUNTIF(AF66:AF70,"X")</f>
        <v>1</v>
      </c>
      <c r="AG71">
        <f t="shared" si="81"/>
        <v>1</v>
      </c>
      <c r="AH71">
        <f t="shared" si="81"/>
        <v>1</v>
      </c>
      <c r="AI71">
        <f t="shared" si="81"/>
        <v>1</v>
      </c>
      <c r="AJ71">
        <f t="shared" si="81"/>
        <v>1</v>
      </c>
      <c r="AK71">
        <f t="shared" si="81"/>
        <v>1</v>
      </c>
      <c r="AL71">
        <f t="shared" si="81"/>
        <v>1</v>
      </c>
      <c r="AM71">
        <f t="shared" si="81"/>
        <v>1</v>
      </c>
      <c r="AN71">
        <f t="shared" si="81"/>
        <v>1</v>
      </c>
      <c r="AO71">
        <f t="shared" si="81"/>
        <v>1</v>
      </c>
      <c r="AP71">
        <f t="shared" si="81"/>
        <v>1</v>
      </c>
      <c r="AQ71">
        <f t="shared" si="81"/>
        <v>1</v>
      </c>
      <c r="AR71">
        <f t="shared" si="81"/>
        <v>1</v>
      </c>
      <c r="AS71">
        <f t="shared" si="81"/>
        <v>1</v>
      </c>
      <c r="AT71">
        <f t="shared" si="81"/>
        <v>1</v>
      </c>
      <c r="AU71">
        <f t="shared" si="81"/>
        <v>1</v>
      </c>
      <c r="AV71">
        <f t="shared" si="81"/>
        <v>1</v>
      </c>
      <c r="AW71">
        <f t="shared" si="81"/>
        <v>1</v>
      </c>
      <c r="AX71">
        <f t="shared" si="81"/>
        <v>1</v>
      </c>
      <c r="AY71">
        <f t="shared" si="81"/>
        <v>1</v>
      </c>
      <c r="AZ71">
        <f t="shared" si="81"/>
        <v>1</v>
      </c>
      <c r="BA71">
        <f t="shared" si="81"/>
        <v>1</v>
      </c>
      <c r="BB71">
        <f t="shared" si="81"/>
        <v>1</v>
      </c>
      <c r="BC71">
        <f t="shared" si="81"/>
        <v>1</v>
      </c>
      <c r="BD71">
        <f t="shared" si="81"/>
        <v>1</v>
      </c>
      <c r="BE71">
        <f t="shared" si="81"/>
        <v>1</v>
      </c>
      <c r="BF71">
        <f t="shared" si="81"/>
        <v>1</v>
      </c>
      <c r="BG71">
        <f t="shared" si="81"/>
        <v>1</v>
      </c>
      <c r="BH71">
        <f t="shared" si="81"/>
        <v>1</v>
      </c>
      <c r="BI71">
        <f t="shared" si="81"/>
        <v>1</v>
      </c>
      <c r="BJ71">
        <f t="shared" si="81"/>
        <v>1</v>
      </c>
      <c r="BK71">
        <f t="shared" si="81"/>
        <v>1</v>
      </c>
      <c r="BL71">
        <f t="shared" si="81"/>
        <v>1</v>
      </c>
      <c r="BM71">
        <f t="shared" si="81"/>
        <v>1</v>
      </c>
      <c r="BN71">
        <f t="shared" si="81"/>
        <v>1</v>
      </c>
      <c r="BO71">
        <f t="shared" ref="BO71:DK71" si="82">COUNTIF(BO66:BO70,"X")</f>
        <v>1</v>
      </c>
      <c r="BP71">
        <f t="shared" si="82"/>
        <v>1</v>
      </c>
      <c r="BQ71">
        <f t="shared" si="82"/>
        <v>1</v>
      </c>
      <c r="BR71">
        <f t="shared" si="82"/>
        <v>1</v>
      </c>
      <c r="BS71">
        <f t="shared" si="82"/>
        <v>1</v>
      </c>
      <c r="BT71">
        <f t="shared" si="82"/>
        <v>1</v>
      </c>
      <c r="BU71">
        <f t="shared" si="82"/>
        <v>1</v>
      </c>
      <c r="BV71">
        <f t="shared" si="82"/>
        <v>1</v>
      </c>
      <c r="BW71">
        <f t="shared" si="82"/>
        <v>1</v>
      </c>
      <c r="BX71">
        <f t="shared" si="82"/>
        <v>1</v>
      </c>
      <c r="BY71">
        <f t="shared" si="82"/>
        <v>1</v>
      </c>
      <c r="BZ71">
        <f t="shared" si="82"/>
        <v>1</v>
      </c>
      <c r="CA71">
        <f t="shared" si="82"/>
        <v>1</v>
      </c>
      <c r="CB71">
        <f t="shared" si="82"/>
        <v>1</v>
      </c>
      <c r="CC71">
        <f t="shared" si="82"/>
        <v>1</v>
      </c>
      <c r="CD71">
        <f t="shared" si="82"/>
        <v>1</v>
      </c>
      <c r="CE71">
        <f t="shared" si="82"/>
        <v>1</v>
      </c>
      <c r="CF71">
        <f t="shared" si="82"/>
        <v>1</v>
      </c>
      <c r="CG71">
        <f t="shared" si="82"/>
        <v>1</v>
      </c>
      <c r="CH71">
        <f t="shared" si="82"/>
        <v>1</v>
      </c>
      <c r="CI71">
        <f t="shared" si="82"/>
        <v>1</v>
      </c>
      <c r="CJ71">
        <f t="shared" si="82"/>
        <v>1</v>
      </c>
      <c r="CK71">
        <f t="shared" si="82"/>
        <v>1</v>
      </c>
      <c r="CL71">
        <f t="shared" si="82"/>
        <v>1</v>
      </c>
      <c r="CM71">
        <f t="shared" si="82"/>
        <v>1</v>
      </c>
      <c r="CN71">
        <f t="shared" si="82"/>
        <v>1</v>
      </c>
      <c r="CO71">
        <f t="shared" si="82"/>
        <v>1</v>
      </c>
      <c r="CP71">
        <f t="shared" si="82"/>
        <v>1</v>
      </c>
      <c r="CQ71">
        <f t="shared" si="82"/>
        <v>1</v>
      </c>
      <c r="CR71">
        <f t="shared" si="82"/>
        <v>1</v>
      </c>
      <c r="CS71">
        <f t="shared" si="82"/>
        <v>1</v>
      </c>
      <c r="CT71">
        <f t="shared" si="82"/>
        <v>1</v>
      </c>
      <c r="CU71">
        <f t="shared" si="82"/>
        <v>1</v>
      </c>
      <c r="CV71">
        <f t="shared" si="82"/>
        <v>1</v>
      </c>
      <c r="CW71">
        <f t="shared" si="82"/>
        <v>1</v>
      </c>
      <c r="CX71">
        <f t="shared" si="82"/>
        <v>1</v>
      </c>
      <c r="CY71">
        <f t="shared" si="82"/>
        <v>1</v>
      </c>
      <c r="CZ71">
        <f t="shared" si="82"/>
        <v>1</v>
      </c>
      <c r="DA71">
        <f t="shared" si="82"/>
        <v>1</v>
      </c>
      <c r="DB71">
        <f t="shared" si="82"/>
        <v>1</v>
      </c>
      <c r="DC71">
        <f t="shared" si="82"/>
        <v>1</v>
      </c>
      <c r="DD71">
        <f t="shared" si="82"/>
        <v>1</v>
      </c>
      <c r="DE71">
        <f t="shared" si="82"/>
        <v>1</v>
      </c>
      <c r="DF71">
        <f t="shared" si="82"/>
        <v>1</v>
      </c>
      <c r="DG71">
        <f t="shared" si="82"/>
        <v>1</v>
      </c>
      <c r="DH71">
        <f t="shared" si="82"/>
        <v>1</v>
      </c>
      <c r="DI71">
        <f t="shared" si="82"/>
        <v>1</v>
      </c>
      <c r="DJ71">
        <f t="shared" si="82"/>
        <v>1</v>
      </c>
      <c r="DK71">
        <f t="shared" si="82"/>
        <v>1</v>
      </c>
      <c r="DL71">
        <f>SUM(B71:DK71)</f>
        <v>111</v>
      </c>
      <c r="DM71">
        <f>SUM(DM66:DM70)</f>
        <v>41</v>
      </c>
      <c r="DN71">
        <f t="shared" ref="DN71:DR71" si="83">SUM(DN66:DN70)</f>
        <v>8</v>
      </c>
      <c r="DO71">
        <f t="shared" si="83"/>
        <v>1</v>
      </c>
      <c r="DP71">
        <f t="shared" si="83"/>
        <v>3</v>
      </c>
      <c r="DQ71">
        <f t="shared" si="83"/>
        <v>0</v>
      </c>
      <c r="DR71">
        <f t="shared" si="83"/>
        <v>53</v>
      </c>
    </row>
    <row r="72" spans="1:248" x14ac:dyDescent="0.25">
      <c r="A72" s="107" t="s">
        <v>102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</row>
    <row r="73" spans="1:248" x14ac:dyDescent="0.25">
      <c r="A73" s="107" t="s">
        <v>246</v>
      </c>
      <c r="B73" s="107" t="s">
        <v>2</v>
      </c>
      <c r="C73" s="107"/>
      <c r="D73" s="107"/>
      <c r="E73" s="107"/>
      <c r="F73" s="107"/>
      <c r="G73" s="107"/>
      <c r="H73" s="107" t="s">
        <v>3</v>
      </c>
      <c r="I73" s="107"/>
      <c r="J73" s="107"/>
      <c r="K73" s="107"/>
      <c r="L73" s="107"/>
      <c r="M73" s="107"/>
      <c r="N73" s="107"/>
      <c r="O73" s="107"/>
      <c r="P73" s="107" t="s">
        <v>4</v>
      </c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 t="s">
        <v>5</v>
      </c>
      <c r="AF73" s="107"/>
      <c r="AG73" s="107"/>
      <c r="AH73" s="107"/>
      <c r="AI73" s="107"/>
      <c r="AJ73" s="107"/>
      <c r="AK73" s="107"/>
      <c r="AL73" s="107"/>
      <c r="AM73" s="107" t="s">
        <v>6</v>
      </c>
      <c r="AN73" s="107"/>
      <c r="AO73" s="107"/>
      <c r="AP73" s="107"/>
      <c r="AQ73" s="107"/>
      <c r="AR73" s="107"/>
      <c r="AS73" s="107"/>
      <c r="AT73" s="107"/>
      <c r="AU73" s="107"/>
      <c r="AV73" s="107"/>
      <c r="AW73" s="107" t="s">
        <v>7</v>
      </c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 t="s">
        <v>8</v>
      </c>
      <c r="BJ73" s="107"/>
      <c r="BK73" s="107"/>
      <c r="BL73" s="107"/>
      <c r="BM73" s="107"/>
      <c r="BN73" s="107"/>
      <c r="BO73" s="107"/>
      <c r="BP73" s="107"/>
      <c r="BQ73" s="107"/>
      <c r="BR73" s="107" t="s">
        <v>9</v>
      </c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 t="s">
        <v>10</v>
      </c>
      <c r="CD73" s="107"/>
      <c r="CE73" s="107"/>
      <c r="CF73" s="107"/>
      <c r="CG73" s="107"/>
      <c r="CH73" s="107"/>
      <c r="CI73" s="107"/>
      <c r="CJ73" s="107"/>
      <c r="CK73" s="107"/>
      <c r="CL73" s="107" t="s">
        <v>11</v>
      </c>
      <c r="CM73" s="107"/>
      <c r="CN73" s="107"/>
      <c r="CO73" s="107"/>
      <c r="CP73" s="107"/>
      <c r="CQ73" s="107"/>
      <c r="CR73" s="107"/>
      <c r="CS73" s="107"/>
      <c r="CT73" s="107"/>
      <c r="CU73" s="107" t="s">
        <v>12</v>
      </c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 t="s">
        <v>13</v>
      </c>
      <c r="DG73" s="107"/>
      <c r="DH73" s="107"/>
      <c r="DI73" s="107"/>
      <c r="DJ73" s="107"/>
      <c r="DK73" s="107"/>
    </row>
    <row r="74" spans="1:248" x14ac:dyDescent="0.25">
      <c r="A74" s="107"/>
      <c r="B74" t="s">
        <v>14</v>
      </c>
      <c r="C74" t="s">
        <v>15</v>
      </c>
      <c r="D74" t="s">
        <v>14</v>
      </c>
      <c r="E74" t="s">
        <v>15</v>
      </c>
      <c r="F74" t="s">
        <v>14</v>
      </c>
      <c r="G74" t="s">
        <v>15</v>
      </c>
      <c r="H74" t="s">
        <v>14</v>
      </c>
      <c r="I74" t="s">
        <v>15</v>
      </c>
      <c r="J74" t="s">
        <v>14</v>
      </c>
      <c r="K74" t="s">
        <v>15</v>
      </c>
      <c r="L74" t="s">
        <v>14</v>
      </c>
      <c r="M74" t="s">
        <v>15</v>
      </c>
      <c r="N74" t="s">
        <v>14</v>
      </c>
      <c r="O74" t="s">
        <v>15</v>
      </c>
      <c r="P74" t="s">
        <v>14</v>
      </c>
      <c r="Q74" t="s">
        <v>15</v>
      </c>
      <c r="R74" t="s">
        <v>14</v>
      </c>
      <c r="S74" t="s">
        <v>15</v>
      </c>
      <c r="T74" t="s">
        <v>14</v>
      </c>
      <c r="U74" t="s">
        <v>15</v>
      </c>
      <c r="V74" t="s">
        <v>14</v>
      </c>
      <c r="W74" t="s">
        <v>15</v>
      </c>
      <c r="X74" t="s">
        <v>16</v>
      </c>
      <c r="Y74" t="s">
        <v>17</v>
      </c>
      <c r="Z74" t="s">
        <v>18</v>
      </c>
      <c r="AA74" t="s">
        <v>19</v>
      </c>
      <c r="AB74" t="s">
        <v>20</v>
      </c>
      <c r="AC74" t="s">
        <v>14</v>
      </c>
      <c r="AD74" t="s">
        <v>15</v>
      </c>
      <c r="AE74" t="s">
        <v>14</v>
      </c>
      <c r="AF74" t="s">
        <v>15</v>
      </c>
      <c r="AG74" t="s">
        <v>14</v>
      </c>
      <c r="AH74" t="s">
        <v>15</v>
      </c>
      <c r="AI74" t="s">
        <v>14</v>
      </c>
      <c r="AJ74" t="s">
        <v>15</v>
      </c>
      <c r="AK74" t="s">
        <v>14</v>
      </c>
      <c r="AL74" t="s">
        <v>15</v>
      </c>
      <c r="AM74" t="s">
        <v>18</v>
      </c>
      <c r="AN74" t="s">
        <v>14</v>
      </c>
      <c r="AO74" t="s">
        <v>15</v>
      </c>
      <c r="AP74" t="s">
        <v>14</v>
      </c>
      <c r="AQ74" t="s">
        <v>15</v>
      </c>
      <c r="AR74" t="s">
        <v>16</v>
      </c>
      <c r="AS74" t="s">
        <v>14</v>
      </c>
      <c r="AT74" t="s">
        <v>15</v>
      </c>
      <c r="AU74" t="s">
        <v>14</v>
      </c>
      <c r="AV74" t="s">
        <v>15</v>
      </c>
      <c r="AW74" t="s">
        <v>14</v>
      </c>
      <c r="AX74" t="s">
        <v>15</v>
      </c>
      <c r="AY74" t="s">
        <v>16</v>
      </c>
      <c r="AZ74" t="s">
        <v>14</v>
      </c>
      <c r="BA74" t="s">
        <v>15</v>
      </c>
      <c r="BB74" t="s">
        <v>16</v>
      </c>
      <c r="BC74" t="s">
        <v>14</v>
      </c>
      <c r="BD74" t="s">
        <v>15</v>
      </c>
      <c r="BE74" t="s">
        <v>14</v>
      </c>
      <c r="BF74" t="s">
        <v>15</v>
      </c>
      <c r="BG74" t="s">
        <v>14</v>
      </c>
      <c r="BH74" t="s">
        <v>15</v>
      </c>
      <c r="BI74" t="s">
        <v>16</v>
      </c>
      <c r="BJ74" t="s">
        <v>14</v>
      </c>
      <c r="BK74" t="s">
        <v>15</v>
      </c>
      <c r="BL74" t="s">
        <v>14</v>
      </c>
      <c r="BM74" t="s">
        <v>15</v>
      </c>
      <c r="BN74" t="s">
        <v>14</v>
      </c>
      <c r="BO74" t="s">
        <v>15</v>
      </c>
      <c r="BP74" t="s">
        <v>14</v>
      </c>
      <c r="BQ74" t="s">
        <v>15</v>
      </c>
      <c r="BR74" t="s">
        <v>14</v>
      </c>
      <c r="BS74" t="s">
        <v>15</v>
      </c>
      <c r="BT74" t="s">
        <v>18</v>
      </c>
      <c r="BU74" t="s">
        <v>14</v>
      </c>
      <c r="BV74" t="s">
        <v>15</v>
      </c>
      <c r="BW74" t="s">
        <v>14</v>
      </c>
      <c r="BX74" t="s">
        <v>15</v>
      </c>
      <c r="BY74" t="s">
        <v>16</v>
      </c>
      <c r="BZ74" t="s">
        <v>14</v>
      </c>
      <c r="CA74" t="s">
        <v>15</v>
      </c>
      <c r="CB74" t="s">
        <v>14</v>
      </c>
      <c r="CC74" t="s">
        <v>15</v>
      </c>
      <c r="CD74" t="s">
        <v>14</v>
      </c>
      <c r="CE74" t="s">
        <v>15</v>
      </c>
      <c r="CF74" t="s">
        <v>14</v>
      </c>
      <c r="CG74" t="s">
        <v>15</v>
      </c>
      <c r="CH74" t="s">
        <v>14</v>
      </c>
      <c r="CI74" t="s">
        <v>15</v>
      </c>
      <c r="CJ74" t="s">
        <v>14</v>
      </c>
      <c r="CK74" t="s">
        <v>15</v>
      </c>
      <c r="CL74" t="s">
        <v>14</v>
      </c>
      <c r="CM74" t="s">
        <v>15</v>
      </c>
      <c r="CN74" t="s">
        <v>14</v>
      </c>
      <c r="CO74" t="s">
        <v>15</v>
      </c>
      <c r="CP74" t="s">
        <v>16</v>
      </c>
      <c r="CQ74" t="s">
        <v>14</v>
      </c>
      <c r="CR74" t="s">
        <v>15</v>
      </c>
      <c r="CS74" t="s">
        <v>14</v>
      </c>
      <c r="CT74" t="s">
        <v>15</v>
      </c>
      <c r="CU74" t="s">
        <v>14</v>
      </c>
      <c r="CV74" t="s">
        <v>15</v>
      </c>
      <c r="CW74" t="s">
        <v>16</v>
      </c>
      <c r="CX74" t="s">
        <v>14</v>
      </c>
      <c r="CY74" t="s">
        <v>15</v>
      </c>
      <c r="CZ74" t="s">
        <v>16</v>
      </c>
      <c r="DA74" t="s">
        <v>14</v>
      </c>
      <c r="DB74" t="s">
        <v>15</v>
      </c>
      <c r="DC74" t="s">
        <v>14</v>
      </c>
      <c r="DD74" t="s">
        <v>15</v>
      </c>
      <c r="DE74" t="s">
        <v>14</v>
      </c>
      <c r="DF74" t="s">
        <v>15</v>
      </c>
      <c r="DG74" t="s">
        <v>14</v>
      </c>
      <c r="DH74" t="s">
        <v>15</v>
      </c>
      <c r="DI74" t="s">
        <v>14</v>
      </c>
      <c r="DJ74" t="s">
        <v>15</v>
      </c>
      <c r="DK74" t="s">
        <v>17</v>
      </c>
      <c r="DM74" t="s">
        <v>239</v>
      </c>
      <c r="DN74" t="s">
        <v>240</v>
      </c>
      <c r="DO74" t="s">
        <v>245</v>
      </c>
      <c r="DP74" t="s">
        <v>241</v>
      </c>
      <c r="DQ74" t="s">
        <v>242</v>
      </c>
      <c r="DR74" t="s">
        <v>243</v>
      </c>
    </row>
    <row r="75" spans="1:248" x14ac:dyDescent="0.25">
      <c r="A75" s="107"/>
      <c r="B75" s="31" t="s">
        <v>236</v>
      </c>
      <c r="C75" s="32" t="s">
        <v>236</v>
      </c>
      <c r="D75" s="32" t="s">
        <v>236</v>
      </c>
      <c r="E75" s="32" t="s">
        <v>236</v>
      </c>
      <c r="F75" s="32" t="s">
        <v>236</v>
      </c>
      <c r="G75" s="33" t="s">
        <v>236</v>
      </c>
      <c r="H75" s="31" t="s">
        <v>236</v>
      </c>
      <c r="I75" s="32" t="s">
        <v>236</v>
      </c>
      <c r="J75" s="32" t="s">
        <v>236</v>
      </c>
      <c r="K75" s="32" t="s">
        <v>236</v>
      </c>
      <c r="L75" s="32" t="s">
        <v>236</v>
      </c>
      <c r="M75" s="32" t="s">
        <v>236</v>
      </c>
      <c r="N75" s="32" t="s">
        <v>236</v>
      </c>
      <c r="O75" s="33" t="s">
        <v>236</v>
      </c>
      <c r="P75" s="31" t="s">
        <v>236</v>
      </c>
      <c r="Q75" s="32" t="s">
        <v>236</v>
      </c>
      <c r="R75" s="32" t="s">
        <v>236</v>
      </c>
      <c r="S75" s="32" t="s">
        <v>236</v>
      </c>
      <c r="T75" s="32" t="s">
        <v>236</v>
      </c>
      <c r="U75" s="32" t="s">
        <v>236</v>
      </c>
      <c r="V75" s="32" t="s">
        <v>236</v>
      </c>
      <c r="W75" s="32" t="s">
        <v>236</v>
      </c>
      <c r="X75" s="34" t="s">
        <v>14</v>
      </c>
      <c r="Y75" s="35" t="s">
        <v>14</v>
      </c>
      <c r="Z75" s="35" t="s">
        <v>14</v>
      </c>
      <c r="AA75" s="35" t="s">
        <v>244</v>
      </c>
      <c r="AB75" s="35" t="s">
        <v>244</v>
      </c>
      <c r="AC75" s="32" t="s">
        <v>236</v>
      </c>
      <c r="AD75" s="33" t="s">
        <v>236</v>
      </c>
      <c r="AE75" s="31" t="s">
        <v>236</v>
      </c>
      <c r="AF75" s="32" t="s">
        <v>236</v>
      </c>
      <c r="AG75" s="32" t="s">
        <v>236</v>
      </c>
      <c r="AH75" s="32" t="s">
        <v>236</v>
      </c>
      <c r="AI75" s="32" t="s">
        <v>236</v>
      </c>
      <c r="AJ75" s="32" t="s">
        <v>236</v>
      </c>
      <c r="AK75" s="32" t="s">
        <v>236</v>
      </c>
      <c r="AL75" s="33" t="s">
        <v>236</v>
      </c>
      <c r="AM75" s="36" t="s">
        <v>238</v>
      </c>
      <c r="AN75" s="32" t="s">
        <v>236</v>
      </c>
      <c r="AO75" s="32" t="s">
        <v>236</v>
      </c>
      <c r="AP75" s="32" t="s">
        <v>237</v>
      </c>
      <c r="AQ75" s="32" t="s">
        <v>237</v>
      </c>
      <c r="AR75" s="34" t="s">
        <v>237</v>
      </c>
      <c r="AS75" s="32" t="s">
        <v>236</v>
      </c>
      <c r="AT75" s="32" t="s">
        <v>236</v>
      </c>
      <c r="AU75" s="32" t="s">
        <v>236</v>
      </c>
      <c r="AV75" s="33" t="s">
        <v>236</v>
      </c>
      <c r="AW75" s="31" t="s">
        <v>237</v>
      </c>
      <c r="AX75" s="32" t="s">
        <v>237</v>
      </c>
      <c r="AY75" s="34" t="s">
        <v>237</v>
      </c>
      <c r="AZ75" s="32" t="s">
        <v>237</v>
      </c>
      <c r="BA75" s="32" t="s">
        <v>237</v>
      </c>
      <c r="BB75" s="34" t="s">
        <v>237</v>
      </c>
      <c r="BC75" s="32" t="s">
        <v>236</v>
      </c>
      <c r="BD75" s="32" t="s">
        <v>236</v>
      </c>
      <c r="BE75" s="32" t="s">
        <v>236</v>
      </c>
      <c r="BF75" s="32" t="s">
        <v>236</v>
      </c>
      <c r="BG75" s="32" t="s">
        <v>237</v>
      </c>
      <c r="BH75" s="33" t="s">
        <v>237</v>
      </c>
      <c r="BI75" s="36" t="s">
        <v>237</v>
      </c>
      <c r="BJ75" s="32" t="s">
        <v>236</v>
      </c>
      <c r="BK75" s="32" t="s">
        <v>236</v>
      </c>
      <c r="BL75" s="32" t="s">
        <v>236</v>
      </c>
      <c r="BM75" s="32" t="s">
        <v>236</v>
      </c>
      <c r="BN75" s="32" t="s">
        <v>236</v>
      </c>
      <c r="BO75" s="32" t="s">
        <v>236</v>
      </c>
      <c r="BP75" s="32" t="s">
        <v>236</v>
      </c>
      <c r="BQ75" s="33" t="s">
        <v>236</v>
      </c>
      <c r="BR75" s="31" t="s">
        <v>236</v>
      </c>
      <c r="BS75" s="32" t="s">
        <v>236</v>
      </c>
      <c r="BT75" s="34" t="s">
        <v>238</v>
      </c>
      <c r="BU75" s="32" t="s">
        <v>236</v>
      </c>
      <c r="BV75" s="32" t="s">
        <v>236</v>
      </c>
      <c r="BW75" s="32" t="s">
        <v>237</v>
      </c>
      <c r="BX75" s="32" t="s">
        <v>237</v>
      </c>
      <c r="BY75" s="34" t="s">
        <v>237</v>
      </c>
      <c r="BZ75" s="32" t="s">
        <v>236</v>
      </c>
      <c r="CA75" s="32" t="s">
        <v>236</v>
      </c>
      <c r="CB75" s="33" t="s">
        <v>236</v>
      </c>
      <c r="CC75" s="31" t="s">
        <v>236</v>
      </c>
      <c r="CD75" s="32" t="s">
        <v>236</v>
      </c>
      <c r="CE75" s="32" t="s">
        <v>236</v>
      </c>
      <c r="CF75" s="32" t="s">
        <v>236</v>
      </c>
      <c r="CG75" s="32" t="s">
        <v>236</v>
      </c>
      <c r="CH75" s="32" t="s">
        <v>236</v>
      </c>
      <c r="CI75" s="32" t="s">
        <v>236</v>
      </c>
      <c r="CJ75" s="32" t="s">
        <v>236</v>
      </c>
      <c r="CK75" s="33" t="s">
        <v>236</v>
      </c>
      <c r="CL75" s="31" t="s">
        <v>236</v>
      </c>
      <c r="CM75" s="32" t="s">
        <v>236</v>
      </c>
      <c r="CN75" s="32" t="s">
        <v>237</v>
      </c>
      <c r="CO75" s="32" t="s">
        <v>237</v>
      </c>
      <c r="CP75" s="34" t="s">
        <v>237</v>
      </c>
      <c r="CQ75" s="32" t="s">
        <v>236</v>
      </c>
      <c r="CR75" s="32" t="s">
        <v>236</v>
      </c>
      <c r="CS75" s="32" t="s">
        <v>236</v>
      </c>
      <c r="CT75" s="33" t="s">
        <v>236</v>
      </c>
      <c r="CU75" s="31" t="s">
        <v>237</v>
      </c>
      <c r="CV75" s="32" t="s">
        <v>237</v>
      </c>
      <c r="CW75" s="34" t="s">
        <v>237</v>
      </c>
      <c r="CX75" s="32" t="s">
        <v>237</v>
      </c>
      <c r="CY75" s="32" t="s">
        <v>237</v>
      </c>
      <c r="CZ75" s="34" t="s">
        <v>237</v>
      </c>
      <c r="DA75" s="32" t="s">
        <v>236</v>
      </c>
      <c r="DB75" s="32" t="s">
        <v>236</v>
      </c>
      <c r="DC75" s="32" t="s">
        <v>236</v>
      </c>
      <c r="DD75" s="32" t="s">
        <v>236</v>
      </c>
      <c r="DE75" s="33" t="s">
        <v>236</v>
      </c>
      <c r="DF75" s="31" t="s">
        <v>236</v>
      </c>
      <c r="DG75" s="32" t="s">
        <v>236</v>
      </c>
      <c r="DH75" s="32" t="s">
        <v>236</v>
      </c>
      <c r="DI75" s="32" t="s">
        <v>236</v>
      </c>
      <c r="DJ75" s="32" t="s">
        <v>236</v>
      </c>
      <c r="DK75" s="37" t="s">
        <v>238</v>
      </c>
      <c r="DM75">
        <f>COUNTIF(B75:DK75,"F")/2</f>
        <v>41</v>
      </c>
      <c r="DN75" s="30">
        <f>COUNTIF(C75:DK75,"P")/3</f>
        <v>8</v>
      </c>
      <c r="DO75" s="30">
        <f>COUNTIF(D75:DK75,"PS")/2</f>
        <v>1</v>
      </c>
      <c r="DP75">
        <f>COUNTIF(D75:DK75,"T")</f>
        <v>3</v>
      </c>
      <c r="DQ75">
        <f>COUNTIF(E75:DK75,"S")/3</f>
        <v>1</v>
      </c>
    </row>
    <row r="76" spans="1:248" x14ac:dyDescent="0.25">
      <c r="A76" s="107"/>
      <c r="B76" t="s">
        <v>21</v>
      </c>
      <c r="C76" t="s">
        <v>22</v>
      </c>
      <c r="D76" t="s">
        <v>23</v>
      </c>
      <c r="E76" t="s">
        <v>24</v>
      </c>
      <c r="F76" t="s">
        <v>25</v>
      </c>
      <c r="G76" t="s">
        <v>26</v>
      </c>
      <c r="H76" t="s">
        <v>27</v>
      </c>
      <c r="I76" t="s">
        <v>28</v>
      </c>
      <c r="J76" t="s">
        <v>29</v>
      </c>
      <c r="K76" t="s">
        <v>30</v>
      </c>
      <c r="L76" t="s">
        <v>31</v>
      </c>
      <c r="M76" t="s">
        <v>32</v>
      </c>
      <c r="N76" t="s">
        <v>33</v>
      </c>
      <c r="O76" t="s">
        <v>34</v>
      </c>
      <c r="P76" t="s">
        <v>35</v>
      </c>
      <c r="Q76" t="s">
        <v>27</v>
      </c>
      <c r="R76" t="s">
        <v>36</v>
      </c>
      <c r="S76" t="s">
        <v>29</v>
      </c>
      <c r="T76" t="s">
        <v>37</v>
      </c>
      <c r="U76" t="s">
        <v>31</v>
      </c>
      <c r="V76" t="s">
        <v>38</v>
      </c>
      <c r="W76" t="s">
        <v>33</v>
      </c>
      <c r="X76" t="s">
        <v>34</v>
      </c>
      <c r="Y76" t="s">
        <v>39</v>
      </c>
      <c r="Z76" t="s">
        <v>25</v>
      </c>
      <c r="AA76" t="s">
        <v>26</v>
      </c>
      <c r="AB76" t="s">
        <v>40</v>
      </c>
      <c r="AC76" t="s">
        <v>41</v>
      </c>
      <c r="AD76" t="s">
        <v>42</v>
      </c>
      <c r="AE76" t="s">
        <v>43</v>
      </c>
      <c r="AF76" t="s">
        <v>44</v>
      </c>
      <c r="AG76" t="s">
        <v>21</v>
      </c>
      <c r="AH76" t="s">
        <v>22</v>
      </c>
      <c r="AI76" t="s">
        <v>23</v>
      </c>
      <c r="AJ76" t="s">
        <v>24</v>
      </c>
      <c r="AK76" t="s">
        <v>25</v>
      </c>
      <c r="AL76" t="s">
        <v>26</v>
      </c>
      <c r="AM76" t="s">
        <v>45</v>
      </c>
      <c r="AN76" t="s">
        <v>28</v>
      </c>
      <c r="AO76" t="s">
        <v>46</v>
      </c>
      <c r="AP76" t="s">
        <v>30</v>
      </c>
      <c r="AQ76" t="s">
        <v>47</v>
      </c>
      <c r="AR76" t="s">
        <v>21</v>
      </c>
      <c r="AS76" t="s">
        <v>32</v>
      </c>
      <c r="AT76" t="s">
        <v>48</v>
      </c>
      <c r="AU76" t="s">
        <v>34</v>
      </c>
      <c r="AV76" t="s">
        <v>39</v>
      </c>
      <c r="AW76" t="s">
        <v>45</v>
      </c>
      <c r="AX76" t="s">
        <v>35</v>
      </c>
      <c r="AY76" t="s">
        <v>27</v>
      </c>
      <c r="AZ76" t="s">
        <v>49</v>
      </c>
      <c r="BA76" t="s">
        <v>36</v>
      </c>
      <c r="BB76" t="s">
        <v>29</v>
      </c>
      <c r="BC76" t="s">
        <v>50</v>
      </c>
      <c r="BD76" t="s">
        <v>37</v>
      </c>
      <c r="BE76" t="s">
        <v>51</v>
      </c>
      <c r="BF76" t="s">
        <v>38</v>
      </c>
      <c r="BG76" t="s">
        <v>40</v>
      </c>
      <c r="BH76" t="s">
        <v>41</v>
      </c>
      <c r="BI76" t="s">
        <v>45</v>
      </c>
      <c r="BJ76" t="s">
        <v>43</v>
      </c>
      <c r="BK76" t="s">
        <v>44</v>
      </c>
      <c r="BL76" t="s">
        <v>21</v>
      </c>
      <c r="BM76" t="s">
        <v>22</v>
      </c>
      <c r="BN76" t="s">
        <v>23</v>
      </c>
      <c r="BO76" t="s">
        <v>24</v>
      </c>
      <c r="BP76" t="s">
        <v>25</v>
      </c>
      <c r="BQ76" t="s">
        <v>26</v>
      </c>
      <c r="BR76" t="s">
        <v>27</v>
      </c>
      <c r="BS76" t="s">
        <v>28</v>
      </c>
      <c r="BT76" t="s">
        <v>44</v>
      </c>
      <c r="BU76" t="s">
        <v>29</v>
      </c>
      <c r="BV76" t="s">
        <v>30</v>
      </c>
      <c r="BW76" t="s">
        <v>31</v>
      </c>
      <c r="BX76" t="s">
        <v>32</v>
      </c>
      <c r="BY76" t="s">
        <v>48</v>
      </c>
      <c r="BZ76" t="s">
        <v>33</v>
      </c>
      <c r="CA76" t="s">
        <v>34</v>
      </c>
      <c r="CB76" t="s">
        <v>42</v>
      </c>
      <c r="CC76" t="s">
        <v>45</v>
      </c>
      <c r="CD76" t="s">
        <v>44</v>
      </c>
      <c r="CE76" t="s">
        <v>49</v>
      </c>
      <c r="CF76" t="s">
        <v>22</v>
      </c>
      <c r="CG76" t="s">
        <v>50</v>
      </c>
      <c r="CH76" t="s">
        <v>24</v>
      </c>
      <c r="CI76" t="s">
        <v>51</v>
      </c>
      <c r="CJ76" t="s">
        <v>26</v>
      </c>
      <c r="CK76" t="s">
        <v>40</v>
      </c>
      <c r="CL76" t="s">
        <v>46</v>
      </c>
      <c r="CM76" t="s">
        <v>43</v>
      </c>
      <c r="CN76" t="s">
        <v>47</v>
      </c>
      <c r="CO76" t="s">
        <v>21</v>
      </c>
      <c r="CP76" t="s">
        <v>22</v>
      </c>
      <c r="CQ76" t="s">
        <v>48</v>
      </c>
      <c r="CR76" t="s">
        <v>23</v>
      </c>
      <c r="CS76" t="s">
        <v>39</v>
      </c>
      <c r="CT76" t="s">
        <v>25</v>
      </c>
      <c r="CU76" t="s">
        <v>35</v>
      </c>
      <c r="CV76" t="s">
        <v>27</v>
      </c>
      <c r="CW76" t="s">
        <v>28</v>
      </c>
      <c r="CX76" t="s">
        <v>36</v>
      </c>
      <c r="CY76" t="s">
        <v>29</v>
      </c>
      <c r="CZ76" t="s">
        <v>30</v>
      </c>
      <c r="DA76" t="s">
        <v>37</v>
      </c>
      <c r="DB76" t="s">
        <v>31</v>
      </c>
      <c r="DC76" t="s">
        <v>38</v>
      </c>
      <c r="DD76" t="s">
        <v>33</v>
      </c>
      <c r="DE76" t="s">
        <v>41</v>
      </c>
      <c r="DF76" t="s">
        <v>45</v>
      </c>
      <c r="DG76" t="s">
        <v>44</v>
      </c>
      <c r="DH76" t="s">
        <v>49</v>
      </c>
      <c r="DI76" t="s">
        <v>22</v>
      </c>
      <c r="DJ76" t="s">
        <v>50</v>
      </c>
      <c r="DK76" t="s">
        <v>31</v>
      </c>
      <c r="DX76" t="s">
        <v>52</v>
      </c>
      <c r="DY76" t="s">
        <v>53</v>
      </c>
      <c r="DZ76" t="s">
        <v>54</v>
      </c>
    </row>
    <row r="77" spans="1:248" x14ac:dyDescent="0.25">
      <c r="A77" t="s">
        <v>103</v>
      </c>
      <c r="F77" s="1" t="s">
        <v>56</v>
      </c>
      <c r="G77" s="1" t="s">
        <v>56</v>
      </c>
      <c r="P77" s="1" t="s">
        <v>56</v>
      </c>
      <c r="Q77" s="1" t="s">
        <v>56</v>
      </c>
      <c r="X77" s="111" t="s">
        <v>247</v>
      </c>
      <c r="Y77" s="111"/>
      <c r="Z77" s="111"/>
      <c r="AC77" s="1" t="s">
        <v>56</v>
      </c>
      <c r="AD77" s="1" t="s">
        <v>56</v>
      </c>
      <c r="AN77" s="1" t="s">
        <v>56</v>
      </c>
      <c r="AO77" s="1" t="s">
        <v>56</v>
      </c>
      <c r="AW77" s="1" t="s">
        <v>56</v>
      </c>
      <c r="AX77" s="1" t="s">
        <v>56</v>
      </c>
      <c r="AY77" s="1" t="s">
        <v>56</v>
      </c>
      <c r="BJ77" s="1" t="s">
        <v>56</v>
      </c>
      <c r="BK77" s="1" t="s">
        <v>56</v>
      </c>
      <c r="BT77" s="1" t="s">
        <v>56</v>
      </c>
      <c r="CD77" s="1" t="s">
        <v>56</v>
      </c>
      <c r="CE77" s="1" t="s">
        <v>56</v>
      </c>
      <c r="CN77" s="1" t="s">
        <v>56</v>
      </c>
      <c r="CO77" s="1" t="s">
        <v>56</v>
      </c>
      <c r="CP77" s="1" t="s">
        <v>56</v>
      </c>
      <c r="DC77" s="1" t="s">
        <v>56</v>
      </c>
      <c r="DD77" s="1" t="s">
        <v>56</v>
      </c>
      <c r="DM77">
        <f>COUNTIF(EE77:IN77,2)/2</f>
        <v>7</v>
      </c>
      <c r="DN77">
        <f>COUNTIF(EE77:IN77,3)/3</f>
        <v>2</v>
      </c>
      <c r="DO77">
        <f>COUNTIF(EE77:IN77,6)/2</f>
        <v>0</v>
      </c>
      <c r="DP77">
        <f>COUNTIF(EE77:IN77,1)</f>
        <v>1</v>
      </c>
      <c r="DQ77">
        <f>COUNTIF(EE77:IN77,4)/3</f>
        <v>0</v>
      </c>
      <c r="DR77">
        <f>SUM(DM77:DQ77)</f>
        <v>10</v>
      </c>
      <c r="DX77" t="s">
        <v>49</v>
      </c>
      <c r="DY77" t="s">
        <v>35</v>
      </c>
      <c r="DZ77" t="s">
        <v>30</v>
      </c>
      <c r="EE77">
        <f>IF(AND(B77="X",B$75="F"),2,IF(AND(B77="X",B$75="P"),3,IF(AND(B77="X",B$75="T"),1,IF(AND(B77="X",B$75="S"),4,IF(AND(B77="X",B$75="PS"),6,0)))))</f>
        <v>0</v>
      </c>
      <c r="EF77">
        <f t="shared" ref="EF77:GQ80" si="84">IF(AND(C77="X",C$75="F"),2,IF(AND(C77="X",C$75="P"),3,IF(AND(C77="X",C$75="T"),1,IF(AND(C77="X",C$75="S"),4,IF(AND(C77="X",C$75="PS"),6,0)))))</f>
        <v>0</v>
      </c>
      <c r="EG77">
        <f t="shared" si="84"/>
        <v>0</v>
      </c>
      <c r="EH77">
        <f t="shared" si="84"/>
        <v>0</v>
      </c>
      <c r="EI77">
        <f t="shared" si="84"/>
        <v>2</v>
      </c>
      <c r="EJ77">
        <f t="shared" si="84"/>
        <v>2</v>
      </c>
      <c r="EK77">
        <f t="shared" si="84"/>
        <v>0</v>
      </c>
      <c r="EL77">
        <f t="shared" si="84"/>
        <v>0</v>
      </c>
      <c r="EM77">
        <f t="shared" si="84"/>
        <v>0</v>
      </c>
      <c r="EN77">
        <f t="shared" si="84"/>
        <v>0</v>
      </c>
      <c r="EO77">
        <f t="shared" si="84"/>
        <v>0</v>
      </c>
      <c r="EP77">
        <f t="shared" si="84"/>
        <v>0</v>
      </c>
      <c r="EQ77">
        <f t="shared" si="84"/>
        <v>0</v>
      </c>
      <c r="ER77">
        <f t="shared" si="84"/>
        <v>0</v>
      </c>
      <c r="ES77">
        <f t="shared" si="84"/>
        <v>2</v>
      </c>
      <c r="ET77">
        <f t="shared" si="84"/>
        <v>2</v>
      </c>
      <c r="EU77">
        <f t="shared" si="84"/>
        <v>0</v>
      </c>
      <c r="EV77">
        <f t="shared" si="84"/>
        <v>0</v>
      </c>
      <c r="EW77">
        <f t="shared" si="84"/>
        <v>0</v>
      </c>
      <c r="EX77">
        <f t="shared" si="84"/>
        <v>0</v>
      </c>
      <c r="EY77">
        <f t="shared" si="84"/>
        <v>0</v>
      </c>
      <c r="EZ77">
        <f t="shared" si="84"/>
        <v>0</v>
      </c>
      <c r="FA77">
        <f t="shared" si="84"/>
        <v>0</v>
      </c>
      <c r="FB77">
        <f t="shared" si="84"/>
        <v>0</v>
      </c>
      <c r="FC77">
        <f t="shared" si="84"/>
        <v>0</v>
      </c>
      <c r="FD77">
        <f t="shared" si="84"/>
        <v>0</v>
      </c>
      <c r="FE77">
        <f t="shared" si="84"/>
        <v>0</v>
      </c>
      <c r="FF77">
        <f t="shared" si="84"/>
        <v>2</v>
      </c>
      <c r="FG77">
        <f t="shared" si="84"/>
        <v>2</v>
      </c>
      <c r="FH77">
        <f t="shared" si="84"/>
        <v>0</v>
      </c>
      <c r="FI77">
        <f t="shared" si="84"/>
        <v>0</v>
      </c>
      <c r="FJ77">
        <f t="shared" si="84"/>
        <v>0</v>
      </c>
      <c r="FK77">
        <f t="shared" si="84"/>
        <v>0</v>
      </c>
      <c r="FL77">
        <f t="shared" si="84"/>
        <v>0</v>
      </c>
      <c r="FM77">
        <f t="shared" si="84"/>
        <v>0</v>
      </c>
      <c r="FN77">
        <f t="shared" si="84"/>
        <v>0</v>
      </c>
      <c r="FO77">
        <f t="shared" si="84"/>
        <v>0</v>
      </c>
      <c r="FP77">
        <f t="shared" si="84"/>
        <v>0</v>
      </c>
      <c r="FQ77">
        <f t="shared" si="84"/>
        <v>2</v>
      </c>
      <c r="FR77">
        <f t="shared" si="84"/>
        <v>2</v>
      </c>
      <c r="FS77">
        <f t="shared" si="84"/>
        <v>0</v>
      </c>
      <c r="FT77">
        <f t="shared" si="84"/>
        <v>0</v>
      </c>
      <c r="FU77">
        <f t="shared" si="84"/>
        <v>0</v>
      </c>
      <c r="FV77">
        <f t="shared" si="84"/>
        <v>0</v>
      </c>
      <c r="FW77">
        <f t="shared" si="84"/>
        <v>0</v>
      </c>
      <c r="FX77">
        <f t="shared" si="84"/>
        <v>0</v>
      </c>
      <c r="FY77">
        <f t="shared" si="84"/>
        <v>0</v>
      </c>
      <c r="FZ77">
        <f t="shared" si="84"/>
        <v>3</v>
      </c>
      <c r="GA77">
        <f t="shared" si="84"/>
        <v>3</v>
      </c>
      <c r="GB77">
        <f t="shared" si="84"/>
        <v>3</v>
      </c>
      <c r="GC77">
        <f t="shared" si="84"/>
        <v>0</v>
      </c>
      <c r="GD77">
        <f t="shared" si="84"/>
        <v>0</v>
      </c>
      <c r="GE77">
        <f t="shared" si="84"/>
        <v>0</v>
      </c>
      <c r="GF77">
        <f t="shared" si="84"/>
        <v>0</v>
      </c>
      <c r="GG77">
        <f t="shared" si="84"/>
        <v>0</v>
      </c>
      <c r="GH77">
        <f t="shared" si="84"/>
        <v>0</v>
      </c>
      <c r="GI77">
        <f t="shared" si="84"/>
        <v>0</v>
      </c>
      <c r="GJ77">
        <f t="shared" si="84"/>
        <v>0</v>
      </c>
      <c r="GK77">
        <f t="shared" si="84"/>
        <v>0</v>
      </c>
      <c r="GL77">
        <f t="shared" si="84"/>
        <v>0</v>
      </c>
      <c r="GM77">
        <f t="shared" si="84"/>
        <v>2</v>
      </c>
      <c r="GN77">
        <f t="shared" si="84"/>
        <v>2</v>
      </c>
      <c r="GO77">
        <f t="shared" si="84"/>
        <v>0</v>
      </c>
      <c r="GP77">
        <f t="shared" si="84"/>
        <v>0</v>
      </c>
      <c r="GQ77">
        <f t="shared" si="84"/>
        <v>0</v>
      </c>
      <c r="GR77">
        <f t="shared" ref="GR77:IN81" si="85">IF(AND(BO77="X",BO$75="F"),2,IF(AND(BO77="X",BO$75="P"),3,IF(AND(BO77="X",BO$75="T"),1,IF(AND(BO77="X",BO$75="S"),4,IF(AND(BO77="X",BO$75="PS"),6,0)))))</f>
        <v>0</v>
      </c>
      <c r="GS77">
        <f t="shared" si="85"/>
        <v>0</v>
      </c>
      <c r="GT77">
        <f t="shared" si="85"/>
        <v>0</v>
      </c>
      <c r="GU77">
        <f t="shared" si="85"/>
        <v>0</v>
      </c>
      <c r="GV77">
        <f t="shared" si="85"/>
        <v>0</v>
      </c>
      <c r="GW77">
        <f t="shared" si="85"/>
        <v>1</v>
      </c>
      <c r="GX77">
        <f t="shared" si="85"/>
        <v>0</v>
      </c>
      <c r="GY77">
        <f t="shared" si="85"/>
        <v>0</v>
      </c>
      <c r="GZ77">
        <f t="shared" si="85"/>
        <v>0</v>
      </c>
      <c r="HA77">
        <f t="shared" si="85"/>
        <v>0</v>
      </c>
      <c r="HB77">
        <f t="shared" si="85"/>
        <v>0</v>
      </c>
      <c r="HC77">
        <f t="shared" si="85"/>
        <v>0</v>
      </c>
      <c r="HD77">
        <f t="shared" si="85"/>
        <v>0</v>
      </c>
      <c r="HE77">
        <f t="shared" si="85"/>
        <v>0</v>
      </c>
      <c r="HF77">
        <f t="shared" si="85"/>
        <v>0</v>
      </c>
      <c r="HG77">
        <f t="shared" si="85"/>
        <v>2</v>
      </c>
      <c r="HH77">
        <f t="shared" si="85"/>
        <v>2</v>
      </c>
      <c r="HI77">
        <f t="shared" si="85"/>
        <v>0</v>
      </c>
      <c r="HJ77">
        <f t="shared" si="85"/>
        <v>0</v>
      </c>
      <c r="HK77">
        <f t="shared" si="85"/>
        <v>0</v>
      </c>
      <c r="HL77">
        <f t="shared" si="85"/>
        <v>0</v>
      </c>
      <c r="HM77">
        <f t="shared" si="85"/>
        <v>0</v>
      </c>
      <c r="HN77">
        <f t="shared" si="85"/>
        <v>0</v>
      </c>
      <c r="HO77">
        <f t="shared" si="85"/>
        <v>0</v>
      </c>
      <c r="HP77">
        <f t="shared" si="85"/>
        <v>0</v>
      </c>
      <c r="HQ77">
        <f t="shared" si="85"/>
        <v>3</v>
      </c>
      <c r="HR77">
        <f t="shared" si="85"/>
        <v>3</v>
      </c>
      <c r="HS77">
        <f t="shared" si="85"/>
        <v>3</v>
      </c>
      <c r="HT77">
        <f t="shared" si="85"/>
        <v>0</v>
      </c>
      <c r="HU77">
        <f t="shared" si="85"/>
        <v>0</v>
      </c>
      <c r="HV77">
        <f t="shared" si="85"/>
        <v>0</v>
      </c>
      <c r="HW77">
        <f t="shared" si="85"/>
        <v>0</v>
      </c>
      <c r="HX77">
        <f t="shared" si="85"/>
        <v>0</v>
      </c>
      <c r="HY77">
        <f t="shared" si="85"/>
        <v>0</v>
      </c>
      <c r="HZ77">
        <f t="shared" si="85"/>
        <v>0</v>
      </c>
      <c r="IA77">
        <f t="shared" si="85"/>
        <v>0</v>
      </c>
      <c r="IB77">
        <f t="shared" si="85"/>
        <v>0</v>
      </c>
      <c r="IC77">
        <f t="shared" si="85"/>
        <v>0</v>
      </c>
      <c r="ID77">
        <f t="shared" si="85"/>
        <v>0</v>
      </c>
      <c r="IE77">
        <f t="shared" si="85"/>
        <v>0</v>
      </c>
      <c r="IF77">
        <f t="shared" si="85"/>
        <v>2</v>
      </c>
      <c r="IG77">
        <f t="shared" si="85"/>
        <v>2</v>
      </c>
      <c r="IH77">
        <f t="shared" si="85"/>
        <v>0</v>
      </c>
      <c r="II77">
        <f t="shared" si="85"/>
        <v>0</v>
      </c>
      <c r="IJ77">
        <f t="shared" si="85"/>
        <v>0</v>
      </c>
      <c r="IK77">
        <f t="shared" si="85"/>
        <v>0</v>
      </c>
      <c r="IL77">
        <f t="shared" si="85"/>
        <v>0</v>
      </c>
      <c r="IM77">
        <f t="shared" si="85"/>
        <v>0</v>
      </c>
      <c r="IN77">
        <f t="shared" si="85"/>
        <v>0</v>
      </c>
    </row>
    <row r="78" spans="1:248" x14ac:dyDescent="0.25">
      <c r="A78" t="s">
        <v>104</v>
      </c>
      <c r="H78" s="1" t="s">
        <v>56</v>
      </c>
      <c r="I78" s="1" t="s">
        <v>56</v>
      </c>
      <c r="R78" s="1" t="s">
        <v>56</v>
      </c>
      <c r="S78" s="1" t="s">
        <v>56</v>
      </c>
      <c r="X78" s="111"/>
      <c r="Y78" s="111"/>
      <c r="Z78" s="111"/>
      <c r="AE78" s="1" t="s">
        <v>56</v>
      </c>
      <c r="AF78" s="1" t="s">
        <v>56</v>
      </c>
      <c r="AM78" s="1" t="s">
        <v>56</v>
      </c>
      <c r="AZ78" s="1" t="s">
        <v>56</v>
      </c>
      <c r="BA78" s="1" t="s">
        <v>56</v>
      </c>
      <c r="BB78" s="1" t="s">
        <v>56</v>
      </c>
      <c r="BL78" s="1" t="s">
        <v>56</v>
      </c>
      <c r="BM78" s="1" t="s">
        <v>56</v>
      </c>
      <c r="BU78" s="1" t="s">
        <v>56</v>
      </c>
      <c r="BV78" s="1" t="s">
        <v>56</v>
      </c>
      <c r="CF78" s="1" t="s">
        <v>56</v>
      </c>
      <c r="CG78" s="1" t="s">
        <v>56</v>
      </c>
      <c r="CQ78" s="1" t="s">
        <v>56</v>
      </c>
      <c r="CR78" s="1" t="s">
        <v>56</v>
      </c>
      <c r="CX78" s="1" t="s">
        <v>56</v>
      </c>
      <c r="CY78" s="1" t="s">
        <v>56</v>
      </c>
      <c r="CZ78" s="1" t="s">
        <v>56</v>
      </c>
      <c r="DI78" s="1" t="s">
        <v>56</v>
      </c>
      <c r="DJ78" s="1" t="s">
        <v>56</v>
      </c>
      <c r="DM78">
        <f t="shared" ref="DM78:DM81" si="86">COUNTIF(EE78:IN78,2)/2</f>
        <v>8</v>
      </c>
      <c r="DN78">
        <f t="shared" ref="DN78:DN81" si="87">COUNTIF(EE78:IN78,3)/3</f>
        <v>2</v>
      </c>
      <c r="DO78">
        <f t="shared" ref="DO78:DO81" si="88">COUNTIF(EE78:IN78,6)/2</f>
        <v>0</v>
      </c>
      <c r="DP78">
        <f t="shared" ref="DP78:DP81" si="89">COUNTIF(EE78:IN78,1)</f>
        <v>1</v>
      </c>
      <c r="DQ78">
        <f t="shared" ref="DQ78:DQ81" si="90">COUNTIF(EE78:IN78,4)/3</f>
        <v>0</v>
      </c>
      <c r="DR78">
        <f t="shared" ref="DR78:DR81" si="91">SUM(DM78:DQ78)</f>
        <v>11</v>
      </c>
      <c r="DX78" t="s">
        <v>29</v>
      </c>
      <c r="DY78" t="s">
        <v>35</v>
      </c>
      <c r="DZ78" t="s">
        <v>29</v>
      </c>
      <c r="EE78">
        <f t="shared" ref="EE78:ET81" si="92">IF(AND(B78="X",B$75="F"),2,IF(AND(B78="X",B$75="P"),3,IF(AND(B78="X",B$75="T"),1,IF(AND(B78="X",B$75="S"),4,IF(AND(B78="X",B$75="PS"),6,0)))))</f>
        <v>0</v>
      </c>
      <c r="EF78">
        <f t="shared" si="84"/>
        <v>0</v>
      </c>
      <c r="EG78">
        <f t="shared" si="84"/>
        <v>0</v>
      </c>
      <c r="EH78">
        <f t="shared" si="84"/>
        <v>0</v>
      </c>
      <c r="EI78">
        <f t="shared" si="84"/>
        <v>0</v>
      </c>
      <c r="EJ78">
        <f t="shared" si="84"/>
        <v>0</v>
      </c>
      <c r="EK78">
        <f t="shared" si="84"/>
        <v>2</v>
      </c>
      <c r="EL78">
        <f t="shared" si="84"/>
        <v>2</v>
      </c>
      <c r="EM78">
        <f t="shared" si="84"/>
        <v>0</v>
      </c>
      <c r="EN78">
        <f t="shared" si="84"/>
        <v>0</v>
      </c>
      <c r="EO78">
        <f t="shared" si="84"/>
        <v>0</v>
      </c>
      <c r="EP78">
        <f t="shared" si="84"/>
        <v>0</v>
      </c>
      <c r="EQ78">
        <f t="shared" si="84"/>
        <v>0</v>
      </c>
      <c r="ER78">
        <f t="shared" si="84"/>
        <v>0</v>
      </c>
      <c r="ES78">
        <f t="shared" si="84"/>
        <v>0</v>
      </c>
      <c r="ET78">
        <f t="shared" si="84"/>
        <v>0</v>
      </c>
      <c r="EU78">
        <f t="shared" si="84"/>
        <v>2</v>
      </c>
      <c r="EV78">
        <f t="shared" si="84"/>
        <v>2</v>
      </c>
      <c r="EW78">
        <f t="shared" si="84"/>
        <v>0</v>
      </c>
      <c r="EX78">
        <f t="shared" si="84"/>
        <v>0</v>
      </c>
      <c r="EY78">
        <f t="shared" si="84"/>
        <v>0</v>
      </c>
      <c r="EZ78">
        <f t="shared" si="84"/>
        <v>0</v>
      </c>
      <c r="FA78">
        <f t="shared" si="84"/>
        <v>0</v>
      </c>
      <c r="FB78">
        <f t="shared" si="84"/>
        <v>0</v>
      </c>
      <c r="FC78">
        <f t="shared" si="84"/>
        <v>0</v>
      </c>
      <c r="FD78">
        <f t="shared" si="84"/>
        <v>0</v>
      </c>
      <c r="FE78">
        <f t="shared" si="84"/>
        <v>0</v>
      </c>
      <c r="FF78">
        <f t="shared" si="84"/>
        <v>0</v>
      </c>
      <c r="FG78">
        <f t="shared" si="84"/>
        <v>0</v>
      </c>
      <c r="FH78">
        <f t="shared" si="84"/>
        <v>2</v>
      </c>
      <c r="FI78">
        <f t="shared" si="84"/>
        <v>2</v>
      </c>
      <c r="FJ78">
        <f t="shared" si="84"/>
        <v>0</v>
      </c>
      <c r="FK78">
        <f t="shared" si="84"/>
        <v>0</v>
      </c>
      <c r="FL78">
        <f t="shared" si="84"/>
        <v>0</v>
      </c>
      <c r="FM78">
        <f t="shared" si="84"/>
        <v>0</v>
      </c>
      <c r="FN78">
        <f t="shared" si="84"/>
        <v>0</v>
      </c>
      <c r="FO78">
        <f t="shared" si="84"/>
        <v>0</v>
      </c>
      <c r="FP78">
        <f t="shared" si="84"/>
        <v>1</v>
      </c>
      <c r="FQ78">
        <f t="shared" si="84"/>
        <v>0</v>
      </c>
      <c r="FR78">
        <f t="shared" si="84"/>
        <v>0</v>
      </c>
      <c r="FS78">
        <f t="shared" si="84"/>
        <v>0</v>
      </c>
      <c r="FT78">
        <f t="shared" si="84"/>
        <v>0</v>
      </c>
      <c r="FU78">
        <f t="shared" si="84"/>
        <v>0</v>
      </c>
      <c r="FV78">
        <f t="shared" si="84"/>
        <v>0</v>
      </c>
      <c r="FW78">
        <f t="shared" si="84"/>
        <v>0</v>
      </c>
      <c r="FX78">
        <f t="shared" si="84"/>
        <v>0</v>
      </c>
      <c r="FY78">
        <f t="shared" si="84"/>
        <v>0</v>
      </c>
      <c r="FZ78">
        <f t="shared" si="84"/>
        <v>0</v>
      </c>
      <c r="GA78">
        <f t="shared" si="84"/>
        <v>0</v>
      </c>
      <c r="GB78">
        <f t="shared" si="84"/>
        <v>0</v>
      </c>
      <c r="GC78">
        <f t="shared" si="84"/>
        <v>3</v>
      </c>
      <c r="GD78">
        <f t="shared" si="84"/>
        <v>3</v>
      </c>
      <c r="GE78">
        <f t="shared" si="84"/>
        <v>3</v>
      </c>
      <c r="GF78">
        <f t="shared" si="84"/>
        <v>0</v>
      </c>
      <c r="GG78">
        <f t="shared" si="84"/>
        <v>0</v>
      </c>
      <c r="GH78">
        <f t="shared" si="84"/>
        <v>0</v>
      </c>
      <c r="GI78">
        <f t="shared" si="84"/>
        <v>0</v>
      </c>
      <c r="GJ78">
        <f t="shared" si="84"/>
        <v>0</v>
      </c>
      <c r="GK78">
        <f t="shared" si="84"/>
        <v>0</v>
      </c>
      <c r="GL78">
        <f t="shared" si="84"/>
        <v>0</v>
      </c>
      <c r="GM78">
        <f t="shared" si="84"/>
        <v>0</v>
      </c>
      <c r="GN78">
        <f t="shared" si="84"/>
        <v>0</v>
      </c>
      <c r="GO78">
        <f t="shared" si="84"/>
        <v>2</v>
      </c>
      <c r="GP78">
        <f t="shared" si="84"/>
        <v>2</v>
      </c>
      <c r="GQ78">
        <f t="shared" si="84"/>
        <v>0</v>
      </c>
      <c r="GR78">
        <f t="shared" si="85"/>
        <v>0</v>
      </c>
      <c r="GS78">
        <f t="shared" si="85"/>
        <v>0</v>
      </c>
      <c r="GT78">
        <f t="shared" si="85"/>
        <v>0</v>
      </c>
      <c r="GU78">
        <f t="shared" si="85"/>
        <v>0</v>
      </c>
      <c r="GV78">
        <f t="shared" si="85"/>
        <v>0</v>
      </c>
      <c r="GW78">
        <f t="shared" si="85"/>
        <v>0</v>
      </c>
      <c r="GX78">
        <f t="shared" si="85"/>
        <v>2</v>
      </c>
      <c r="GY78">
        <f t="shared" si="85"/>
        <v>2</v>
      </c>
      <c r="GZ78">
        <f t="shared" si="85"/>
        <v>0</v>
      </c>
      <c r="HA78">
        <f t="shared" si="85"/>
        <v>0</v>
      </c>
      <c r="HB78">
        <f t="shared" si="85"/>
        <v>0</v>
      </c>
      <c r="HC78">
        <f t="shared" si="85"/>
        <v>0</v>
      </c>
      <c r="HD78">
        <f t="shared" si="85"/>
        <v>0</v>
      </c>
      <c r="HE78">
        <f t="shared" si="85"/>
        <v>0</v>
      </c>
      <c r="HF78">
        <f t="shared" si="85"/>
        <v>0</v>
      </c>
      <c r="HG78">
        <f t="shared" si="85"/>
        <v>0</v>
      </c>
      <c r="HH78">
        <f t="shared" si="85"/>
        <v>0</v>
      </c>
      <c r="HI78">
        <f t="shared" si="85"/>
        <v>2</v>
      </c>
      <c r="HJ78">
        <f t="shared" si="85"/>
        <v>2</v>
      </c>
      <c r="HK78">
        <f t="shared" si="85"/>
        <v>0</v>
      </c>
      <c r="HL78">
        <f t="shared" si="85"/>
        <v>0</v>
      </c>
      <c r="HM78">
        <f t="shared" si="85"/>
        <v>0</v>
      </c>
      <c r="HN78">
        <f t="shared" si="85"/>
        <v>0</v>
      </c>
      <c r="HO78">
        <f t="shared" si="85"/>
        <v>0</v>
      </c>
      <c r="HP78">
        <f t="shared" si="85"/>
        <v>0</v>
      </c>
      <c r="HQ78">
        <f t="shared" si="85"/>
        <v>0</v>
      </c>
      <c r="HR78">
        <f t="shared" si="85"/>
        <v>0</v>
      </c>
      <c r="HS78">
        <f t="shared" si="85"/>
        <v>0</v>
      </c>
      <c r="HT78">
        <f t="shared" si="85"/>
        <v>2</v>
      </c>
      <c r="HU78">
        <f t="shared" si="85"/>
        <v>2</v>
      </c>
      <c r="HV78">
        <f t="shared" si="85"/>
        <v>0</v>
      </c>
      <c r="HW78">
        <f t="shared" si="85"/>
        <v>0</v>
      </c>
      <c r="HX78">
        <f t="shared" si="85"/>
        <v>0</v>
      </c>
      <c r="HY78">
        <f t="shared" si="85"/>
        <v>0</v>
      </c>
      <c r="HZ78">
        <f t="shared" si="85"/>
        <v>0</v>
      </c>
      <c r="IA78">
        <f t="shared" si="85"/>
        <v>3</v>
      </c>
      <c r="IB78">
        <f t="shared" si="85"/>
        <v>3</v>
      </c>
      <c r="IC78">
        <f t="shared" si="85"/>
        <v>3</v>
      </c>
      <c r="ID78">
        <f t="shared" si="85"/>
        <v>0</v>
      </c>
      <c r="IE78">
        <f t="shared" si="85"/>
        <v>0</v>
      </c>
      <c r="IF78">
        <f t="shared" si="85"/>
        <v>0</v>
      </c>
      <c r="IG78">
        <f t="shared" si="85"/>
        <v>0</v>
      </c>
      <c r="IH78">
        <f t="shared" si="85"/>
        <v>0</v>
      </c>
      <c r="II78">
        <f t="shared" si="85"/>
        <v>0</v>
      </c>
      <c r="IJ78">
        <f t="shared" si="85"/>
        <v>0</v>
      </c>
      <c r="IK78">
        <f t="shared" si="85"/>
        <v>0</v>
      </c>
      <c r="IL78">
        <f t="shared" si="85"/>
        <v>2</v>
      </c>
      <c r="IM78">
        <f t="shared" si="85"/>
        <v>2</v>
      </c>
      <c r="IN78">
        <f t="shared" si="85"/>
        <v>0</v>
      </c>
    </row>
    <row r="79" spans="1:248" x14ac:dyDescent="0.25">
      <c r="A79" t="s">
        <v>105</v>
      </c>
      <c r="J79" s="1" t="s">
        <v>56</v>
      </c>
      <c r="K79" s="1" t="s">
        <v>56</v>
      </c>
      <c r="T79" s="1" t="s">
        <v>56</v>
      </c>
      <c r="U79" s="1" t="s">
        <v>56</v>
      </c>
      <c r="X79" s="111"/>
      <c r="Y79" s="111"/>
      <c r="Z79" s="111"/>
      <c r="AG79" s="1" t="s">
        <v>56</v>
      </c>
      <c r="AH79" s="1" t="s">
        <v>56</v>
      </c>
      <c r="AP79" s="1" t="s">
        <v>56</v>
      </c>
      <c r="AQ79" s="1" t="s">
        <v>56</v>
      </c>
      <c r="AR79" s="1" t="s">
        <v>56</v>
      </c>
      <c r="BC79" s="1" t="s">
        <v>56</v>
      </c>
      <c r="BD79" s="1" t="s">
        <v>56</v>
      </c>
      <c r="BN79" s="1" t="s">
        <v>56</v>
      </c>
      <c r="BO79" s="1" t="s">
        <v>56</v>
      </c>
      <c r="BZ79" s="1" t="s">
        <v>56</v>
      </c>
      <c r="CA79" s="1" t="s">
        <v>56</v>
      </c>
      <c r="CH79" s="1" t="s">
        <v>56</v>
      </c>
      <c r="CI79" s="1" t="s">
        <v>56</v>
      </c>
      <c r="CS79" s="1" t="s">
        <v>56</v>
      </c>
      <c r="CT79" s="1" t="s">
        <v>56</v>
      </c>
      <c r="DE79" s="1" t="s">
        <v>56</v>
      </c>
      <c r="DF79" s="1" t="s">
        <v>56</v>
      </c>
      <c r="DM79">
        <f t="shared" si="86"/>
        <v>9</v>
      </c>
      <c r="DN79">
        <f t="shared" si="87"/>
        <v>1</v>
      </c>
      <c r="DO79">
        <f t="shared" si="88"/>
        <v>0</v>
      </c>
      <c r="DP79">
        <f t="shared" si="89"/>
        <v>0</v>
      </c>
      <c r="DQ79">
        <f t="shared" si="90"/>
        <v>0</v>
      </c>
      <c r="DR79">
        <f t="shared" si="91"/>
        <v>10</v>
      </c>
      <c r="DX79" t="s">
        <v>29</v>
      </c>
      <c r="DY79" t="s">
        <v>45</v>
      </c>
      <c r="DZ79" t="s">
        <v>29</v>
      </c>
      <c r="EE79">
        <f t="shared" si="92"/>
        <v>0</v>
      </c>
      <c r="EF79">
        <f t="shared" si="84"/>
        <v>0</v>
      </c>
      <c r="EG79">
        <f t="shared" si="84"/>
        <v>0</v>
      </c>
      <c r="EH79">
        <f t="shared" si="84"/>
        <v>0</v>
      </c>
      <c r="EI79">
        <f t="shared" si="84"/>
        <v>0</v>
      </c>
      <c r="EJ79">
        <f t="shared" si="84"/>
        <v>0</v>
      </c>
      <c r="EK79">
        <f t="shared" si="84"/>
        <v>0</v>
      </c>
      <c r="EL79">
        <f t="shared" si="84"/>
        <v>0</v>
      </c>
      <c r="EM79">
        <f t="shared" si="84"/>
        <v>2</v>
      </c>
      <c r="EN79">
        <f t="shared" si="84"/>
        <v>2</v>
      </c>
      <c r="EO79">
        <f t="shared" si="84"/>
        <v>0</v>
      </c>
      <c r="EP79">
        <f t="shared" si="84"/>
        <v>0</v>
      </c>
      <c r="EQ79">
        <f t="shared" si="84"/>
        <v>0</v>
      </c>
      <c r="ER79">
        <f t="shared" si="84"/>
        <v>0</v>
      </c>
      <c r="ES79">
        <f t="shared" si="84"/>
        <v>0</v>
      </c>
      <c r="ET79">
        <f t="shared" si="84"/>
        <v>0</v>
      </c>
      <c r="EU79">
        <f t="shared" si="84"/>
        <v>0</v>
      </c>
      <c r="EV79">
        <f t="shared" si="84"/>
        <v>0</v>
      </c>
      <c r="EW79">
        <f t="shared" si="84"/>
        <v>2</v>
      </c>
      <c r="EX79">
        <f t="shared" si="84"/>
        <v>2</v>
      </c>
      <c r="EY79">
        <f t="shared" si="84"/>
        <v>0</v>
      </c>
      <c r="EZ79">
        <f t="shared" si="84"/>
        <v>0</v>
      </c>
      <c r="FA79">
        <f t="shared" si="84"/>
        <v>0</v>
      </c>
      <c r="FB79">
        <f t="shared" si="84"/>
        <v>0</v>
      </c>
      <c r="FC79">
        <f t="shared" si="84"/>
        <v>0</v>
      </c>
      <c r="FD79">
        <f t="shared" si="84"/>
        <v>0</v>
      </c>
      <c r="FE79">
        <f t="shared" si="84"/>
        <v>0</v>
      </c>
      <c r="FF79">
        <f t="shared" si="84"/>
        <v>0</v>
      </c>
      <c r="FG79">
        <f t="shared" si="84"/>
        <v>0</v>
      </c>
      <c r="FH79">
        <f t="shared" si="84"/>
        <v>0</v>
      </c>
      <c r="FI79">
        <f t="shared" si="84"/>
        <v>0</v>
      </c>
      <c r="FJ79">
        <f t="shared" si="84"/>
        <v>2</v>
      </c>
      <c r="FK79">
        <f t="shared" si="84"/>
        <v>2</v>
      </c>
      <c r="FL79">
        <f t="shared" si="84"/>
        <v>0</v>
      </c>
      <c r="FM79">
        <f t="shared" si="84"/>
        <v>0</v>
      </c>
      <c r="FN79">
        <f t="shared" si="84"/>
        <v>0</v>
      </c>
      <c r="FO79">
        <f t="shared" si="84"/>
        <v>0</v>
      </c>
      <c r="FP79">
        <f t="shared" si="84"/>
        <v>0</v>
      </c>
      <c r="FQ79">
        <f t="shared" si="84"/>
        <v>0</v>
      </c>
      <c r="FR79">
        <f t="shared" si="84"/>
        <v>0</v>
      </c>
      <c r="FS79">
        <f t="shared" si="84"/>
        <v>3</v>
      </c>
      <c r="FT79">
        <f t="shared" si="84"/>
        <v>3</v>
      </c>
      <c r="FU79">
        <f t="shared" si="84"/>
        <v>3</v>
      </c>
      <c r="FV79">
        <f t="shared" si="84"/>
        <v>0</v>
      </c>
      <c r="FW79">
        <f t="shared" si="84"/>
        <v>0</v>
      </c>
      <c r="FX79">
        <f t="shared" si="84"/>
        <v>0</v>
      </c>
      <c r="FY79">
        <f t="shared" si="84"/>
        <v>0</v>
      </c>
      <c r="FZ79">
        <f t="shared" si="84"/>
        <v>0</v>
      </c>
      <c r="GA79">
        <f t="shared" si="84"/>
        <v>0</v>
      </c>
      <c r="GB79">
        <f t="shared" si="84"/>
        <v>0</v>
      </c>
      <c r="GC79">
        <f t="shared" si="84"/>
        <v>0</v>
      </c>
      <c r="GD79">
        <f t="shared" si="84"/>
        <v>0</v>
      </c>
      <c r="GE79">
        <f t="shared" si="84"/>
        <v>0</v>
      </c>
      <c r="GF79">
        <f t="shared" si="84"/>
        <v>2</v>
      </c>
      <c r="GG79">
        <f t="shared" si="84"/>
        <v>2</v>
      </c>
      <c r="GH79">
        <f t="shared" si="84"/>
        <v>0</v>
      </c>
      <c r="GI79">
        <f t="shared" si="84"/>
        <v>0</v>
      </c>
      <c r="GJ79">
        <f t="shared" si="84"/>
        <v>0</v>
      </c>
      <c r="GK79">
        <f t="shared" si="84"/>
        <v>0</v>
      </c>
      <c r="GL79">
        <f t="shared" si="84"/>
        <v>0</v>
      </c>
      <c r="GM79">
        <f t="shared" si="84"/>
        <v>0</v>
      </c>
      <c r="GN79">
        <f t="shared" si="84"/>
        <v>0</v>
      </c>
      <c r="GO79">
        <f t="shared" si="84"/>
        <v>0</v>
      </c>
      <c r="GP79">
        <f t="shared" si="84"/>
        <v>0</v>
      </c>
      <c r="GQ79">
        <f t="shared" si="84"/>
        <v>2</v>
      </c>
      <c r="GR79">
        <f t="shared" si="85"/>
        <v>2</v>
      </c>
      <c r="GS79">
        <f t="shared" si="85"/>
        <v>0</v>
      </c>
      <c r="GT79">
        <f t="shared" si="85"/>
        <v>0</v>
      </c>
      <c r="GU79">
        <f t="shared" si="85"/>
        <v>0</v>
      </c>
      <c r="GV79">
        <f t="shared" si="85"/>
        <v>0</v>
      </c>
      <c r="GW79">
        <f t="shared" si="85"/>
        <v>0</v>
      </c>
      <c r="GX79">
        <f t="shared" si="85"/>
        <v>0</v>
      </c>
      <c r="GY79">
        <f t="shared" si="85"/>
        <v>0</v>
      </c>
      <c r="GZ79">
        <f t="shared" si="85"/>
        <v>0</v>
      </c>
      <c r="HA79">
        <f t="shared" si="85"/>
        <v>0</v>
      </c>
      <c r="HB79">
        <f t="shared" si="85"/>
        <v>0</v>
      </c>
      <c r="HC79">
        <f t="shared" si="85"/>
        <v>2</v>
      </c>
      <c r="HD79">
        <f t="shared" si="85"/>
        <v>2</v>
      </c>
      <c r="HE79">
        <f t="shared" si="85"/>
        <v>0</v>
      </c>
      <c r="HF79">
        <f t="shared" si="85"/>
        <v>0</v>
      </c>
      <c r="HG79">
        <f t="shared" si="85"/>
        <v>0</v>
      </c>
      <c r="HH79">
        <f t="shared" si="85"/>
        <v>0</v>
      </c>
      <c r="HI79">
        <f t="shared" si="85"/>
        <v>0</v>
      </c>
      <c r="HJ79">
        <f t="shared" si="85"/>
        <v>0</v>
      </c>
      <c r="HK79">
        <f t="shared" si="85"/>
        <v>2</v>
      </c>
      <c r="HL79">
        <f t="shared" si="85"/>
        <v>2</v>
      </c>
      <c r="HM79">
        <f t="shared" si="85"/>
        <v>0</v>
      </c>
      <c r="HN79">
        <f t="shared" si="85"/>
        <v>0</v>
      </c>
      <c r="HO79">
        <f t="shared" si="85"/>
        <v>0</v>
      </c>
      <c r="HP79">
        <f t="shared" si="85"/>
        <v>0</v>
      </c>
      <c r="HQ79">
        <f t="shared" si="85"/>
        <v>0</v>
      </c>
      <c r="HR79">
        <f t="shared" si="85"/>
        <v>0</v>
      </c>
      <c r="HS79">
        <f t="shared" si="85"/>
        <v>0</v>
      </c>
      <c r="HT79">
        <f t="shared" si="85"/>
        <v>0</v>
      </c>
      <c r="HU79">
        <f t="shared" si="85"/>
        <v>0</v>
      </c>
      <c r="HV79">
        <f t="shared" si="85"/>
        <v>2</v>
      </c>
      <c r="HW79">
        <f t="shared" si="85"/>
        <v>2</v>
      </c>
      <c r="HX79">
        <f t="shared" si="85"/>
        <v>0</v>
      </c>
      <c r="HY79">
        <f t="shared" si="85"/>
        <v>0</v>
      </c>
      <c r="HZ79">
        <f t="shared" si="85"/>
        <v>0</v>
      </c>
      <c r="IA79">
        <f t="shared" si="85"/>
        <v>0</v>
      </c>
      <c r="IB79">
        <f t="shared" si="85"/>
        <v>0</v>
      </c>
      <c r="IC79">
        <f t="shared" si="85"/>
        <v>0</v>
      </c>
      <c r="ID79">
        <f t="shared" si="85"/>
        <v>0</v>
      </c>
      <c r="IE79">
        <f t="shared" si="85"/>
        <v>0</v>
      </c>
      <c r="IF79">
        <f t="shared" si="85"/>
        <v>0</v>
      </c>
      <c r="IG79">
        <f t="shared" si="85"/>
        <v>0</v>
      </c>
      <c r="IH79">
        <f t="shared" si="85"/>
        <v>2</v>
      </c>
      <c r="II79">
        <f t="shared" si="85"/>
        <v>2</v>
      </c>
      <c r="IJ79">
        <f t="shared" si="85"/>
        <v>0</v>
      </c>
      <c r="IK79">
        <f t="shared" si="85"/>
        <v>0</v>
      </c>
      <c r="IL79">
        <f t="shared" si="85"/>
        <v>0</v>
      </c>
      <c r="IM79">
        <f t="shared" si="85"/>
        <v>0</v>
      </c>
      <c r="IN79">
        <f t="shared" si="85"/>
        <v>0</v>
      </c>
    </row>
    <row r="80" spans="1:248" x14ac:dyDescent="0.25">
      <c r="A80" t="s">
        <v>106</v>
      </c>
      <c r="B80" s="1" t="s">
        <v>56</v>
      </c>
      <c r="C80" s="1" t="s">
        <v>56</v>
      </c>
      <c r="L80" s="1" t="s">
        <v>56</v>
      </c>
      <c r="M80" s="1" t="s">
        <v>56</v>
      </c>
      <c r="V80" s="1" t="s">
        <v>56</v>
      </c>
      <c r="W80" s="1" t="s">
        <v>56</v>
      </c>
      <c r="X80" s="111"/>
      <c r="Y80" s="111"/>
      <c r="Z80" s="111"/>
      <c r="AI80" s="1" t="s">
        <v>56</v>
      </c>
      <c r="AJ80" s="1" t="s">
        <v>56</v>
      </c>
      <c r="AS80" s="1" t="s">
        <v>56</v>
      </c>
      <c r="AT80" s="1" t="s">
        <v>56</v>
      </c>
      <c r="BE80" s="1" t="s">
        <v>56</v>
      </c>
      <c r="BF80" s="1" t="s">
        <v>56</v>
      </c>
      <c r="BP80" s="1" t="s">
        <v>56</v>
      </c>
      <c r="BQ80" s="1" t="s">
        <v>56</v>
      </c>
      <c r="BW80" s="1" t="s">
        <v>56</v>
      </c>
      <c r="BX80" s="1" t="s">
        <v>56</v>
      </c>
      <c r="BY80" s="1" t="s">
        <v>56</v>
      </c>
      <c r="CJ80" s="1" t="s">
        <v>56</v>
      </c>
      <c r="CK80" s="1" t="s">
        <v>56</v>
      </c>
      <c r="CU80" s="1" t="s">
        <v>56</v>
      </c>
      <c r="CV80" s="1" t="s">
        <v>56</v>
      </c>
      <c r="CW80" s="1" t="s">
        <v>56</v>
      </c>
      <c r="DG80" s="1" t="s">
        <v>56</v>
      </c>
      <c r="DH80" s="1" t="s">
        <v>56</v>
      </c>
      <c r="DM80">
        <f t="shared" si="86"/>
        <v>9</v>
      </c>
      <c r="DN80">
        <f t="shared" si="87"/>
        <v>2</v>
      </c>
      <c r="DO80">
        <f t="shared" si="88"/>
        <v>0</v>
      </c>
      <c r="DP80">
        <f t="shared" si="89"/>
        <v>0</v>
      </c>
      <c r="DQ80">
        <f t="shared" si="90"/>
        <v>0</v>
      </c>
      <c r="DR80">
        <f t="shared" si="91"/>
        <v>11</v>
      </c>
      <c r="DX80" t="s">
        <v>30</v>
      </c>
      <c r="DY80" t="s">
        <v>35</v>
      </c>
      <c r="DZ80" t="s">
        <v>30</v>
      </c>
      <c r="EE80">
        <f t="shared" si="92"/>
        <v>2</v>
      </c>
      <c r="EF80">
        <f t="shared" si="84"/>
        <v>2</v>
      </c>
      <c r="EG80">
        <f t="shared" si="84"/>
        <v>0</v>
      </c>
      <c r="EH80">
        <f t="shared" si="84"/>
        <v>0</v>
      </c>
      <c r="EI80">
        <f t="shared" si="84"/>
        <v>0</v>
      </c>
      <c r="EJ80">
        <f t="shared" si="84"/>
        <v>0</v>
      </c>
      <c r="EK80">
        <f t="shared" si="84"/>
        <v>0</v>
      </c>
      <c r="EL80">
        <f t="shared" si="84"/>
        <v>0</v>
      </c>
      <c r="EM80">
        <f t="shared" si="84"/>
        <v>0</v>
      </c>
      <c r="EN80">
        <f t="shared" si="84"/>
        <v>0</v>
      </c>
      <c r="EO80">
        <f t="shared" si="84"/>
        <v>2</v>
      </c>
      <c r="EP80">
        <f t="shared" si="84"/>
        <v>2</v>
      </c>
      <c r="EQ80">
        <f t="shared" si="84"/>
        <v>0</v>
      </c>
      <c r="ER80">
        <f t="shared" si="84"/>
        <v>0</v>
      </c>
      <c r="ES80">
        <f t="shared" si="84"/>
        <v>0</v>
      </c>
      <c r="ET80">
        <f t="shared" si="84"/>
        <v>0</v>
      </c>
      <c r="EU80">
        <f t="shared" si="84"/>
        <v>0</v>
      </c>
      <c r="EV80">
        <f t="shared" si="84"/>
        <v>0</v>
      </c>
      <c r="EW80">
        <f t="shared" si="84"/>
        <v>0</v>
      </c>
      <c r="EX80">
        <f t="shared" si="84"/>
        <v>0</v>
      </c>
      <c r="EY80">
        <f t="shared" si="84"/>
        <v>2</v>
      </c>
      <c r="EZ80">
        <f t="shared" si="84"/>
        <v>2</v>
      </c>
      <c r="FA80">
        <f t="shared" si="84"/>
        <v>0</v>
      </c>
      <c r="FB80">
        <f t="shared" si="84"/>
        <v>0</v>
      </c>
      <c r="FC80">
        <f t="shared" si="84"/>
        <v>0</v>
      </c>
      <c r="FD80">
        <f t="shared" si="84"/>
        <v>0</v>
      </c>
      <c r="FE80">
        <f t="shared" si="84"/>
        <v>0</v>
      </c>
      <c r="FF80">
        <f t="shared" si="84"/>
        <v>0</v>
      </c>
      <c r="FG80">
        <f t="shared" si="84"/>
        <v>0</v>
      </c>
      <c r="FH80">
        <f t="shared" si="84"/>
        <v>0</v>
      </c>
      <c r="FI80">
        <f t="shared" si="84"/>
        <v>0</v>
      </c>
      <c r="FJ80">
        <f t="shared" si="84"/>
        <v>0</v>
      </c>
      <c r="FK80">
        <f t="shared" si="84"/>
        <v>0</v>
      </c>
      <c r="FL80">
        <f t="shared" si="84"/>
        <v>2</v>
      </c>
      <c r="FM80">
        <f t="shared" si="84"/>
        <v>2</v>
      </c>
      <c r="FN80">
        <f t="shared" si="84"/>
        <v>0</v>
      </c>
      <c r="FO80">
        <f t="shared" si="84"/>
        <v>0</v>
      </c>
      <c r="FP80">
        <f t="shared" si="84"/>
        <v>0</v>
      </c>
      <c r="FQ80">
        <f t="shared" si="84"/>
        <v>0</v>
      </c>
      <c r="FR80">
        <f t="shared" si="84"/>
        <v>0</v>
      </c>
      <c r="FS80">
        <f t="shared" si="84"/>
        <v>0</v>
      </c>
      <c r="FT80">
        <f t="shared" si="84"/>
        <v>0</v>
      </c>
      <c r="FU80">
        <f t="shared" si="84"/>
        <v>0</v>
      </c>
      <c r="FV80">
        <f t="shared" si="84"/>
        <v>2</v>
      </c>
      <c r="FW80">
        <f t="shared" si="84"/>
        <v>2</v>
      </c>
      <c r="FX80">
        <f t="shared" si="84"/>
        <v>0</v>
      </c>
      <c r="FY80">
        <f t="shared" si="84"/>
        <v>0</v>
      </c>
      <c r="FZ80">
        <f t="shared" si="84"/>
        <v>0</v>
      </c>
      <c r="GA80">
        <f t="shared" si="84"/>
        <v>0</v>
      </c>
      <c r="GB80">
        <f t="shared" si="84"/>
        <v>0</v>
      </c>
      <c r="GC80">
        <f t="shared" si="84"/>
        <v>0</v>
      </c>
      <c r="GD80">
        <f t="shared" si="84"/>
        <v>0</v>
      </c>
      <c r="GE80">
        <f t="shared" si="84"/>
        <v>0</v>
      </c>
      <c r="GF80">
        <f t="shared" si="84"/>
        <v>0</v>
      </c>
      <c r="GG80">
        <f t="shared" si="84"/>
        <v>0</v>
      </c>
      <c r="GH80">
        <f t="shared" si="84"/>
        <v>2</v>
      </c>
      <c r="GI80">
        <f t="shared" si="84"/>
        <v>2</v>
      </c>
      <c r="GJ80">
        <f t="shared" si="84"/>
        <v>0</v>
      </c>
      <c r="GK80">
        <f t="shared" si="84"/>
        <v>0</v>
      </c>
      <c r="GL80">
        <f t="shared" si="84"/>
        <v>0</v>
      </c>
      <c r="GM80">
        <f t="shared" si="84"/>
        <v>0</v>
      </c>
      <c r="GN80">
        <f t="shared" si="84"/>
        <v>0</v>
      </c>
      <c r="GO80">
        <f t="shared" si="84"/>
        <v>0</v>
      </c>
      <c r="GP80">
        <f t="shared" si="84"/>
        <v>0</v>
      </c>
      <c r="GQ80">
        <f t="shared" ref="GQ80:GQ81" si="93">IF(AND(BN80="X",BN$75="F"),2,IF(AND(BN80="X",BN$75="P"),3,IF(AND(BN80="X",BN$75="T"),1,IF(AND(BN80="X",BN$75="S"),4,IF(AND(BN80="X",BN$75="PS"),6,0)))))</f>
        <v>0</v>
      </c>
      <c r="GR80">
        <f t="shared" si="85"/>
        <v>0</v>
      </c>
      <c r="GS80">
        <f t="shared" si="85"/>
        <v>2</v>
      </c>
      <c r="GT80">
        <f t="shared" si="85"/>
        <v>2</v>
      </c>
      <c r="GU80">
        <f t="shared" si="85"/>
        <v>0</v>
      </c>
      <c r="GV80">
        <f t="shared" si="85"/>
        <v>0</v>
      </c>
      <c r="GW80">
        <f t="shared" si="85"/>
        <v>0</v>
      </c>
      <c r="GX80">
        <f t="shared" si="85"/>
        <v>0</v>
      </c>
      <c r="GY80">
        <f t="shared" si="85"/>
        <v>0</v>
      </c>
      <c r="GZ80">
        <f t="shared" si="85"/>
        <v>3</v>
      </c>
      <c r="HA80">
        <f t="shared" si="85"/>
        <v>3</v>
      </c>
      <c r="HB80">
        <f t="shared" si="85"/>
        <v>3</v>
      </c>
      <c r="HC80">
        <f t="shared" si="85"/>
        <v>0</v>
      </c>
      <c r="HD80">
        <f t="shared" si="85"/>
        <v>0</v>
      </c>
      <c r="HE80">
        <f t="shared" si="85"/>
        <v>0</v>
      </c>
      <c r="HF80">
        <f t="shared" si="85"/>
        <v>0</v>
      </c>
      <c r="HG80">
        <f t="shared" si="85"/>
        <v>0</v>
      </c>
      <c r="HH80">
        <f t="shared" si="85"/>
        <v>0</v>
      </c>
      <c r="HI80">
        <f t="shared" si="85"/>
        <v>0</v>
      </c>
      <c r="HJ80">
        <f t="shared" si="85"/>
        <v>0</v>
      </c>
      <c r="HK80">
        <f t="shared" si="85"/>
        <v>0</v>
      </c>
      <c r="HL80">
        <f t="shared" si="85"/>
        <v>0</v>
      </c>
      <c r="HM80">
        <f t="shared" si="85"/>
        <v>2</v>
      </c>
      <c r="HN80">
        <f t="shared" si="85"/>
        <v>2</v>
      </c>
      <c r="HO80">
        <f t="shared" si="85"/>
        <v>0</v>
      </c>
      <c r="HP80">
        <f t="shared" si="85"/>
        <v>0</v>
      </c>
      <c r="HQ80">
        <f t="shared" si="85"/>
        <v>0</v>
      </c>
      <c r="HR80">
        <f t="shared" si="85"/>
        <v>0</v>
      </c>
      <c r="HS80">
        <f t="shared" si="85"/>
        <v>0</v>
      </c>
      <c r="HT80">
        <f t="shared" si="85"/>
        <v>0</v>
      </c>
      <c r="HU80">
        <f t="shared" si="85"/>
        <v>0</v>
      </c>
      <c r="HV80">
        <f t="shared" si="85"/>
        <v>0</v>
      </c>
      <c r="HW80">
        <f t="shared" si="85"/>
        <v>0</v>
      </c>
      <c r="HX80">
        <f t="shared" si="85"/>
        <v>3</v>
      </c>
      <c r="HY80">
        <f t="shared" si="85"/>
        <v>3</v>
      </c>
      <c r="HZ80">
        <f t="shared" si="85"/>
        <v>3</v>
      </c>
      <c r="IA80">
        <f t="shared" si="85"/>
        <v>0</v>
      </c>
      <c r="IB80">
        <f t="shared" si="85"/>
        <v>0</v>
      </c>
      <c r="IC80">
        <f t="shared" si="85"/>
        <v>0</v>
      </c>
      <c r="ID80">
        <f t="shared" si="85"/>
        <v>0</v>
      </c>
      <c r="IE80">
        <f t="shared" si="85"/>
        <v>0</v>
      </c>
      <c r="IF80">
        <f t="shared" si="85"/>
        <v>0</v>
      </c>
      <c r="IG80">
        <f t="shared" si="85"/>
        <v>0</v>
      </c>
      <c r="IH80">
        <f t="shared" si="85"/>
        <v>0</v>
      </c>
      <c r="II80">
        <f t="shared" si="85"/>
        <v>0</v>
      </c>
      <c r="IJ80">
        <f t="shared" si="85"/>
        <v>2</v>
      </c>
      <c r="IK80">
        <f t="shared" si="85"/>
        <v>2</v>
      </c>
      <c r="IL80">
        <f t="shared" si="85"/>
        <v>0</v>
      </c>
      <c r="IM80">
        <f t="shared" si="85"/>
        <v>0</v>
      </c>
      <c r="IN80">
        <f t="shared" si="85"/>
        <v>0</v>
      </c>
    </row>
    <row r="81" spans="1:248" x14ac:dyDescent="0.25">
      <c r="A81" t="s">
        <v>107</v>
      </c>
      <c r="D81" s="1" t="s">
        <v>56</v>
      </c>
      <c r="E81" s="1" t="s">
        <v>56</v>
      </c>
      <c r="N81" s="1" t="s">
        <v>56</v>
      </c>
      <c r="O81" s="1" t="s">
        <v>56</v>
      </c>
      <c r="X81" s="111"/>
      <c r="Y81" s="111"/>
      <c r="Z81" s="111"/>
      <c r="AA81" s="1" t="s">
        <v>56</v>
      </c>
      <c r="AB81" s="1" t="s">
        <v>56</v>
      </c>
      <c r="AK81" s="1" t="s">
        <v>56</v>
      </c>
      <c r="AL81" s="1" t="s">
        <v>56</v>
      </c>
      <c r="AU81" s="1" t="s">
        <v>56</v>
      </c>
      <c r="AV81" s="1" t="s">
        <v>56</v>
      </c>
      <c r="BG81" s="1" t="s">
        <v>56</v>
      </c>
      <c r="BH81" s="1" t="s">
        <v>56</v>
      </c>
      <c r="BI81" s="1" t="s">
        <v>56</v>
      </c>
      <c r="BR81" s="1" t="s">
        <v>56</v>
      </c>
      <c r="BS81" s="1" t="s">
        <v>56</v>
      </c>
      <c r="CB81" s="1" t="s">
        <v>56</v>
      </c>
      <c r="CC81" s="1" t="s">
        <v>56</v>
      </c>
      <c r="CL81" s="1" t="s">
        <v>56</v>
      </c>
      <c r="CM81" s="1" t="s">
        <v>56</v>
      </c>
      <c r="DA81" s="1" t="s">
        <v>56</v>
      </c>
      <c r="DB81" s="1" t="s">
        <v>56</v>
      </c>
      <c r="DK81" s="1" t="s">
        <v>56</v>
      </c>
      <c r="DM81">
        <f t="shared" si="86"/>
        <v>8</v>
      </c>
      <c r="DN81">
        <f t="shared" si="87"/>
        <v>1</v>
      </c>
      <c r="DO81">
        <f t="shared" si="88"/>
        <v>1</v>
      </c>
      <c r="DP81">
        <f t="shared" si="89"/>
        <v>1</v>
      </c>
      <c r="DQ81">
        <f t="shared" si="90"/>
        <v>0</v>
      </c>
      <c r="DR81">
        <f t="shared" si="91"/>
        <v>11</v>
      </c>
      <c r="DX81" t="s">
        <v>29</v>
      </c>
      <c r="DY81" t="s">
        <v>35</v>
      </c>
      <c r="DZ81" t="s">
        <v>30</v>
      </c>
      <c r="EE81">
        <f t="shared" si="92"/>
        <v>0</v>
      </c>
      <c r="EF81">
        <f t="shared" si="92"/>
        <v>0</v>
      </c>
      <c r="EG81">
        <f t="shared" si="92"/>
        <v>2</v>
      </c>
      <c r="EH81">
        <f t="shared" si="92"/>
        <v>2</v>
      </c>
      <c r="EI81">
        <f t="shared" si="92"/>
        <v>0</v>
      </c>
      <c r="EJ81">
        <f t="shared" si="92"/>
        <v>0</v>
      </c>
      <c r="EK81">
        <f t="shared" si="92"/>
        <v>0</v>
      </c>
      <c r="EL81">
        <f t="shared" si="92"/>
        <v>0</v>
      </c>
      <c r="EM81">
        <f t="shared" si="92"/>
        <v>0</v>
      </c>
      <c r="EN81">
        <f t="shared" si="92"/>
        <v>0</v>
      </c>
      <c r="EO81">
        <f t="shared" si="92"/>
        <v>0</v>
      </c>
      <c r="EP81">
        <f t="shared" si="92"/>
        <v>0</v>
      </c>
      <c r="EQ81">
        <f t="shared" si="92"/>
        <v>2</v>
      </c>
      <c r="ER81">
        <f t="shared" si="92"/>
        <v>2</v>
      </c>
      <c r="ES81">
        <f t="shared" si="92"/>
        <v>0</v>
      </c>
      <c r="ET81">
        <f t="shared" si="92"/>
        <v>0</v>
      </c>
      <c r="EU81">
        <f t="shared" ref="EU81:FJ81" si="94">IF(AND(R81="X",R$75="F"),2,IF(AND(R81="X",R$75="P"),3,IF(AND(R81="X",R$75="T"),1,IF(AND(R81="X",R$75="S"),4,IF(AND(R81="X",R$75="PS"),6,0)))))</f>
        <v>0</v>
      </c>
      <c r="EV81">
        <f t="shared" si="94"/>
        <v>0</v>
      </c>
      <c r="EW81">
        <f t="shared" si="94"/>
        <v>0</v>
      </c>
      <c r="EX81">
        <f t="shared" si="94"/>
        <v>0</v>
      </c>
      <c r="EY81">
        <f t="shared" si="94"/>
        <v>0</v>
      </c>
      <c r="EZ81">
        <f t="shared" si="94"/>
        <v>0</v>
      </c>
      <c r="FA81">
        <f t="shared" si="94"/>
        <v>0</v>
      </c>
      <c r="FB81">
        <f t="shared" si="94"/>
        <v>0</v>
      </c>
      <c r="FC81">
        <f t="shared" si="94"/>
        <v>0</v>
      </c>
      <c r="FD81">
        <f t="shared" si="94"/>
        <v>6</v>
      </c>
      <c r="FE81">
        <f t="shared" si="94"/>
        <v>6</v>
      </c>
      <c r="FF81">
        <f t="shared" si="94"/>
        <v>0</v>
      </c>
      <c r="FG81">
        <f t="shared" si="94"/>
        <v>0</v>
      </c>
      <c r="FH81">
        <f t="shared" si="94"/>
        <v>0</v>
      </c>
      <c r="FI81">
        <f t="shared" si="94"/>
        <v>0</v>
      </c>
      <c r="FJ81">
        <f t="shared" si="94"/>
        <v>0</v>
      </c>
      <c r="FK81">
        <f t="shared" ref="FK81:FZ81" si="95">IF(AND(AH81="X",AH$75="F"),2,IF(AND(AH81="X",AH$75="P"),3,IF(AND(AH81="X",AH$75="T"),1,IF(AND(AH81="X",AH$75="S"),4,IF(AND(AH81="X",AH$75="PS"),6,0)))))</f>
        <v>0</v>
      </c>
      <c r="FL81">
        <f t="shared" si="95"/>
        <v>0</v>
      </c>
      <c r="FM81">
        <f t="shared" si="95"/>
        <v>0</v>
      </c>
      <c r="FN81">
        <f t="shared" si="95"/>
        <v>2</v>
      </c>
      <c r="FO81">
        <f t="shared" si="95"/>
        <v>2</v>
      </c>
      <c r="FP81">
        <f t="shared" si="95"/>
        <v>0</v>
      </c>
      <c r="FQ81">
        <f t="shared" si="95"/>
        <v>0</v>
      </c>
      <c r="FR81">
        <f t="shared" si="95"/>
        <v>0</v>
      </c>
      <c r="FS81">
        <f t="shared" si="95"/>
        <v>0</v>
      </c>
      <c r="FT81">
        <f t="shared" si="95"/>
        <v>0</v>
      </c>
      <c r="FU81">
        <f t="shared" si="95"/>
        <v>0</v>
      </c>
      <c r="FV81">
        <f t="shared" si="95"/>
        <v>0</v>
      </c>
      <c r="FW81">
        <f t="shared" si="95"/>
        <v>0</v>
      </c>
      <c r="FX81">
        <f t="shared" si="95"/>
        <v>2</v>
      </c>
      <c r="FY81">
        <f t="shared" si="95"/>
        <v>2</v>
      </c>
      <c r="FZ81">
        <f t="shared" si="95"/>
        <v>0</v>
      </c>
      <c r="GA81">
        <f t="shared" ref="GA81:GP81" si="96">IF(AND(AX81="X",AX$75="F"),2,IF(AND(AX81="X",AX$75="P"),3,IF(AND(AX81="X",AX$75="T"),1,IF(AND(AX81="X",AX$75="S"),4,IF(AND(AX81="X",AX$75="PS"),6,0)))))</f>
        <v>0</v>
      </c>
      <c r="GB81">
        <f t="shared" si="96"/>
        <v>0</v>
      </c>
      <c r="GC81">
        <f t="shared" si="96"/>
        <v>0</v>
      </c>
      <c r="GD81">
        <f t="shared" si="96"/>
        <v>0</v>
      </c>
      <c r="GE81">
        <f t="shared" si="96"/>
        <v>0</v>
      </c>
      <c r="GF81">
        <f t="shared" si="96"/>
        <v>0</v>
      </c>
      <c r="GG81">
        <f t="shared" si="96"/>
        <v>0</v>
      </c>
      <c r="GH81">
        <f t="shared" si="96"/>
        <v>0</v>
      </c>
      <c r="GI81">
        <f t="shared" si="96"/>
        <v>0</v>
      </c>
      <c r="GJ81">
        <f t="shared" si="96"/>
        <v>3</v>
      </c>
      <c r="GK81">
        <f t="shared" si="96"/>
        <v>3</v>
      </c>
      <c r="GL81">
        <f t="shared" si="96"/>
        <v>3</v>
      </c>
      <c r="GM81">
        <f t="shared" si="96"/>
        <v>0</v>
      </c>
      <c r="GN81">
        <f t="shared" si="96"/>
        <v>0</v>
      </c>
      <c r="GO81">
        <f t="shared" si="96"/>
        <v>0</v>
      </c>
      <c r="GP81">
        <f t="shared" si="96"/>
        <v>0</v>
      </c>
      <c r="GQ81">
        <f t="shared" si="93"/>
        <v>0</v>
      </c>
      <c r="GR81">
        <f t="shared" si="85"/>
        <v>0</v>
      </c>
      <c r="GS81">
        <f t="shared" si="85"/>
        <v>0</v>
      </c>
      <c r="GT81">
        <f t="shared" si="85"/>
        <v>0</v>
      </c>
      <c r="GU81">
        <f t="shared" si="85"/>
        <v>2</v>
      </c>
      <c r="GV81">
        <f t="shared" si="85"/>
        <v>2</v>
      </c>
      <c r="GW81">
        <f t="shared" si="85"/>
        <v>0</v>
      </c>
      <c r="GX81">
        <f t="shared" si="85"/>
        <v>0</v>
      </c>
      <c r="GY81">
        <f t="shared" si="85"/>
        <v>0</v>
      </c>
      <c r="GZ81">
        <f t="shared" si="85"/>
        <v>0</v>
      </c>
      <c r="HA81">
        <f t="shared" si="85"/>
        <v>0</v>
      </c>
      <c r="HB81">
        <f t="shared" si="85"/>
        <v>0</v>
      </c>
      <c r="HC81">
        <f t="shared" si="85"/>
        <v>0</v>
      </c>
      <c r="HD81">
        <f t="shared" si="85"/>
        <v>0</v>
      </c>
      <c r="HE81">
        <f t="shared" si="85"/>
        <v>2</v>
      </c>
      <c r="HF81">
        <f t="shared" si="85"/>
        <v>2</v>
      </c>
      <c r="HG81">
        <f t="shared" si="85"/>
        <v>0</v>
      </c>
      <c r="HH81">
        <f t="shared" si="85"/>
        <v>0</v>
      </c>
      <c r="HI81">
        <f t="shared" si="85"/>
        <v>0</v>
      </c>
      <c r="HJ81">
        <f t="shared" si="85"/>
        <v>0</v>
      </c>
      <c r="HK81">
        <f t="shared" si="85"/>
        <v>0</v>
      </c>
      <c r="HL81">
        <f t="shared" si="85"/>
        <v>0</v>
      </c>
      <c r="HM81">
        <f t="shared" si="85"/>
        <v>0</v>
      </c>
      <c r="HN81">
        <f t="shared" si="85"/>
        <v>0</v>
      </c>
      <c r="HO81">
        <f t="shared" si="85"/>
        <v>2</v>
      </c>
      <c r="HP81">
        <f t="shared" si="85"/>
        <v>2</v>
      </c>
      <c r="HQ81">
        <f t="shared" si="85"/>
        <v>0</v>
      </c>
      <c r="HR81">
        <f t="shared" si="85"/>
        <v>0</v>
      </c>
      <c r="HS81">
        <f t="shared" si="85"/>
        <v>0</v>
      </c>
      <c r="HT81">
        <f t="shared" si="85"/>
        <v>0</v>
      </c>
      <c r="HU81">
        <f t="shared" si="85"/>
        <v>0</v>
      </c>
      <c r="HV81">
        <f t="shared" si="85"/>
        <v>0</v>
      </c>
      <c r="HW81">
        <f t="shared" si="85"/>
        <v>0</v>
      </c>
      <c r="HX81">
        <f t="shared" si="85"/>
        <v>0</v>
      </c>
      <c r="HY81">
        <f t="shared" si="85"/>
        <v>0</v>
      </c>
      <c r="HZ81">
        <f t="shared" si="85"/>
        <v>0</v>
      </c>
      <c r="IA81">
        <f t="shared" si="85"/>
        <v>0</v>
      </c>
      <c r="IB81">
        <f t="shared" si="85"/>
        <v>0</v>
      </c>
      <c r="IC81">
        <f t="shared" si="85"/>
        <v>0</v>
      </c>
      <c r="ID81">
        <f t="shared" si="85"/>
        <v>2</v>
      </c>
      <c r="IE81">
        <f t="shared" si="85"/>
        <v>2</v>
      </c>
      <c r="IF81">
        <f t="shared" si="85"/>
        <v>0</v>
      </c>
      <c r="IG81">
        <f t="shared" si="85"/>
        <v>0</v>
      </c>
      <c r="IH81">
        <f t="shared" si="85"/>
        <v>0</v>
      </c>
      <c r="II81">
        <f t="shared" si="85"/>
        <v>0</v>
      </c>
      <c r="IJ81">
        <f t="shared" si="85"/>
        <v>0</v>
      </c>
      <c r="IK81">
        <f t="shared" si="85"/>
        <v>0</v>
      </c>
      <c r="IL81">
        <f t="shared" si="85"/>
        <v>0</v>
      </c>
      <c r="IM81">
        <f t="shared" si="85"/>
        <v>0</v>
      </c>
      <c r="IN81">
        <f t="shared" si="85"/>
        <v>1</v>
      </c>
    </row>
    <row r="82" spans="1:248" x14ac:dyDescent="0.25">
      <c r="B82">
        <f>COUNTIF(B77:B81,"X")</f>
        <v>1</v>
      </c>
      <c r="C82">
        <f t="shared" ref="C82:BN82" si="97">COUNTIF(C77:C81,"X")</f>
        <v>1</v>
      </c>
      <c r="D82">
        <f t="shared" si="97"/>
        <v>1</v>
      </c>
      <c r="E82">
        <f t="shared" si="97"/>
        <v>1</v>
      </c>
      <c r="F82">
        <f t="shared" si="97"/>
        <v>1</v>
      </c>
      <c r="G82">
        <f t="shared" si="97"/>
        <v>1</v>
      </c>
      <c r="H82">
        <f t="shared" si="97"/>
        <v>1</v>
      </c>
      <c r="I82">
        <f t="shared" si="97"/>
        <v>1</v>
      </c>
      <c r="J82">
        <f t="shared" si="97"/>
        <v>1</v>
      </c>
      <c r="K82">
        <f t="shared" si="97"/>
        <v>1</v>
      </c>
      <c r="L82">
        <f t="shared" si="97"/>
        <v>1</v>
      </c>
      <c r="M82">
        <f t="shared" si="97"/>
        <v>1</v>
      </c>
      <c r="N82">
        <f t="shared" si="97"/>
        <v>1</v>
      </c>
      <c r="O82">
        <f t="shared" si="97"/>
        <v>1</v>
      </c>
      <c r="P82">
        <f t="shared" si="97"/>
        <v>1</v>
      </c>
      <c r="Q82">
        <f t="shared" si="97"/>
        <v>1</v>
      </c>
      <c r="R82">
        <f t="shared" si="97"/>
        <v>1</v>
      </c>
      <c r="S82">
        <f t="shared" si="97"/>
        <v>1</v>
      </c>
      <c r="T82">
        <f t="shared" si="97"/>
        <v>1</v>
      </c>
      <c r="U82">
        <f t="shared" si="97"/>
        <v>1</v>
      </c>
      <c r="V82">
        <f t="shared" si="97"/>
        <v>1</v>
      </c>
      <c r="W82">
        <f t="shared" si="97"/>
        <v>1</v>
      </c>
      <c r="X82">
        <f t="shared" si="97"/>
        <v>0</v>
      </c>
      <c r="Y82">
        <f t="shared" si="97"/>
        <v>0</v>
      </c>
      <c r="Z82">
        <f t="shared" si="97"/>
        <v>0</v>
      </c>
      <c r="AA82">
        <f t="shared" si="97"/>
        <v>1</v>
      </c>
      <c r="AB82">
        <f t="shared" si="97"/>
        <v>1</v>
      </c>
      <c r="AC82">
        <f t="shared" si="97"/>
        <v>1</v>
      </c>
      <c r="AD82">
        <f t="shared" si="97"/>
        <v>1</v>
      </c>
      <c r="AE82">
        <f t="shared" si="97"/>
        <v>1</v>
      </c>
      <c r="AF82">
        <f t="shared" si="97"/>
        <v>1</v>
      </c>
      <c r="AG82">
        <f t="shared" si="97"/>
        <v>1</v>
      </c>
      <c r="AH82">
        <f t="shared" si="97"/>
        <v>1</v>
      </c>
      <c r="AI82">
        <f t="shared" si="97"/>
        <v>1</v>
      </c>
      <c r="AJ82">
        <f t="shared" si="97"/>
        <v>1</v>
      </c>
      <c r="AK82">
        <f t="shared" si="97"/>
        <v>1</v>
      </c>
      <c r="AL82">
        <f t="shared" si="97"/>
        <v>1</v>
      </c>
      <c r="AM82">
        <f>COUNTIF(AM78:AM81,"X")</f>
        <v>1</v>
      </c>
      <c r="AN82">
        <f>COUNTIF(AN77:AN81,"X")</f>
        <v>1</v>
      </c>
      <c r="AO82">
        <f>COUNTIF(AO77:AO81,"X")</f>
        <v>1</v>
      </c>
      <c r="AP82">
        <f t="shared" si="97"/>
        <v>1</v>
      </c>
      <c r="AQ82">
        <f t="shared" si="97"/>
        <v>1</v>
      </c>
      <c r="AR82">
        <f t="shared" si="97"/>
        <v>1</v>
      </c>
      <c r="AS82">
        <f t="shared" si="97"/>
        <v>1</v>
      </c>
      <c r="AT82">
        <f t="shared" si="97"/>
        <v>1</v>
      </c>
      <c r="AU82">
        <f t="shared" si="97"/>
        <v>1</v>
      </c>
      <c r="AV82">
        <f t="shared" si="97"/>
        <v>1</v>
      </c>
      <c r="AW82">
        <f t="shared" si="97"/>
        <v>1</v>
      </c>
      <c r="AX82">
        <f t="shared" si="97"/>
        <v>1</v>
      </c>
      <c r="AY82">
        <f t="shared" si="97"/>
        <v>1</v>
      </c>
      <c r="AZ82">
        <f t="shared" si="97"/>
        <v>1</v>
      </c>
      <c r="BA82">
        <f t="shared" si="97"/>
        <v>1</v>
      </c>
      <c r="BB82">
        <f t="shared" si="97"/>
        <v>1</v>
      </c>
      <c r="BC82">
        <f t="shared" si="97"/>
        <v>1</v>
      </c>
      <c r="BD82">
        <f t="shared" si="97"/>
        <v>1</v>
      </c>
      <c r="BE82">
        <f t="shared" si="97"/>
        <v>1</v>
      </c>
      <c r="BF82">
        <f t="shared" si="97"/>
        <v>1</v>
      </c>
      <c r="BG82">
        <f t="shared" si="97"/>
        <v>1</v>
      </c>
      <c r="BH82">
        <f t="shared" si="97"/>
        <v>1</v>
      </c>
      <c r="BI82">
        <f t="shared" si="97"/>
        <v>1</v>
      </c>
      <c r="BJ82">
        <f t="shared" si="97"/>
        <v>1</v>
      </c>
      <c r="BK82">
        <f t="shared" si="97"/>
        <v>1</v>
      </c>
      <c r="BL82">
        <f t="shared" si="97"/>
        <v>1</v>
      </c>
      <c r="BM82">
        <f t="shared" si="97"/>
        <v>1</v>
      </c>
      <c r="BN82">
        <f t="shared" si="97"/>
        <v>1</v>
      </c>
      <c r="BO82">
        <f t="shared" ref="BO82:DH82" si="98">COUNTIF(BO77:BO81,"X")</f>
        <v>1</v>
      </c>
      <c r="BP82">
        <f t="shared" si="98"/>
        <v>1</v>
      </c>
      <c r="BQ82">
        <f t="shared" si="98"/>
        <v>1</v>
      </c>
      <c r="BR82">
        <f t="shared" si="98"/>
        <v>1</v>
      </c>
      <c r="BS82">
        <f t="shared" si="98"/>
        <v>1</v>
      </c>
      <c r="BT82">
        <f t="shared" si="98"/>
        <v>1</v>
      </c>
      <c r="BU82">
        <f t="shared" si="98"/>
        <v>1</v>
      </c>
      <c r="BV82">
        <f t="shared" si="98"/>
        <v>1</v>
      </c>
      <c r="BW82">
        <f t="shared" si="98"/>
        <v>1</v>
      </c>
      <c r="BX82">
        <f t="shared" si="98"/>
        <v>1</v>
      </c>
      <c r="BY82">
        <f t="shared" si="98"/>
        <v>1</v>
      </c>
      <c r="BZ82">
        <f t="shared" si="98"/>
        <v>1</v>
      </c>
      <c r="CA82">
        <f t="shared" si="98"/>
        <v>1</v>
      </c>
      <c r="CB82">
        <f t="shared" si="98"/>
        <v>1</v>
      </c>
      <c r="CC82">
        <f t="shared" si="98"/>
        <v>1</v>
      </c>
      <c r="CD82">
        <f t="shared" si="98"/>
        <v>1</v>
      </c>
      <c r="CE82">
        <f t="shared" si="98"/>
        <v>1</v>
      </c>
      <c r="CF82">
        <f t="shared" si="98"/>
        <v>1</v>
      </c>
      <c r="CG82">
        <f t="shared" si="98"/>
        <v>1</v>
      </c>
      <c r="CH82">
        <f t="shared" si="98"/>
        <v>1</v>
      </c>
      <c r="CI82">
        <f t="shared" si="98"/>
        <v>1</v>
      </c>
      <c r="CJ82">
        <f t="shared" si="98"/>
        <v>1</v>
      </c>
      <c r="CK82">
        <f t="shared" si="98"/>
        <v>1</v>
      </c>
      <c r="CL82">
        <f t="shared" si="98"/>
        <v>1</v>
      </c>
      <c r="CM82">
        <f t="shared" si="98"/>
        <v>1</v>
      </c>
      <c r="CN82">
        <f t="shared" si="98"/>
        <v>1</v>
      </c>
      <c r="CO82">
        <f t="shared" si="98"/>
        <v>1</v>
      </c>
      <c r="CP82">
        <f t="shared" si="98"/>
        <v>1</v>
      </c>
      <c r="CQ82">
        <f t="shared" si="98"/>
        <v>1</v>
      </c>
      <c r="CR82">
        <f t="shared" si="98"/>
        <v>1</v>
      </c>
      <c r="CS82">
        <f t="shared" si="98"/>
        <v>1</v>
      </c>
      <c r="CT82">
        <f t="shared" si="98"/>
        <v>1</v>
      </c>
      <c r="CU82">
        <f t="shared" si="98"/>
        <v>1</v>
      </c>
      <c r="CV82">
        <f t="shared" si="98"/>
        <v>1</v>
      </c>
      <c r="CW82">
        <f t="shared" si="98"/>
        <v>1</v>
      </c>
      <c r="CX82">
        <f t="shared" si="98"/>
        <v>1</v>
      </c>
      <c r="CY82">
        <f t="shared" si="98"/>
        <v>1</v>
      </c>
      <c r="CZ82">
        <f t="shared" si="98"/>
        <v>1</v>
      </c>
      <c r="DA82">
        <f t="shared" si="98"/>
        <v>1</v>
      </c>
      <c r="DB82">
        <f t="shared" si="98"/>
        <v>1</v>
      </c>
      <c r="DC82">
        <f t="shared" si="98"/>
        <v>1</v>
      </c>
      <c r="DD82">
        <f t="shared" si="98"/>
        <v>1</v>
      </c>
      <c r="DE82">
        <f t="shared" si="98"/>
        <v>1</v>
      </c>
      <c r="DF82">
        <f t="shared" si="98"/>
        <v>1</v>
      </c>
      <c r="DG82">
        <f t="shared" si="98"/>
        <v>1</v>
      </c>
      <c r="DH82">
        <f t="shared" si="98"/>
        <v>1</v>
      </c>
      <c r="DI82">
        <f>COUNTIF(DI77:DI80,"X")</f>
        <v>1</v>
      </c>
      <c r="DJ82">
        <f>COUNTIF(DJ77:DJ80,"X")</f>
        <v>1</v>
      </c>
      <c r="DK82">
        <f>COUNTIF(DK78:DK81,"X")</f>
        <v>1</v>
      </c>
      <c r="DL82">
        <f>SUM(B82:DK82)</f>
        <v>111</v>
      </c>
      <c r="DM82">
        <f>SUM(DM77:DM81)</f>
        <v>41</v>
      </c>
      <c r="DN82">
        <f t="shared" ref="DN82:DR82" si="99">SUM(DN77:DN81)</f>
        <v>8</v>
      </c>
      <c r="DO82">
        <f t="shared" si="99"/>
        <v>1</v>
      </c>
      <c r="DP82">
        <f t="shared" si="99"/>
        <v>3</v>
      </c>
      <c r="DQ82">
        <f t="shared" si="99"/>
        <v>0</v>
      </c>
      <c r="DR82">
        <f t="shared" si="99"/>
        <v>53</v>
      </c>
    </row>
    <row r="83" spans="1:248" x14ac:dyDescent="0.25">
      <c r="A83" s="107" t="s">
        <v>108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</row>
    <row r="84" spans="1:248" x14ac:dyDescent="0.25">
      <c r="A84" s="107" t="s">
        <v>1</v>
      </c>
      <c r="B84" s="107" t="s">
        <v>2</v>
      </c>
      <c r="C84" s="107"/>
      <c r="D84" s="107"/>
      <c r="E84" s="107"/>
      <c r="F84" s="107"/>
      <c r="G84" s="107"/>
      <c r="H84" s="107" t="s">
        <v>3</v>
      </c>
      <c r="I84" s="107"/>
      <c r="J84" s="107"/>
      <c r="K84" s="107"/>
      <c r="L84" s="107"/>
      <c r="M84" s="107"/>
      <c r="N84" s="107"/>
      <c r="O84" s="107"/>
      <c r="P84" s="107" t="s">
        <v>4</v>
      </c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 t="s">
        <v>5</v>
      </c>
      <c r="AF84" s="107"/>
      <c r="AG84" s="107"/>
      <c r="AH84" s="107"/>
      <c r="AI84" s="107"/>
      <c r="AJ84" s="107"/>
      <c r="AK84" s="107"/>
      <c r="AL84" s="107"/>
      <c r="AM84" s="107" t="s">
        <v>6</v>
      </c>
      <c r="AN84" s="107"/>
      <c r="AO84" s="107"/>
      <c r="AP84" s="107"/>
      <c r="AQ84" s="107"/>
      <c r="AR84" s="107"/>
      <c r="AS84" s="107"/>
      <c r="AT84" s="107"/>
      <c r="AU84" s="107"/>
      <c r="AV84" s="107"/>
      <c r="AW84" s="107" t="s">
        <v>7</v>
      </c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 t="s">
        <v>8</v>
      </c>
      <c r="BJ84" s="107"/>
      <c r="BK84" s="107"/>
      <c r="BL84" s="107"/>
      <c r="BM84" s="107"/>
      <c r="BN84" s="107"/>
      <c r="BO84" s="107"/>
      <c r="BP84" s="107"/>
      <c r="BQ84" s="107"/>
      <c r="BR84" s="107" t="s">
        <v>9</v>
      </c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 t="s">
        <v>10</v>
      </c>
      <c r="CD84" s="107"/>
      <c r="CE84" s="107"/>
      <c r="CF84" s="107"/>
      <c r="CG84" s="107"/>
      <c r="CH84" s="107"/>
      <c r="CI84" s="107"/>
      <c r="CJ84" s="107"/>
      <c r="CK84" s="107"/>
      <c r="CL84" s="107" t="s">
        <v>11</v>
      </c>
      <c r="CM84" s="107"/>
      <c r="CN84" s="107"/>
      <c r="CO84" s="107"/>
      <c r="CP84" s="107"/>
      <c r="CQ84" s="107"/>
      <c r="CR84" s="107"/>
      <c r="CS84" s="107"/>
      <c r="CT84" s="107"/>
      <c r="CU84" s="107" t="s">
        <v>12</v>
      </c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 t="s">
        <v>13</v>
      </c>
      <c r="DG84" s="107"/>
      <c r="DH84" s="107"/>
      <c r="DI84" s="107"/>
      <c r="DJ84" s="107"/>
      <c r="DK84" s="107"/>
    </row>
    <row r="85" spans="1:248" x14ac:dyDescent="0.25">
      <c r="A85" s="107"/>
      <c r="B85" t="s">
        <v>14</v>
      </c>
      <c r="C85" t="s">
        <v>15</v>
      </c>
      <c r="D85" t="s">
        <v>14</v>
      </c>
      <c r="E85" t="s">
        <v>15</v>
      </c>
      <c r="F85" t="s">
        <v>14</v>
      </c>
      <c r="G85" t="s">
        <v>15</v>
      </c>
      <c r="H85" t="s">
        <v>14</v>
      </c>
      <c r="I85" t="s">
        <v>15</v>
      </c>
      <c r="J85" t="s">
        <v>14</v>
      </c>
      <c r="K85" t="s">
        <v>15</v>
      </c>
      <c r="L85" t="s">
        <v>14</v>
      </c>
      <c r="M85" t="s">
        <v>15</v>
      </c>
      <c r="N85" t="s">
        <v>14</v>
      </c>
      <c r="O85" t="s">
        <v>15</v>
      </c>
      <c r="P85" t="s">
        <v>14</v>
      </c>
      <c r="Q85" t="s">
        <v>15</v>
      </c>
      <c r="R85" t="s">
        <v>14</v>
      </c>
      <c r="S85" t="s">
        <v>15</v>
      </c>
      <c r="T85" t="s">
        <v>14</v>
      </c>
      <c r="U85" t="s">
        <v>15</v>
      </c>
      <c r="V85" t="s">
        <v>14</v>
      </c>
      <c r="W85" t="s">
        <v>15</v>
      </c>
      <c r="X85" t="s">
        <v>16</v>
      </c>
      <c r="Y85" t="s">
        <v>17</v>
      </c>
      <c r="Z85" t="s">
        <v>18</v>
      </c>
      <c r="AA85" t="s">
        <v>19</v>
      </c>
      <c r="AB85" t="s">
        <v>20</v>
      </c>
      <c r="AC85" t="s">
        <v>14</v>
      </c>
      <c r="AD85" t="s">
        <v>15</v>
      </c>
      <c r="AE85" t="s">
        <v>14</v>
      </c>
      <c r="AF85" t="s">
        <v>15</v>
      </c>
      <c r="AG85" t="s">
        <v>14</v>
      </c>
      <c r="AH85" t="s">
        <v>15</v>
      </c>
      <c r="AI85" t="s">
        <v>14</v>
      </c>
      <c r="AJ85" t="s">
        <v>15</v>
      </c>
      <c r="AK85" t="s">
        <v>14</v>
      </c>
      <c r="AL85" t="s">
        <v>15</v>
      </c>
      <c r="AM85" t="s">
        <v>18</v>
      </c>
      <c r="AN85" t="s">
        <v>14</v>
      </c>
      <c r="AO85" t="s">
        <v>15</v>
      </c>
      <c r="AP85" t="s">
        <v>14</v>
      </c>
      <c r="AQ85" t="s">
        <v>15</v>
      </c>
      <c r="AR85" t="s">
        <v>16</v>
      </c>
      <c r="AS85" t="s">
        <v>14</v>
      </c>
      <c r="AT85" t="s">
        <v>15</v>
      </c>
      <c r="AU85" t="s">
        <v>14</v>
      </c>
      <c r="AV85" t="s">
        <v>15</v>
      </c>
      <c r="AW85" t="s">
        <v>14</v>
      </c>
      <c r="AX85" t="s">
        <v>15</v>
      </c>
      <c r="AY85" t="s">
        <v>16</v>
      </c>
      <c r="AZ85" t="s">
        <v>14</v>
      </c>
      <c r="BA85" t="s">
        <v>15</v>
      </c>
      <c r="BB85" t="s">
        <v>16</v>
      </c>
      <c r="BC85" t="s">
        <v>14</v>
      </c>
      <c r="BD85" t="s">
        <v>15</v>
      </c>
      <c r="BE85" t="s">
        <v>14</v>
      </c>
      <c r="BF85" t="s">
        <v>15</v>
      </c>
      <c r="BG85" t="s">
        <v>14</v>
      </c>
      <c r="BH85" t="s">
        <v>15</v>
      </c>
      <c r="BI85" t="s">
        <v>16</v>
      </c>
      <c r="BJ85" t="s">
        <v>14</v>
      </c>
      <c r="BK85" t="s">
        <v>15</v>
      </c>
      <c r="BL85" t="s">
        <v>14</v>
      </c>
      <c r="BM85" t="s">
        <v>15</v>
      </c>
      <c r="BN85" t="s">
        <v>14</v>
      </c>
      <c r="BO85" t="s">
        <v>15</v>
      </c>
      <c r="BP85" t="s">
        <v>14</v>
      </c>
      <c r="BQ85" t="s">
        <v>15</v>
      </c>
      <c r="BR85" t="s">
        <v>14</v>
      </c>
      <c r="BS85" t="s">
        <v>15</v>
      </c>
      <c r="BT85" t="s">
        <v>18</v>
      </c>
      <c r="BU85" t="s">
        <v>14</v>
      </c>
      <c r="BV85" t="s">
        <v>15</v>
      </c>
      <c r="BW85" t="s">
        <v>14</v>
      </c>
      <c r="BX85" t="s">
        <v>15</v>
      </c>
      <c r="BY85" t="s">
        <v>16</v>
      </c>
      <c r="BZ85" t="s">
        <v>14</v>
      </c>
      <c r="CA85" t="s">
        <v>15</v>
      </c>
      <c r="CB85" t="s">
        <v>14</v>
      </c>
      <c r="CC85" t="s">
        <v>15</v>
      </c>
      <c r="CD85" t="s">
        <v>14</v>
      </c>
      <c r="CE85" t="s">
        <v>15</v>
      </c>
      <c r="CF85" t="s">
        <v>14</v>
      </c>
      <c r="CG85" t="s">
        <v>15</v>
      </c>
      <c r="CH85" t="s">
        <v>14</v>
      </c>
      <c r="CI85" t="s">
        <v>15</v>
      </c>
      <c r="CJ85" t="s">
        <v>14</v>
      </c>
      <c r="CK85" t="s">
        <v>15</v>
      </c>
      <c r="CL85" t="s">
        <v>14</v>
      </c>
      <c r="CM85" t="s">
        <v>15</v>
      </c>
      <c r="CN85" t="s">
        <v>14</v>
      </c>
      <c r="CO85" t="s">
        <v>15</v>
      </c>
      <c r="CP85" t="s">
        <v>16</v>
      </c>
      <c r="CQ85" t="s">
        <v>14</v>
      </c>
      <c r="CR85" t="s">
        <v>15</v>
      </c>
      <c r="CS85" t="s">
        <v>14</v>
      </c>
      <c r="CT85" t="s">
        <v>15</v>
      </c>
      <c r="CU85" t="s">
        <v>14</v>
      </c>
      <c r="CV85" t="s">
        <v>15</v>
      </c>
      <c r="CW85" t="s">
        <v>16</v>
      </c>
      <c r="CX85" t="s">
        <v>14</v>
      </c>
      <c r="CY85" t="s">
        <v>15</v>
      </c>
      <c r="CZ85" t="s">
        <v>16</v>
      </c>
      <c r="DA85" t="s">
        <v>14</v>
      </c>
      <c r="DB85" t="s">
        <v>15</v>
      </c>
      <c r="DC85" t="s">
        <v>14</v>
      </c>
      <c r="DD85" t="s">
        <v>15</v>
      </c>
      <c r="DE85" t="s">
        <v>14</v>
      </c>
      <c r="DF85" t="s">
        <v>15</v>
      </c>
      <c r="DG85" t="s">
        <v>14</v>
      </c>
      <c r="DH85" t="s">
        <v>15</v>
      </c>
      <c r="DI85" t="s">
        <v>14</v>
      </c>
      <c r="DJ85" t="s">
        <v>15</v>
      </c>
      <c r="DK85" t="s">
        <v>17</v>
      </c>
      <c r="DM85" t="s">
        <v>239</v>
      </c>
      <c r="DN85" t="s">
        <v>240</v>
      </c>
      <c r="DO85" t="s">
        <v>245</v>
      </c>
      <c r="DP85" t="s">
        <v>241</v>
      </c>
      <c r="DQ85" t="s">
        <v>242</v>
      </c>
      <c r="DR85" t="s">
        <v>243</v>
      </c>
    </row>
    <row r="86" spans="1:248" x14ac:dyDescent="0.25">
      <c r="A86" s="107"/>
      <c r="B86" s="31" t="s">
        <v>236</v>
      </c>
      <c r="C86" s="32" t="s">
        <v>236</v>
      </c>
      <c r="D86" s="32" t="s">
        <v>236</v>
      </c>
      <c r="E86" s="32" t="s">
        <v>236</v>
      </c>
      <c r="F86" s="32" t="s">
        <v>236</v>
      </c>
      <c r="G86" s="33" t="s">
        <v>236</v>
      </c>
      <c r="H86" s="31" t="s">
        <v>236</v>
      </c>
      <c r="I86" s="32" t="s">
        <v>236</v>
      </c>
      <c r="J86" s="32" t="s">
        <v>236</v>
      </c>
      <c r="K86" s="32" t="s">
        <v>236</v>
      </c>
      <c r="L86" s="32" t="s">
        <v>236</v>
      </c>
      <c r="M86" s="32" t="s">
        <v>236</v>
      </c>
      <c r="N86" s="32" t="s">
        <v>236</v>
      </c>
      <c r="O86" s="33" t="s">
        <v>236</v>
      </c>
      <c r="P86" s="31" t="s">
        <v>236</v>
      </c>
      <c r="Q86" s="32" t="s">
        <v>236</v>
      </c>
      <c r="R86" s="32" t="s">
        <v>236</v>
      </c>
      <c r="S86" s="32" t="s">
        <v>236</v>
      </c>
      <c r="T86" s="32" t="s">
        <v>236</v>
      </c>
      <c r="U86" s="32" t="s">
        <v>236</v>
      </c>
      <c r="V86" s="32" t="s">
        <v>236</v>
      </c>
      <c r="W86" s="32" t="s">
        <v>236</v>
      </c>
      <c r="X86" s="34" t="s">
        <v>14</v>
      </c>
      <c r="Y86" s="35" t="s">
        <v>14</v>
      </c>
      <c r="Z86" s="35" t="s">
        <v>14</v>
      </c>
      <c r="AA86" s="35" t="s">
        <v>244</v>
      </c>
      <c r="AB86" s="35" t="s">
        <v>244</v>
      </c>
      <c r="AC86" s="32" t="s">
        <v>236</v>
      </c>
      <c r="AD86" s="33" t="s">
        <v>236</v>
      </c>
      <c r="AE86" s="31" t="s">
        <v>236</v>
      </c>
      <c r="AF86" s="32" t="s">
        <v>236</v>
      </c>
      <c r="AG86" s="32" t="s">
        <v>236</v>
      </c>
      <c r="AH86" s="32" t="s">
        <v>236</v>
      </c>
      <c r="AI86" s="32" t="s">
        <v>236</v>
      </c>
      <c r="AJ86" s="32" t="s">
        <v>236</v>
      </c>
      <c r="AK86" s="32" t="s">
        <v>236</v>
      </c>
      <c r="AL86" s="33" t="s">
        <v>236</v>
      </c>
      <c r="AM86" s="36" t="s">
        <v>238</v>
      </c>
      <c r="AN86" s="32" t="s">
        <v>236</v>
      </c>
      <c r="AO86" s="32" t="s">
        <v>236</v>
      </c>
      <c r="AP86" s="32" t="s">
        <v>237</v>
      </c>
      <c r="AQ86" s="32" t="s">
        <v>237</v>
      </c>
      <c r="AR86" s="34" t="s">
        <v>237</v>
      </c>
      <c r="AS86" s="32" t="s">
        <v>236</v>
      </c>
      <c r="AT86" s="32" t="s">
        <v>236</v>
      </c>
      <c r="AU86" s="32" t="s">
        <v>236</v>
      </c>
      <c r="AV86" s="33" t="s">
        <v>236</v>
      </c>
      <c r="AW86" s="31" t="s">
        <v>237</v>
      </c>
      <c r="AX86" s="32" t="s">
        <v>237</v>
      </c>
      <c r="AY86" s="34" t="s">
        <v>237</v>
      </c>
      <c r="AZ86" s="32" t="s">
        <v>237</v>
      </c>
      <c r="BA86" s="32" t="s">
        <v>237</v>
      </c>
      <c r="BB86" s="34" t="s">
        <v>237</v>
      </c>
      <c r="BC86" s="32" t="s">
        <v>236</v>
      </c>
      <c r="BD86" s="32" t="s">
        <v>236</v>
      </c>
      <c r="BE86" s="32" t="s">
        <v>236</v>
      </c>
      <c r="BF86" s="32" t="s">
        <v>236</v>
      </c>
      <c r="BG86" s="32" t="s">
        <v>237</v>
      </c>
      <c r="BH86" s="33" t="s">
        <v>237</v>
      </c>
      <c r="BI86" s="36" t="s">
        <v>237</v>
      </c>
      <c r="BJ86" s="32" t="s">
        <v>236</v>
      </c>
      <c r="BK86" s="32" t="s">
        <v>236</v>
      </c>
      <c r="BL86" s="32" t="s">
        <v>236</v>
      </c>
      <c r="BM86" s="32" t="s">
        <v>236</v>
      </c>
      <c r="BN86" s="32" t="s">
        <v>236</v>
      </c>
      <c r="BO86" s="32" t="s">
        <v>236</v>
      </c>
      <c r="BP86" s="32" t="s">
        <v>236</v>
      </c>
      <c r="BQ86" s="33" t="s">
        <v>236</v>
      </c>
      <c r="BR86" s="31" t="s">
        <v>236</v>
      </c>
      <c r="BS86" s="32" t="s">
        <v>236</v>
      </c>
      <c r="BT86" s="34" t="s">
        <v>238</v>
      </c>
      <c r="BU86" s="32" t="s">
        <v>236</v>
      </c>
      <c r="BV86" s="32" t="s">
        <v>236</v>
      </c>
      <c r="BW86" s="32" t="s">
        <v>237</v>
      </c>
      <c r="BX86" s="32" t="s">
        <v>237</v>
      </c>
      <c r="BY86" s="34" t="s">
        <v>237</v>
      </c>
      <c r="BZ86" s="32" t="s">
        <v>236</v>
      </c>
      <c r="CA86" s="32" t="s">
        <v>236</v>
      </c>
      <c r="CB86" s="33" t="s">
        <v>236</v>
      </c>
      <c r="CC86" s="31" t="s">
        <v>236</v>
      </c>
      <c r="CD86" s="32" t="s">
        <v>236</v>
      </c>
      <c r="CE86" s="32" t="s">
        <v>236</v>
      </c>
      <c r="CF86" s="32" t="s">
        <v>236</v>
      </c>
      <c r="CG86" s="32" t="s">
        <v>236</v>
      </c>
      <c r="CH86" s="32" t="s">
        <v>236</v>
      </c>
      <c r="CI86" s="32" t="s">
        <v>236</v>
      </c>
      <c r="CJ86" s="32" t="s">
        <v>236</v>
      </c>
      <c r="CK86" s="33" t="s">
        <v>236</v>
      </c>
      <c r="CL86" s="31" t="s">
        <v>236</v>
      </c>
      <c r="CM86" s="32" t="s">
        <v>236</v>
      </c>
      <c r="CN86" s="32" t="s">
        <v>237</v>
      </c>
      <c r="CO86" s="32" t="s">
        <v>237</v>
      </c>
      <c r="CP86" s="34" t="s">
        <v>237</v>
      </c>
      <c r="CQ86" s="32" t="s">
        <v>236</v>
      </c>
      <c r="CR86" s="32" t="s">
        <v>236</v>
      </c>
      <c r="CS86" s="32" t="s">
        <v>236</v>
      </c>
      <c r="CT86" s="33" t="s">
        <v>236</v>
      </c>
      <c r="CU86" s="31" t="s">
        <v>237</v>
      </c>
      <c r="CV86" s="32" t="s">
        <v>237</v>
      </c>
      <c r="CW86" s="34" t="s">
        <v>237</v>
      </c>
      <c r="CX86" s="32" t="s">
        <v>237</v>
      </c>
      <c r="CY86" s="32" t="s">
        <v>237</v>
      </c>
      <c r="CZ86" s="34" t="s">
        <v>237</v>
      </c>
      <c r="DA86" s="32" t="s">
        <v>236</v>
      </c>
      <c r="DB86" s="32" t="s">
        <v>236</v>
      </c>
      <c r="DC86" s="32" t="s">
        <v>236</v>
      </c>
      <c r="DD86" s="32" t="s">
        <v>236</v>
      </c>
      <c r="DE86" s="33" t="s">
        <v>236</v>
      </c>
      <c r="DF86" s="31" t="s">
        <v>236</v>
      </c>
      <c r="DG86" s="32" t="s">
        <v>236</v>
      </c>
      <c r="DH86" s="32" t="s">
        <v>236</v>
      </c>
      <c r="DI86" s="32" t="s">
        <v>236</v>
      </c>
      <c r="DJ86" s="32" t="s">
        <v>236</v>
      </c>
      <c r="DK86" s="37" t="s">
        <v>238</v>
      </c>
      <c r="DM86">
        <f>COUNTIF(B86:DK86,"F")/2</f>
        <v>41</v>
      </c>
      <c r="DN86" s="30">
        <f>COUNTIF(C86:DK86,"P")/3</f>
        <v>8</v>
      </c>
      <c r="DO86" s="30">
        <f>COUNTIF(D86:DK86,"PS")/2</f>
        <v>1</v>
      </c>
      <c r="DP86">
        <f>COUNTIF(D86:DK86,"T")</f>
        <v>3</v>
      </c>
      <c r="DQ86">
        <f>COUNTIF(E86:DK86,"S")/3</f>
        <v>1</v>
      </c>
    </row>
    <row r="87" spans="1:248" x14ac:dyDescent="0.25">
      <c r="A87" s="107"/>
      <c r="B87" t="s">
        <v>21</v>
      </c>
      <c r="C87" t="s">
        <v>22</v>
      </c>
      <c r="D87" t="s">
        <v>23</v>
      </c>
      <c r="E87" t="s">
        <v>24</v>
      </c>
      <c r="F87" t="s">
        <v>25</v>
      </c>
      <c r="G87" t="s">
        <v>26</v>
      </c>
      <c r="H87" t="s">
        <v>27</v>
      </c>
      <c r="I87" t="s">
        <v>28</v>
      </c>
      <c r="J87" t="s">
        <v>29</v>
      </c>
      <c r="K87" t="s">
        <v>30</v>
      </c>
      <c r="L87" t="s">
        <v>31</v>
      </c>
      <c r="M87" t="s">
        <v>32</v>
      </c>
      <c r="N87" t="s">
        <v>33</v>
      </c>
      <c r="O87" t="s">
        <v>34</v>
      </c>
      <c r="P87" t="s">
        <v>35</v>
      </c>
      <c r="Q87" t="s">
        <v>27</v>
      </c>
      <c r="R87" t="s">
        <v>36</v>
      </c>
      <c r="S87" t="s">
        <v>29</v>
      </c>
      <c r="T87" t="s">
        <v>37</v>
      </c>
      <c r="U87" t="s">
        <v>31</v>
      </c>
      <c r="V87" t="s">
        <v>38</v>
      </c>
      <c r="W87" t="s">
        <v>33</v>
      </c>
      <c r="X87" t="s">
        <v>34</v>
      </c>
      <c r="Y87" t="s">
        <v>39</v>
      </c>
      <c r="Z87" t="s">
        <v>25</v>
      </c>
      <c r="AA87" t="s">
        <v>26</v>
      </c>
      <c r="AB87" t="s">
        <v>40</v>
      </c>
      <c r="AC87" t="s">
        <v>41</v>
      </c>
      <c r="AD87" t="s">
        <v>42</v>
      </c>
      <c r="AE87" t="s">
        <v>43</v>
      </c>
      <c r="AF87" t="s">
        <v>44</v>
      </c>
      <c r="AG87" t="s">
        <v>21</v>
      </c>
      <c r="AH87" t="s">
        <v>22</v>
      </c>
      <c r="AI87" t="s">
        <v>23</v>
      </c>
      <c r="AJ87" t="s">
        <v>24</v>
      </c>
      <c r="AK87" t="s">
        <v>25</v>
      </c>
      <c r="AL87" t="s">
        <v>26</v>
      </c>
      <c r="AM87" t="s">
        <v>45</v>
      </c>
      <c r="AN87" t="s">
        <v>28</v>
      </c>
      <c r="AO87" t="s">
        <v>46</v>
      </c>
      <c r="AP87" t="s">
        <v>30</v>
      </c>
      <c r="AQ87" t="s">
        <v>47</v>
      </c>
      <c r="AR87" t="s">
        <v>21</v>
      </c>
      <c r="AS87" t="s">
        <v>32</v>
      </c>
      <c r="AT87" t="s">
        <v>48</v>
      </c>
      <c r="AU87" t="s">
        <v>34</v>
      </c>
      <c r="AV87" t="s">
        <v>39</v>
      </c>
      <c r="AW87" t="s">
        <v>45</v>
      </c>
      <c r="AX87" t="s">
        <v>35</v>
      </c>
      <c r="AY87" t="s">
        <v>27</v>
      </c>
      <c r="AZ87" t="s">
        <v>49</v>
      </c>
      <c r="BA87" t="s">
        <v>36</v>
      </c>
      <c r="BB87" t="s">
        <v>29</v>
      </c>
      <c r="BC87" t="s">
        <v>50</v>
      </c>
      <c r="BD87" t="s">
        <v>37</v>
      </c>
      <c r="BE87" t="s">
        <v>51</v>
      </c>
      <c r="BF87" t="s">
        <v>38</v>
      </c>
      <c r="BG87" t="s">
        <v>40</v>
      </c>
      <c r="BH87" t="s">
        <v>41</v>
      </c>
      <c r="BI87" t="s">
        <v>45</v>
      </c>
      <c r="BJ87" t="s">
        <v>43</v>
      </c>
      <c r="BK87" t="s">
        <v>44</v>
      </c>
      <c r="BL87" t="s">
        <v>21</v>
      </c>
      <c r="BM87" t="s">
        <v>22</v>
      </c>
      <c r="BN87" t="s">
        <v>23</v>
      </c>
      <c r="BO87" t="s">
        <v>24</v>
      </c>
      <c r="BP87" t="s">
        <v>25</v>
      </c>
      <c r="BQ87" t="s">
        <v>26</v>
      </c>
      <c r="BR87" t="s">
        <v>27</v>
      </c>
      <c r="BS87" t="s">
        <v>28</v>
      </c>
      <c r="BT87" t="s">
        <v>44</v>
      </c>
      <c r="BU87" t="s">
        <v>29</v>
      </c>
      <c r="BV87" t="s">
        <v>30</v>
      </c>
      <c r="BW87" t="s">
        <v>31</v>
      </c>
      <c r="BX87" t="s">
        <v>32</v>
      </c>
      <c r="BY87" t="s">
        <v>48</v>
      </c>
      <c r="BZ87" t="s">
        <v>33</v>
      </c>
      <c r="CA87" t="s">
        <v>34</v>
      </c>
      <c r="CB87" t="s">
        <v>42</v>
      </c>
      <c r="CC87" t="s">
        <v>45</v>
      </c>
      <c r="CD87" t="s">
        <v>44</v>
      </c>
      <c r="CE87" t="s">
        <v>49</v>
      </c>
      <c r="CF87" t="s">
        <v>22</v>
      </c>
      <c r="CG87" t="s">
        <v>50</v>
      </c>
      <c r="CH87" t="s">
        <v>24</v>
      </c>
      <c r="CI87" t="s">
        <v>51</v>
      </c>
      <c r="CJ87" t="s">
        <v>26</v>
      </c>
      <c r="CK87" t="s">
        <v>40</v>
      </c>
      <c r="CL87" t="s">
        <v>46</v>
      </c>
      <c r="CM87" t="s">
        <v>43</v>
      </c>
      <c r="CN87" t="s">
        <v>47</v>
      </c>
      <c r="CO87" t="s">
        <v>21</v>
      </c>
      <c r="CP87" t="s">
        <v>22</v>
      </c>
      <c r="CQ87" t="s">
        <v>48</v>
      </c>
      <c r="CR87" t="s">
        <v>23</v>
      </c>
      <c r="CS87" t="s">
        <v>39</v>
      </c>
      <c r="CT87" t="s">
        <v>25</v>
      </c>
      <c r="CU87" t="s">
        <v>35</v>
      </c>
      <c r="CV87" t="s">
        <v>27</v>
      </c>
      <c r="CW87" t="s">
        <v>28</v>
      </c>
      <c r="CX87" t="s">
        <v>36</v>
      </c>
      <c r="CY87" t="s">
        <v>29</v>
      </c>
      <c r="CZ87" t="s">
        <v>30</v>
      </c>
      <c r="DA87" t="s">
        <v>37</v>
      </c>
      <c r="DB87" t="s">
        <v>31</v>
      </c>
      <c r="DC87" t="s">
        <v>38</v>
      </c>
      <c r="DD87" t="s">
        <v>33</v>
      </c>
      <c r="DE87" t="s">
        <v>41</v>
      </c>
      <c r="DF87" t="s">
        <v>45</v>
      </c>
      <c r="DG87" t="s">
        <v>44</v>
      </c>
      <c r="DH87" t="s">
        <v>49</v>
      </c>
      <c r="DI87" t="s">
        <v>22</v>
      </c>
      <c r="DJ87" t="s">
        <v>50</v>
      </c>
      <c r="DK87" t="s">
        <v>31</v>
      </c>
      <c r="DX87" t="s">
        <v>52</v>
      </c>
      <c r="DY87" t="s">
        <v>53</v>
      </c>
      <c r="DZ87" t="s">
        <v>54</v>
      </c>
    </row>
    <row r="88" spans="1:248" x14ac:dyDescent="0.25">
      <c r="A88" t="s">
        <v>109</v>
      </c>
      <c r="B88" s="1" t="s">
        <v>56</v>
      </c>
      <c r="C88" s="1" t="s">
        <v>56</v>
      </c>
      <c r="N88" s="1" t="s">
        <v>56</v>
      </c>
      <c r="O88" s="1" t="s">
        <v>56</v>
      </c>
      <c r="AE88" s="1" t="s">
        <v>56</v>
      </c>
      <c r="AF88" s="1" t="s">
        <v>56</v>
      </c>
      <c r="AM88" s="1" t="s">
        <v>56</v>
      </c>
      <c r="AZ88" s="1" t="s">
        <v>56</v>
      </c>
      <c r="BA88" s="1" t="s">
        <v>56</v>
      </c>
      <c r="BB88" s="1" t="s">
        <v>56</v>
      </c>
      <c r="BN88" s="1" t="s">
        <v>56</v>
      </c>
      <c r="BO88" s="1" t="s">
        <v>56</v>
      </c>
      <c r="CB88" s="1" t="s">
        <v>56</v>
      </c>
      <c r="CC88" s="1" t="s">
        <v>56</v>
      </c>
      <c r="CL88" s="1" t="s">
        <v>56</v>
      </c>
      <c r="CM88" s="1" t="s">
        <v>56</v>
      </c>
      <c r="DA88" s="1" t="s">
        <v>56</v>
      </c>
      <c r="DB88" s="1" t="s">
        <v>56</v>
      </c>
      <c r="DM88">
        <f>COUNTIF(EE88:IN88,2)/2</f>
        <v>7</v>
      </c>
      <c r="DN88">
        <f>COUNTIF(EE88:IN88,3)/3</f>
        <v>1</v>
      </c>
      <c r="DO88">
        <f>COUNTIF(EE88:IN88,6)/2</f>
        <v>0</v>
      </c>
      <c r="DP88">
        <f>COUNTIF(EE88:IN88,1)</f>
        <v>1</v>
      </c>
      <c r="DQ88">
        <f>COUNTIF(EE88:IN88,4)/3</f>
        <v>0</v>
      </c>
      <c r="DR88">
        <f>SUM(DM88:DQ88)</f>
        <v>9</v>
      </c>
      <c r="DX88" t="s">
        <v>49</v>
      </c>
      <c r="DY88" t="s">
        <v>45</v>
      </c>
      <c r="DZ88" t="s">
        <v>36</v>
      </c>
      <c r="EE88">
        <f>IF(AND(B88="X",B$86="F"),2,IF(AND(B88="X",B$86="P"),3,IF(AND(B88="X",B$86="T"),1,IF(AND(B88="X",B$86="S"),4,IF(AND(B88="X",B$86="PS"),6,0)))))</f>
        <v>2</v>
      </c>
      <c r="EF88">
        <f t="shared" ref="EF88:GQ91" si="100">IF(AND(C88="X",C$86="F"),2,IF(AND(C88="X",C$86="P"),3,IF(AND(C88="X",C$86="T"),1,IF(AND(C88="X",C$86="S"),4,IF(AND(C88="X",C$86="PS"),6,0)))))</f>
        <v>2</v>
      </c>
      <c r="EG88">
        <f t="shared" si="100"/>
        <v>0</v>
      </c>
      <c r="EH88">
        <f t="shared" si="100"/>
        <v>0</v>
      </c>
      <c r="EI88">
        <f t="shared" si="100"/>
        <v>0</v>
      </c>
      <c r="EJ88">
        <f t="shared" si="100"/>
        <v>0</v>
      </c>
      <c r="EK88">
        <f t="shared" si="100"/>
        <v>0</v>
      </c>
      <c r="EL88">
        <f t="shared" si="100"/>
        <v>0</v>
      </c>
      <c r="EM88">
        <f t="shared" si="100"/>
        <v>0</v>
      </c>
      <c r="EN88">
        <f t="shared" si="100"/>
        <v>0</v>
      </c>
      <c r="EO88">
        <f t="shared" si="100"/>
        <v>0</v>
      </c>
      <c r="EP88">
        <f t="shared" si="100"/>
        <v>0</v>
      </c>
      <c r="EQ88">
        <f t="shared" si="100"/>
        <v>2</v>
      </c>
      <c r="ER88">
        <f t="shared" si="100"/>
        <v>2</v>
      </c>
      <c r="ES88">
        <f t="shared" si="100"/>
        <v>0</v>
      </c>
      <c r="ET88">
        <f t="shared" si="100"/>
        <v>0</v>
      </c>
      <c r="EU88">
        <f t="shared" si="100"/>
        <v>0</v>
      </c>
      <c r="EV88">
        <f t="shared" si="100"/>
        <v>0</v>
      </c>
      <c r="EW88">
        <f t="shared" si="100"/>
        <v>0</v>
      </c>
      <c r="EX88">
        <f t="shared" si="100"/>
        <v>0</v>
      </c>
      <c r="EY88">
        <f t="shared" si="100"/>
        <v>0</v>
      </c>
      <c r="EZ88">
        <f t="shared" si="100"/>
        <v>0</v>
      </c>
      <c r="FA88">
        <f t="shared" si="100"/>
        <v>0</v>
      </c>
      <c r="FB88">
        <f t="shared" si="100"/>
        <v>0</v>
      </c>
      <c r="FC88">
        <f t="shared" si="100"/>
        <v>0</v>
      </c>
      <c r="FD88">
        <f t="shared" si="100"/>
        <v>0</v>
      </c>
      <c r="FE88">
        <f t="shared" si="100"/>
        <v>0</v>
      </c>
      <c r="FF88">
        <f t="shared" si="100"/>
        <v>0</v>
      </c>
      <c r="FG88">
        <f t="shared" si="100"/>
        <v>0</v>
      </c>
      <c r="FH88">
        <f t="shared" si="100"/>
        <v>2</v>
      </c>
      <c r="FI88">
        <f t="shared" si="100"/>
        <v>2</v>
      </c>
      <c r="FJ88">
        <f t="shared" si="100"/>
        <v>0</v>
      </c>
      <c r="FK88">
        <f t="shared" si="100"/>
        <v>0</v>
      </c>
      <c r="FL88">
        <f t="shared" si="100"/>
        <v>0</v>
      </c>
      <c r="FM88">
        <f t="shared" si="100"/>
        <v>0</v>
      </c>
      <c r="FN88">
        <f t="shared" si="100"/>
        <v>0</v>
      </c>
      <c r="FO88">
        <f t="shared" si="100"/>
        <v>0</v>
      </c>
      <c r="FP88">
        <f t="shared" si="100"/>
        <v>1</v>
      </c>
      <c r="FQ88">
        <f t="shared" si="100"/>
        <v>0</v>
      </c>
      <c r="FR88">
        <f t="shared" si="100"/>
        <v>0</v>
      </c>
      <c r="FS88">
        <f t="shared" si="100"/>
        <v>0</v>
      </c>
      <c r="FT88">
        <f t="shared" si="100"/>
        <v>0</v>
      </c>
      <c r="FU88">
        <f t="shared" si="100"/>
        <v>0</v>
      </c>
      <c r="FV88">
        <f t="shared" si="100"/>
        <v>0</v>
      </c>
      <c r="FW88">
        <f t="shared" si="100"/>
        <v>0</v>
      </c>
      <c r="FX88">
        <f t="shared" si="100"/>
        <v>0</v>
      </c>
      <c r="FY88">
        <f t="shared" si="100"/>
        <v>0</v>
      </c>
      <c r="FZ88">
        <f t="shared" si="100"/>
        <v>0</v>
      </c>
      <c r="GA88">
        <f t="shared" si="100"/>
        <v>0</v>
      </c>
      <c r="GB88">
        <f t="shared" si="100"/>
        <v>0</v>
      </c>
      <c r="GC88">
        <f t="shared" si="100"/>
        <v>3</v>
      </c>
      <c r="GD88">
        <f t="shared" si="100"/>
        <v>3</v>
      </c>
      <c r="GE88">
        <f t="shared" si="100"/>
        <v>3</v>
      </c>
      <c r="GF88">
        <f t="shared" si="100"/>
        <v>0</v>
      </c>
      <c r="GG88">
        <f t="shared" si="100"/>
        <v>0</v>
      </c>
      <c r="GH88">
        <f t="shared" si="100"/>
        <v>0</v>
      </c>
      <c r="GI88">
        <f t="shared" si="100"/>
        <v>0</v>
      </c>
      <c r="GJ88">
        <f t="shared" si="100"/>
        <v>0</v>
      </c>
      <c r="GK88">
        <f t="shared" si="100"/>
        <v>0</v>
      </c>
      <c r="GL88">
        <f t="shared" si="100"/>
        <v>0</v>
      </c>
      <c r="GM88">
        <f t="shared" si="100"/>
        <v>0</v>
      </c>
      <c r="GN88">
        <f t="shared" si="100"/>
        <v>0</v>
      </c>
      <c r="GO88">
        <f t="shared" si="100"/>
        <v>0</v>
      </c>
      <c r="GP88">
        <f t="shared" si="100"/>
        <v>0</v>
      </c>
      <c r="GQ88">
        <f t="shared" si="100"/>
        <v>2</v>
      </c>
      <c r="GR88">
        <f t="shared" ref="GR88:IN93" si="101">IF(AND(BO88="X",BO$86="F"),2,IF(AND(BO88="X",BO$86="P"),3,IF(AND(BO88="X",BO$86="T"),1,IF(AND(BO88="X",BO$86="S"),4,IF(AND(BO88="X",BO$86="PS"),6,0)))))</f>
        <v>2</v>
      </c>
      <c r="GS88">
        <f t="shared" si="101"/>
        <v>0</v>
      </c>
      <c r="GT88">
        <f t="shared" si="101"/>
        <v>0</v>
      </c>
      <c r="GU88">
        <f t="shared" si="101"/>
        <v>0</v>
      </c>
      <c r="GV88">
        <f t="shared" si="101"/>
        <v>0</v>
      </c>
      <c r="GW88">
        <f t="shared" si="101"/>
        <v>0</v>
      </c>
      <c r="GX88">
        <f t="shared" si="101"/>
        <v>0</v>
      </c>
      <c r="GY88">
        <f t="shared" si="101"/>
        <v>0</v>
      </c>
      <c r="GZ88">
        <f t="shared" si="101"/>
        <v>0</v>
      </c>
      <c r="HA88">
        <f t="shared" si="101"/>
        <v>0</v>
      </c>
      <c r="HB88">
        <f t="shared" si="101"/>
        <v>0</v>
      </c>
      <c r="HC88">
        <f t="shared" si="101"/>
        <v>0</v>
      </c>
      <c r="HD88">
        <f t="shared" si="101"/>
        <v>0</v>
      </c>
      <c r="HE88">
        <f t="shared" si="101"/>
        <v>2</v>
      </c>
      <c r="HF88">
        <f t="shared" si="101"/>
        <v>2</v>
      </c>
      <c r="HG88">
        <f t="shared" si="101"/>
        <v>0</v>
      </c>
      <c r="HH88">
        <f t="shared" si="101"/>
        <v>0</v>
      </c>
      <c r="HI88">
        <f t="shared" si="101"/>
        <v>0</v>
      </c>
      <c r="HJ88">
        <f t="shared" si="101"/>
        <v>0</v>
      </c>
      <c r="HK88">
        <f t="shared" si="101"/>
        <v>0</v>
      </c>
      <c r="HL88">
        <f t="shared" si="101"/>
        <v>0</v>
      </c>
      <c r="HM88">
        <f t="shared" si="101"/>
        <v>0</v>
      </c>
      <c r="HN88">
        <f t="shared" si="101"/>
        <v>0</v>
      </c>
      <c r="HO88">
        <f t="shared" si="101"/>
        <v>2</v>
      </c>
      <c r="HP88">
        <f t="shared" si="101"/>
        <v>2</v>
      </c>
      <c r="HQ88">
        <f t="shared" si="101"/>
        <v>0</v>
      </c>
      <c r="HR88">
        <f t="shared" si="101"/>
        <v>0</v>
      </c>
      <c r="HS88">
        <f t="shared" si="101"/>
        <v>0</v>
      </c>
      <c r="HT88">
        <f t="shared" si="101"/>
        <v>0</v>
      </c>
      <c r="HU88">
        <f t="shared" si="101"/>
        <v>0</v>
      </c>
      <c r="HV88">
        <f t="shared" si="101"/>
        <v>0</v>
      </c>
      <c r="HW88">
        <f t="shared" si="101"/>
        <v>0</v>
      </c>
      <c r="HX88">
        <f t="shared" si="101"/>
        <v>0</v>
      </c>
      <c r="HY88">
        <f t="shared" si="101"/>
        <v>0</v>
      </c>
      <c r="HZ88">
        <f t="shared" si="101"/>
        <v>0</v>
      </c>
      <c r="IA88">
        <f t="shared" si="101"/>
        <v>0</v>
      </c>
      <c r="IB88">
        <f t="shared" si="101"/>
        <v>0</v>
      </c>
      <c r="IC88">
        <f t="shared" si="101"/>
        <v>0</v>
      </c>
      <c r="ID88">
        <f t="shared" si="101"/>
        <v>2</v>
      </c>
      <c r="IE88">
        <f t="shared" si="101"/>
        <v>2</v>
      </c>
      <c r="IF88">
        <f t="shared" si="101"/>
        <v>0</v>
      </c>
      <c r="IG88">
        <f t="shared" si="101"/>
        <v>0</v>
      </c>
      <c r="IH88">
        <f t="shared" si="101"/>
        <v>0</v>
      </c>
      <c r="II88">
        <f t="shared" si="101"/>
        <v>0</v>
      </c>
      <c r="IJ88">
        <f t="shared" si="101"/>
        <v>0</v>
      </c>
      <c r="IK88">
        <f t="shared" si="101"/>
        <v>0</v>
      </c>
      <c r="IL88">
        <f t="shared" si="101"/>
        <v>0</v>
      </c>
      <c r="IM88">
        <f t="shared" si="101"/>
        <v>0</v>
      </c>
      <c r="IN88">
        <f t="shared" si="101"/>
        <v>0</v>
      </c>
    </row>
    <row r="89" spans="1:248" x14ac:dyDescent="0.25">
      <c r="A89" t="s">
        <v>110</v>
      </c>
      <c r="D89" s="1" t="s">
        <v>56</v>
      </c>
      <c r="E89" s="1" t="s">
        <v>56</v>
      </c>
      <c r="P89" s="1" t="s">
        <v>56</v>
      </c>
      <c r="Q89" s="1" t="s">
        <v>56</v>
      </c>
      <c r="AG89" s="1" t="s">
        <v>56</v>
      </c>
      <c r="AH89" s="1" t="s">
        <v>56</v>
      </c>
      <c r="AN89" s="1" t="s">
        <v>56</v>
      </c>
      <c r="AO89" s="1" t="s">
        <v>56</v>
      </c>
      <c r="BC89" s="1" t="s">
        <v>56</v>
      </c>
      <c r="BD89" s="1" t="s">
        <v>56</v>
      </c>
      <c r="BP89" s="1" t="s">
        <v>56</v>
      </c>
      <c r="BQ89" s="1" t="s">
        <v>56</v>
      </c>
      <c r="BW89" s="1" t="s">
        <v>56</v>
      </c>
      <c r="BX89" s="1" t="s">
        <v>56</v>
      </c>
      <c r="BY89" s="1" t="s">
        <v>56</v>
      </c>
      <c r="CQ89" s="1" t="s">
        <v>56</v>
      </c>
      <c r="CR89" s="1" t="s">
        <v>56</v>
      </c>
      <c r="DC89" s="1" t="s">
        <v>56</v>
      </c>
      <c r="DD89" s="1" t="s">
        <v>56</v>
      </c>
      <c r="DM89">
        <f t="shared" ref="DM89:DM93" si="102">COUNTIF(EE89:IN89,2)/2</f>
        <v>8</v>
      </c>
      <c r="DN89">
        <f t="shared" ref="DN89:DN93" si="103">COUNTIF(EE89:IN89,3)/3</f>
        <v>1</v>
      </c>
      <c r="DO89">
        <f t="shared" ref="DO89:DO93" si="104">COUNTIF(EE89:IN89,6)/2</f>
        <v>0</v>
      </c>
      <c r="DP89">
        <f t="shared" ref="DP89:DP93" si="105">COUNTIF(EE89:IN89,1)</f>
        <v>0</v>
      </c>
      <c r="DQ89">
        <f t="shared" ref="DQ89:DQ93" si="106">COUNTIF(EE89:IN89,4)/3</f>
        <v>0</v>
      </c>
      <c r="DR89">
        <f t="shared" ref="DR89:DR93" si="107">SUM(DM89:DQ89)</f>
        <v>9</v>
      </c>
      <c r="DX89" t="s">
        <v>36</v>
      </c>
      <c r="DY89" t="s">
        <v>45</v>
      </c>
      <c r="DZ89" t="s">
        <v>36</v>
      </c>
      <c r="EE89">
        <f t="shared" ref="EE89:ET93" si="108">IF(AND(B89="X",B$86="F"),2,IF(AND(B89="X",B$86="P"),3,IF(AND(B89="X",B$86="T"),1,IF(AND(B89="X",B$86="S"),4,IF(AND(B89="X",B$86="PS"),6,0)))))</f>
        <v>0</v>
      </c>
      <c r="EF89">
        <f t="shared" si="100"/>
        <v>0</v>
      </c>
      <c r="EG89">
        <f t="shared" si="100"/>
        <v>2</v>
      </c>
      <c r="EH89">
        <f t="shared" si="100"/>
        <v>2</v>
      </c>
      <c r="EI89">
        <f t="shared" si="100"/>
        <v>0</v>
      </c>
      <c r="EJ89">
        <f t="shared" si="100"/>
        <v>0</v>
      </c>
      <c r="EK89">
        <f t="shared" si="100"/>
        <v>0</v>
      </c>
      <c r="EL89">
        <f t="shared" si="100"/>
        <v>0</v>
      </c>
      <c r="EM89">
        <f t="shared" si="100"/>
        <v>0</v>
      </c>
      <c r="EN89">
        <f t="shared" si="100"/>
        <v>0</v>
      </c>
      <c r="EO89">
        <f t="shared" si="100"/>
        <v>0</v>
      </c>
      <c r="EP89">
        <f t="shared" si="100"/>
        <v>0</v>
      </c>
      <c r="EQ89">
        <f t="shared" si="100"/>
        <v>0</v>
      </c>
      <c r="ER89">
        <f t="shared" si="100"/>
        <v>0</v>
      </c>
      <c r="ES89">
        <f t="shared" si="100"/>
        <v>2</v>
      </c>
      <c r="ET89">
        <f t="shared" si="100"/>
        <v>2</v>
      </c>
      <c r="EU89">
        <f t="shared" si="100"/>
        <v>0</v>
      </c>
      <c r="EV89">
        <f t="shared" si="100"/>
        <v>0</v>
      </c>
      <c r="EW89">
        <f t="shared" si="100"/>
        <v>0</v>
      </c>
      <c r="EX89">
        <f t="shared" si="100"/>
        <v>0</v>
      </c>
      <c r="EY89">
        <f t="shared" si="100"/>
        <v>0</v>
      </c>
      <c r="EZ89">
        <f t="shared" si="100"/>
        <v>0</v>
      </c>
      <c r="FA89">
        <f t="shared" si="100"/>
        <v>0</v>
      </c>
      <c r="FB89">
        <f t="shared" si="100"/>
        <v>0</v>
      </c>
      <c r="FC89">
        <f t="shared" si="100"/>
        <v>0</v>
      </c>
      <c r="FD89">
        <f t="shared" si="100"/>
        <v>0</v>
      </c>
      <c r="FE89">
        <f t="shared" si="100"/>
        <v>0</v>
      </c>
      <c r="FF89">
        <f t="shared" si="100"/>
        <v>0</v>
      </c>
      <c r="FG89">
        <f t="shared" si="100"/>
        <v>0</v>
      </c>
      <c r="FH89">
        <f t="shared" si="100"/>
        <v>0</v>
      </c>
      <c r="FI89">
        <f t="shared" si="100"/>
        <v>0</v>
      </c>
      <c r="FJ89">
        <f t="shared" si="100"/>
        <v>2</v>
      </c>
      <c r="FK89">
        <f t="shared" si="100"/>
        <v>2</v>
      </c>
      <c r="FL89">
        <f t="shared" si="100"/>
        <v>0</v>
      </c>
      <c r="FM89">
        <f t="shared" si="100"/>
        <v>0</v>
      </c>
      <c r="FN89">
        <f t="shared" si="100"/>
        <v>0</v>
      </c>
      <c r="FO89">
        <f t="shared" si="100"/>
        <v>0</v>
      </c>
      <c r="FP89">
        <f t="shared" si="100"/>
        <v>0</v>
      </c>
      <c r="FQ89">
        <f t="shared" si="100"/>
        <v>2</v>
      </c>
      <c r="FR89">
        <f t="shared" si="100"/>
        <v>2</v>
      </c>
      <c r="FS89">
        <f t="shared" si="100"/>
        <v>0</v>
      </c>
      <c r="FT89">
        <f t="shared" si="100"/>
        <v>0</v>
      </c>
      <c r="FU89">
        <f t="shared" si="100"/>
        <v>0</v>
      </c>
      <c r="FV89">
        <f t="shared" si="100"/>
        <v>0</v>
      </c>
      <c r="FW89">
        <f t="shared" si="100"/>
        <v>0</v>
      </c>
      <c r="FX89">
        <f t="shared" si="100"/>
        <v>0</v>
      </c>
      <c r="FY89">
        <f t="shared" si="100"/>
        <v>0</v>
      </c>
      <c r="FZ89">
        <f t="shared" si="100"/>
        <v>0</v>
      </c>
      <c r="GA89">
        <f t="shared" si="100"/>
        <v>0</v>
      </c>
      <c r="GB89">
        <f t="shared" si="100"/>
        <v>0</v>
      </c>
      <c r="GC89">
        <f t="shared" si="100"/>
        <v>0</v>
      </c>
      <c r="GD89">
        <f t="shared" si="100"/>
        <v>0</v>
      </c>
      <c r="GE89">
        <f t="shared" si="100"/>
        <v>0</v>
      </c>
      <c r="GF89">
        <f t="shared" si="100"/>
        <v>2</v>
      </c>
      <c r="GG89">
        <f t="shared" si="100"/>
        <v>2</v>
      </c>
      <c r="GH89">
        <f t="shared" si="100"/>
        <v>0</v>
      </c>
      <c r="GI89">
        <f t="shared" si="100"/>
        <v>0</v>
      </c>
      <c r="GJ89">
        <f t="shared" si="100"/>
        <v>0</v>
      </c>
      <c r="GK89">
        <f t="shared" si="100"/>
        <v>0</v>
      </c>
      <c r="GL89">
        <f t="shared" si="100"/>
        <v>0</v>
      </c>
      <c r="GM89">
        <f t="shared" si="100"/>
        <v>0</v>
      </c>
      <c r="GN89">
        <f t="shared" si="100"/>
        <v>0</v>
      </c>
      <c r="GO89">
        <f t="shared" si="100"/>
        <v>0</v>
      </c>
      <c r="GP89">
        <f t="shared" si="100"/>
        <v>0</v>
      </c>
      <c r="GQ89">
        <f t="shared" si="100"/>
        <v>0</v>
      </c>
      <c r="GR89">
        <f t="shared" si="101"/>
        <v>0</v>
      </c>
      <c r="GS89">
        <f t="shared" si="101"/>
        <v>2</v>
      </c>
      <c r="GT89">
        <f t="shared" si="101"/>
        <v>2</v>
      </c>
      <c r="GU89">
        <f t="shared" si="101"/>
        <v>0</v>
      </c>
      <c r="GV89">
        <f t="shared" si="101"/>
        <v>0</v>
      </c>
      <c r="GW89">
        <f t="shared" si="101"/>
        <v>0</v>
      </c>
      <c r="GX89">
        <f t="shared" si="101"/>
        <v>0</v>
      </c>
      <c r="GY89">
        <f t="shared" si="101"/>
        <v>0</v>
      </c>
      <c r="GZ89">
        <f t="shared" si="101"/>
        <v>3</v>
      </c>
      <c r="HA89">
        <f t="shared" si="101"/>
        <v>3</v>
      </c>
      <c r="HB89">
        <f t="shared" si="101"/>
        <v>3</v>
      </c>
      <c r="HC89">
        <f t="shared" si="101"/>
        <v>0</v>
      </c>
      <c r="HD89">
        <f t="shared" si="101"/>
        <v>0</v>
      </c>
      <c r="HE89">
        <f t="shared" si="101"/>
        <v>0</v>
      </c>
      <c r="HF89">
        <f t="shared" si="101"/>
        <v>0</v>
      </c>
      <c r="HG89">
        <f t="shared" si="101"/>
        <v>0</v>
      </c>
      <c r="HH89">
        <f t="shared" si="101"/>
        <v>0</v>
      </c>
      <c r="HI89">
        <f t="shared" si="101"/>
        <v>0</v>
      </c>
      <c r="HJ89">
        <f t="shared" si="101"/>
        <v>0</v>
      </c>
      <c r="HK89">
        <f t="shared" si="101"/>
        <v>0</v>
      </c>
      <c r="HL89">
        <f t="shared" si="101"/>
        <v>0</v>
      </c>
      <c r="HM89">
        <f t="shared" si="101"/>
        <v>0</v>
      </c>
      <c r="HN89">
        <f t="shared" si="101"/>
        <v>0</v>
      </c>
      <c r="HO89">
        <f t="shared" si="101"/>
        <v>0</v>
      </c>
      <c r="HP89">
        <f t="shared" si="101"/>
        <v>0</v>
      </c>
      <c r="HQ89">
        <f t="shared" si="101"/>
        <v>0</v>
      </c>
      <c r="HR89">
        <f t="shared" si="101"/>
        <v>0</v>
      </c>
      <c r="HS89">
        <f t="shared" si="101"/>
        <v>0</v>
      </c>
      <c r="HT89">
        <f t="shared" si="101"/>
        <v>2</v>
      </c>
      <c r="HU89">
        <f t="shared" si="101"/>
        <v>2</v>
      </c>
      <c r="HV89">
        <f t="shared" si="101"/>
        <v>0</v>
      </c>
      <c r="HW89">
        <f t="shared" si="101"/>
        <v>0</v>
      </c>
      <c r="HX89">
        <f t="shared" si="101"/>
        <v>0</v>
      </c>
      <c r="HY89">
        <f t="shared" si="101"/>
        <v>0</v>
      </c>
      <c r="HZ89">
        <f t="shared" si="101"/>
        <v>0</v>
      </c>
      <c r="IA89">
        <f t="shared" si="101"/>
        <v>0</v>
      </c>
      <c r="IB89">
        <f t="shared" si="101"/>
        <v>0</v>
      </c>
      <c r="IC89">
        <f t="shared" si="101"/>
        <v>0</v>
      </c>
      <c r="ID89">
        <f t="shared" si="101"/>
        <v>0</v>
      </c>
      <c r="IE89">
        <f t="shared" si="101"/>
        <v>0</v>
      </c>
      <c r="IF89">
        <f t="shared" si="101"/>
        <v>2</v>
      </c>
      <c r="IG89">
        <f t="shared" si="101"/>
        <v>2</v>
      </c>
      <c r="IH89">
        <f t="shared" si="101"/>
        <v>0</v>
      </c>
      <c r="II89">
        <f t="shared" si="101"/>
        <v>0</v>
      </c>
      <c r="IJ89">
        <f t="shared" si="101"/>
        <v>0</v>
      </c>
      <c r="IK89">
        <f t="shared" si="101"/>
        <v>0</v>
      </c>
      <c r="IL89">
        <f t="shared" si="101"/>
        <v>0</v>
      </c>
      <c r="IM89">
        <f t="shared" si="101"/>
        <v>0</v>
      </c>
      <c r="IN89">
        <f t="shared" si="101"/>
        <v>0</v>
      </c>
    </row>
    <row r="90" spans="1:248" x14ac:dyDescent="0.25">
      <c r="A90" t="s">
        <v>111</v>
      </c>
      <c r="F90" s="1" t="s">
        <v>56</v>
      </c>
      <c r="G90" s="1" t="s">
        <v>56</v>
      </c>
      <c r="R90" s="1" t="s">
        <v>56</v>
      </c>
      <c r="S90" s="1" t="s">
        <v>56</v>
      </c>
      <c r="X90" s="1" t="s">
        <v>56</v>
      </c>
      <c r="Y90" s="1" t="s">
        <v>56</v>
      </c>
      <c r="Z90" s="1" t="s">
        <v>56</v>
      </c>
      <c r="AP90" s="1" t="s">
        <v>56</v>
      </c>
      <c r="AQ90" s="1" t="s">
        <v>56</v>
      </c>
      <c r="AR90" s="1" t="s">
        <v>56</v>
      </c>
      <c r="BE90" s="1" t="s">
        <v>56</v>
      </c>
      <c r="BF90" s="1" t="s">
        <v>56</v>
      </c>
      <c r="BR90" s="1" t="s">
        <v>56</v>
      </c>
      <c r="BS90" s="1" t="s">
        <v>56</v>
      </c>
      <c r="CD90" s="1" t="s">
        <v>56</v>
      </c>
      <c r="CE90" s="1" t="s">
        <v>56</v>
      </c>
      <c r="CN90" s="1" t="s">
        <v>56</v>
      </c>
      <c r="CO90" s="1" t="s">
        <v>56</v>
      </c>
      <c r="CP90" s="1" t="s">
        <v>56</v>
      </c>
      <c r="DE90" s="1" t="s">
        <v>56</v>
      </c>
      <c r="DF90" s="1" t="s">
        <v>56</v>
      </c>
      <c r="DM90">
        <f t="shared" si="102"/>
        <v>6</v>
      </c>
      <c r="DN90">
        <f t="shared" si="103"/>
        <v>2</v>
      </c>
      <c r="DO90">
        <f t="shared" si="104"/>
        <v>0</v>
      </c>
      <c r="DP90">
        <f t="shared" si="105"/>
        <v>0</v>
      </c>
      <c r="DQ90">
        <f t="shared" si="106"/>
        <v>1</v>
      </c>
      <c r="DR90">
        <f t="shared" si="107"/>
        <v>9</v>
      </c>
      <c r="DX90" t="s">
        <v>49</v>
      </c>
      <c r="DY90" t="s">
        <v>35</v>
      </c>
      <c r="DZ90" t="s">
        <v>36</v>
      </c>
      <c r="EE90">
        <f t="shared" si="108"/>
        <v>0</v>
      </c>
      <c r="EF90">
        <f t="shared" si="100"/>
        <v>0</v>
      </c>
      <c r="EG90">
        <f t="shared" si="100"/>
        <v>0</v>
      </c>
      <c r="EH90">
        <f t="shared" si="100"/>
        <v>0</v>
      </c>
      <c r="EI90">
        <f t="shared" si="100"/>
        <v>2</v>
      </c>
      <c r="EJ90">
        <f t="shared" si="100"/>
        <v>2</v>
      </c>
      <c r="EK90">
        <f t="shared" si="100"/>
        <v>0</v>
      </c>
      <c r="EL90">
        <f t="shared" si="100"/>
        <v>0</v>
      </c>
      <c r="EM90">
        <f t="shared" si="100"/>
        <v>0</v>
      </c>
      <c r="EN90">
        <f t="shared" si="100"/>
        <v>0</v>
      </c>
      <c r="EO90">
        <f t="shared" si="100"/>
        <v>0</v>
      </c>
      <c r="EP90">
        <f t="shared" si="100"/>
        <v>0</v>
      </c>
      <c r="EQ90">
        <f t="shared" si="100"/>
        <v>0</v>
      </c>
      <c r="ER90">
        <f t="shared" si="100"/>
        <v>0</v>
      </c>
      <c r="ES90">
        <f t="shared" si="100"/>
        <v>0</v>
      </c>
      <c r="ET90">
        <f t="shared" si="100"/>
        <v>0</v>
      </c>
      <c r="EU90">
        <f t="shared" si="100"/>
        <v>2</v>
      </c>
      <c r="EV90">
        <f t="shared" si="100"/>
        <v>2</v>
      </c>
      <c r="EW90">
        <f t="shared" si="100"/>
        <v>0</v>
      </c>
      <c r="EX90">
        <f t="shared" si="100"/>
        <v>0</v>
      </c>
      <c r="EY90">
        <f t="shared" si="100"/>
        <v>0</v>
      </c>
      <c r="EZ90">
        <f t="shared" si="100"/>
        <v>0</v>
      </c>
      <c r="FA90">
        <f t="shared" si="100"/>
        <v>4</v>
      </c>
      <c r="FB90">
        <f t="shared" si="100"/>
        <v>4</v>
      </c>
      <c r="FC90">
        <f t="shared" si="100"/>
        <v>4</v>
      </c>
      <c r="FD90">
        <f t="shared" si="100"/>
        <v>0</v>
      </c>
      <c r="FE90">
        <f t="shared" si="100"/>
        <v>0</v>
      </c>
      <c r="FF90">
        <f t="shared" si="100"/>
        <v>0</v>
      </c>
      <c r="FG90">
        <f t="shared" si="100"/>
        <v>0</v>
      </c>
      <c r="FH90">
        <f t="shared" si="100"/>
        <v>0</v>
      </c>
      <c r="FI90">
        <f t="shared" si="100"/>
        <v>0</v>
      </c>
      <c r="FJ90">
        <f t="shared" si="100"/>
        <v>0</v>
      </c>
      <c r="FK90">
        <f t="shared" si="100"/>
        <v>0</v>
      </c>
      <c r="FL90">
        <f t="shared" si="100"/>
        <v>0</v>
      </c>
      <c r="FM90">
        <f t="shared" si="100"/>
        <v>0</v>
      </c>
      <c r="FN90">
        <f t="shared" si="100"/>
        <v>0</v>
      </c>
      <c r="FO90">
        <f t="shared" si="100"/>
        <v>0</v>
      </c>
      <c r="FP90">
        <f t="shared" si="100"/>
        <v>0</v>
      </c>
      <c r="FQ90">
        <f t="shared" si="100"/>
        <v>0</v>
      </c>
      <c r="FR90">
        <f t="shared" si="100"/>
        <v>0</v>
      </c>
      <c r="FS90">
        <f t="shared" si="100"/>
        <v>3</v>
      </c>
      <c r="FT90">
        <f t="shared" si="100"/>
        <v>3</v>
      </c>
      <c r="FU90">
        <f t="shared" si="100"/>
        <v>3</v>
      </c>
      <c r="FV90">
        <f t="shared" si="100"/>
        <v>0</v>
      </c>
      <c r="FW90">
        <f t="shared" si="100"/>
        <v>0</v>
      </c>
      <c r="FX90">
        <f t="shared" si="100"/>
        <v>0</v>
      </c>
      <c r="FY90">
        <f t="shared" si="100"/>
        <v>0</v>
      </c>
      <c r="FZ90">
        <f t="shared" si="100"/>
        <v>0</v>
      </c>
      <c r="GA90">
        <f t="shared" si="100"/>
        <v>0</v>
      </c>
      <c r="GB90">
        <f t="shared" si="100"/>
        <v>0</v>
      </c>
      <c r="GC90">
        <f t="shared" si="100"/>
        <v>0</v>
      </c>
      <c r="GD90">
        <f t="shared" si="100"/>
        <v>0</v>
      </c>
      <c r="GE90">
        <f t="shared" si="100"/>
        <v>0</v>
      </c>
      <c r="GF90">
        <f t="shared" si="100"/>
        <v>0</v>
      </c>
      <c r="GG90">
        <f t="shared" si="100"/>
        <v>0</v>
      </c>
      <c r="GH90">
        <f t="shared" si="100"/>
        <v>2</v>
      </c>
      <c r="GI90">
        <f t="shared" si="100"/>
        <v>2</v>
      </c>
      <c r="GJ90">
        <f t="shared" si="100"/>
        <v>0</v>
      </c>
      <c r="GK90">
        <f t="shared" si="100"/>
        <v>0</v>
      </c>
      <c r="GL90">
        <f t="shared" si="100"/>
        <v>0</v>
      </c>
      <c r="GM90">
        <f t="shared" si="100"/>
        <v>0</v>
      </c>
      <c r="GN90">
        <f t="shared" si="100"/>
        <v>0</v>
      </c>
      <c r="GO90">
        <f t="shared" si="100"/>
        <v>0</v>
      </c>
      <c r="GP90">
        <f t="shared" si="100"/>
        <v>0</v>
      </c>
      <c r="GQ90">
        <f t="shared" si="100"/>
        <v>0</v>
      </c>
      <c r="GR90">
        <f t="shared" si="101"/>
        <v>0</v>
      </c>
      <c r="GS90">
        <f t="shared" si="101"/>
        <v>0</v>
      </c>
      <c r="GT90">
        <f t="shared" si="101"/>
        <v>0</v>
      </c>
      <c r="GU90">
        <f t="shared" si="101"/>
        <v>2</v>
      </c>
      <c r="GV90">
        <f t="shared" si="101"/>
        <v>2</v>
      </c>
      <c r="GW90">
        <f t="shared" si="101"/>
        <v>0</v>
      </c>
      <c r="GX90">
        <f t="shared" si="101"/>
        <v>0</v>
      </c>
      <c r="GY90">
        <f t="shared" si="101"/>
        <v>0</v>
      </c>
      <c r="GZ90">
        <f t="shared" si="101"/>
        <v>0</v>
      </c>
      <c r="HA90">
        <f t="shared" si="101"/>
        <v>0</v>
      </c>
      <c r="HB90">
        <f t="shared" si="101"/>
        <v>0</v>
      </c>
      <c r="HC90">
        <f t="shared" si="101"/>
        <v>0</v>
      </c>
      <c r="HD90">
        <f t="shared" si="101"/>
        <v>0</v>
      </c>
      <c r="HE90">
        <f t="shared" si="101"/>
        <v>0</v>
      </c>
      <c r="HF90">
        <f t="shared" si="101"/>
        <v>0</v>
      </c>
      <c r="HG90">
        <f t="shared" si="101"/>
        <v>2</v>
      </c>
      <c r="HH90">
        <f t="shared" si="101"/>
        <v>2</v>
      </c>
      <c r="HI90">
        <f t="shared" si="101"/>
        <v>0</v>
      </c>
      <c r="HJ90">
        <f t="shared" si="101"/>
        <v>0</v>
      </c>
      <c r="HK90">
        <f t="shared" si="101"/>
        <v>0</v>
      </c>
      <c r="HL90">
        <f t="shared" si="101"/>
        <v>0</v>
      </c>
      <c r="HM90">
        <f t="shared" si="101"/>
        <v>0</v>
      </c>
      <c r="HN90">
        <f t="shared" si="101"/>
        <v>0</v>
      </c>
      <c r="HO90">
        <f t="shared" si="101"/>
        <v>0</v>
      </c>
      <c r="HP90">
        <f t="shared" si="101"/>
        <v>0</v>
      </c>
      <c r="HQ90">
        <f t="shared" si="101"/>
        <v>3</v>
      </c>
      <c r="HR90">
        <f t="shared" si="101"/>
        <v>3</v>
      </c>
      <c r="HS90">
        <f t="shared" si="101"/>
        <v>3</v>
      </c>
      <c r="HT90">
        <f t="shared" si="101"/>
        <v>0</v>
      </c>
      <c r="HU90">
        <f t="shared" si="101"/>
        <v>0</v>
      </c>
      <c r="HV90">
        <f t="shared" si="101"/>
        <v>0</v>
      </c>
      <c r="HW90">
        <f t="shared" si="101"/>
        <v>0</v>
      </c>
      <c r="HX90">
        <f t="shared" si="101"/>
        <v>0</v>
      </c>
      <c r="HY90">
        <f t="shared" si="101"/>
        <v>0</v>
      </c>
      <c r="HZ90">
        <f t="shared" si="101"/>
        <v>0</v>
      </c>
      <c r="IA90">
        <f t="shared" si="101"/>
        <v>0</v>
      </c>
      <c r="IB90">
        <f t="shared" si="101"/>
        <v>0</v>
      </c>
      <c r="IC90">
        <f t="shared" si="101"/>
        <v>0</v>
      </c>
      <c r="ID90">
        <f t="shared" si="101"/>
        <v>0</v>
      </c>
      <c r="IE90">
        <f t="shared" si="101"/>
        <v>0</v>
      </c>
      <c r="IF90">
        <f t="shared" si="101"/>
        <v>0</v>
      </c>
      <c r="IG90">
        <f t="shared" si="101"/>
        <v>0</v>
      </c>
      <c r="IH90">
        <f t="shared" si="101"/>
        <v>2</v>
      </c>
      <c r="II90">
        <f t="shared" si="101"/>
        <v>2</v>
      </c>
      <c r="IJ90">
        <f t="shared" si="101"/>
        <v>0</v>
      </c>
      <c r="IK90">
        <f t="shared" si="101"/>
        <v>0</v>
      </c>
      <c r="IL90">
        <f t="shared" si="101"/>
        <v>0</v>
      </c>
      <c r="IM90">
        <f t="shared" si="101"/>
        <v>0</v>
      </c>
      <c r="IN90">
        <f t="shared" si="101"/>
        <v>0</v>
      </c>
    </row>
    <row r="91" spans="1:248" x14ac:dyDescent="0.25">
      <c r="A91" t="s">
        <v>112</v>
      </c>
      <c r="H91" s="1" t="s">
        <v>56</v>
      </c>
      <c r="I91" s="1" t="s">
        <v>56</v>
      </c>
      <c r="T91" s="1" t="s">
        <v>56</v>
      </c>
      <c r="U91" s="1" t="s">
        <v>56</v>
      </c>
      <c r="AI91" s="1" t="s">
        <v>56</v>
      </c>
      <c r="AJ91" s="1" t="s">
        <v>56</v>
      </c>
      <c r="AS91" s="1" t="s">
        <v>56</v>
      </c>
      <c r="AT91" s="1" t="s">
        <v>56</v>
      </c>
      <c r="BG91" s="1" t="s">
        <v>56</v>
      </c>
      <c r="BH91" s="1" t="s">
        <v>56</v>
      </c>
      <c r="BI91" s="1" t="s">
        <v>56</v>
      </c>
      <c r="BT91" s="1" t="s">
        <v>56</v>
      </c>
      <c r="CF91" s="1" t="s">
        <v>56</v>
      </c>
      <c r="CG91" s="1" t="s">
        <v>56</v>
      </c>
      <c r="CS91" s="1" t="s">
        <v>56</v>
      </c>
      <c r="CT91" s="1" t="s">
        <v>56</v>
      </c>
      <c r="DG91" s="1" t="s">
        <v>56</v>
      </c>
      <c r="DH91" s="1" t="s">
        <v>56</v>
      </c>
      <c r="DM91">
        <f t="shared" si="102"/>
        <v>7</v>
      </c>
      <c r="DN91">
        <f t="shared" si="103"/>
        <v>1</v>
      </c>
      <c r="DO91">
        <f t="shared" si="104"/>
        <v>0</v>
      </c>
      <c r="DP91">
        <f t="shared" si="105"/>
        <v>1</v>
      </c>
      <c r="DQ91">
        <f t="shared" si="106"/>
        <v>0</v>
      </c>
      <c r="DR91">
        <f t="shared" si="107"/>
        <v>9</v>
      </c>
      <c r="DX91" t="s">
        <v>49</v>
      </c>
      <c r="DY91" t="s">
        <v>45</v>
      </c>
      <c r="DZ91" t="s">
        <v>36</v>
      </c>
      <c r="EE91">
        <f t="shared" si="108"/>
        <v>0</v>
      </c>
      <c r="EF91">
        <f t="shared" si="100"/>
        <v>0</v>
      </c>
      <c r="EG91">
        <f t="shared" si="100"/>
        <v>0</v>
      </c>
      <c r="EH91">
        <f t="shared" si="100"/>
        <v>0</v>
      </c>
      <c r="EI91">
        <f t="shared" si="100"/>
        <v>0</v>
      </c>
      <c r="EJ91">
        <f t="shared" si="100"/>
        <v>0</v>
      </c>
      <c r="EK91">
        <f t="shared" si="100"/>
        <v>2</v>
      </c>
      <c r="EL91">
        <f t="shared" si="100"/>
        <v>2</v>
      </c>
      <c r="EM91">
        <f t="shared" si="100"/>
        <v>0</v>
      </c>
      <c r="EN91">
        <f t="shared" si="100"/>
        <v>0</v>
      </c>
      <c r="EO91">
        <f t="shared" si="100"/>
        <v>0</v>
      </c>
      <c r="EP91">
        <f t="shared" si="100"/>
        <v>0</v>
      </c>
      <c r="EQ91">
        <f t="shared" si="100"/>
        <v>0</v>
      </c>
      <c r="ER91">
        <f t="shared" si="100"/>
        <v>0</v>
      </c>
      <c r="ES91">
        <f t="shared" si="100"/>
        <v>0</v>
      </c>
      <c r="ET91">
        <f t="shared" si="100"/>
        <v>0</v>
      </c>
      <c r="EU91">
        <f t="shared" si="100"/>
        <v>0</v>
      </c>
      <c r="EV91">
        <f t="shared" si="100"/>
        <v>0</v>
      </c>
      <c r="EW91">
        <f t="shared" si="100"/>
        <v>2</v>
      </c>
      <c r="EX91">
        <f t="shared" si="100"/>
        <v>2</v>
      </c>
      <c r="EY91">
        <f t="shared" si="100"/>
        <v>0</v>
      </c>
      <c r="EZ91">
        <f t="shared" si="100"/>
        <v>0</v>
      </c>
      <c r="FA91">
        <f t="shared" si="100"/>
        <v>0</v>
      </c>
      <c r="FB91">
        <f t="shared" si="100"/>
        <v>0</v>
      </c>
      <c r="FC91">
        <f t="shared" si="100"/>
        <v>0</v>
      </c>
      <c r="FD91">
        <f t="shared" si="100"/>
        <v>0</v>
      </c>
      <c r="FE91">
        <f t="shared" si="100"/>
        <v>0</v>
      </c>
      <c r="FF91">
        <f t="shared" si="100"/>
        <v>0</v>
      </c>
      <c r="FG91">
        <f t="shared" si="100"/>
        <v>0</v>
      </c>
      <c r="FH91">
        <f t="shared" si="100"/>
        <v>0</v>
      </c>
      <c r="FI91">
        <f t="shared" si="100"/>
        <v>0</v>
      </c>
      <c r="FJ91">
        <f t="shared" si="100"/>
        <v>0</v>
      </c>
      <c r="FK91">
        <f t="shared" si="100"/>
        <v>0</v>
      </c>
      <c r="FL91">
        <f t="shared" si="100"/>
        <v>2</v>
      </c>
      <c r="FM91">
        <f t="shared" si="100"/>
        <v>2</v>
      </c>
      <c r="FN91">
        <f t="shared" si="100"/>
        <v>0</v>
      </c>
      <c r="FO91">
        <f t="shared" si="100"/>
        <v>0</v>
      </c>
      <c r="FP91">
        <f t="shared" si="100"/>
        <v>0</v>
      </c>
      <c r="FQ91">
        <f t="shared" si="100"/>
        <v>0</v>
      </c>
      <c r="FR91">
        <f t="shared" si="100"/>
        <v>0</v>
      </c>
      <c r="FS91">
        <f t="shared" si="100"/>
        <v>0</v>
      </c>
      <c r="FT91">
        <f t="shared" si="100"/>
        <v>0</v>
      </c>
      <c r="FU91">
        <f t="shared" si="100"/>
        <v>0</v>
      </c>
      <c r="FV91">
        <f t="shared" si="100"/>
        <v>2</v>
      </c>
      <c r="FW91">
        <f t="shared" si="100"/>
        <v>2</v>
      </c>
      <c r="FX91">
        <f t="shared" si="100"/>
        <v>0</v>
      </c>
      <c r="FY91">
        <f t="shared" si="100"/>
        <v>0</v>
      </c>
      <c r="FZ91">
        <f t="shared" si="100"/>
        <v>0</v>
      </c>
      <c r="GA91">
        <f t="shared" si="100"/>
        <v>0</v>
      </c>
      <c r="GB91">
        <f t="shared" si="100"/>
        <v>0</v>
      </c>
      <c r="GC91">
        <f t="shared" si="100"/>
        <v>0</v>
      </c>
      <c r="GD91">
        <f t="shared" si="100"/>
        <v>0</v>
      </c>
      <c r="GE91">
        <f t="shared" si="100"/>
        <v>0</v>
      </c>
      <c r="GF91">
        <f t="shared" si="100"/>
        <v>0</v>
      </c>
      <c r="GG91">
        <f t="shared" si="100"/>
        <v>0</v>
      </c>
      <c r="GH91">
        <f t="shared" si="100"/>
        <v>0</v>
      </c>
      <c r="GI91">
        <f t="shared" si="100"/>
        <v>0</v>
      </c>
      <c r="GJ91">
        <f t="shared" si="100"/>
        <v>3</v>
      </c>
      <c r="GK91">
        <f t="shared" si="100"/>
        <v>3</v>
      </c>
      <c r="GL91">
        <f t="shared" si="100"/>
        <v>3</v>
      </c>
      <c r="GM91">
        <f t="shared" si="100"/>
        <v>0</v>
      </c>
      <c r="GN91">
        <f t="shared" si="100"/>
        <v>0</v>
      </c>
      <c r="GO91">
        <f t="shared" si="100"/>
        <v>0</v>
      </c>
      <c r="GP91">
        <f t="shared" si="100"/>
        <v>0</v>
      </c>
      <c r="GQ91">
        <f t="shared" ref="GQ91:GQ93" si="109">IF(AND(BN91="X",BN$86="F"),2,IF(AND(BN91="X",BN$86="P"),3,IF(AND(BN91="X",BN$86="T"),1,IF(AND(BN91="X",BN$86="S"),4,IF(AND(BN91="X",BN$86="PS"),6,0)))))</f>
        <v>0</v>
      </c>
      <c r="GR91">
        <f t="shared" si="101"/>
        <v>0</v>
      </c>
      <c r="GS91">
        <f t="shared" si="101"/>
        <v>0</v>
      </c>
      <c r="GT91">
        <f t="shared" si="101"/>
        <v>0</v>
      </c>
      <c r="GU91">
        <f t="shared" si="101"/>
        <v>0</v>
      </c>
      <c r="GV91">
        <f t="shared" si="101"/>
        <v>0</v>
      </c>
      <c r="GW91">
        <f t="shared" si="101"/>
        <v>1</v>
      </c>
      <c r="GX91">
        <f t="shared" si="101"/>
        <v>0</v>
      </c>
      <c r="GY91">
        <f t="shared" si="101"/>
        <v>0</v>
      </c>
      <c r="GZ91">
        <f t="shared" si="101"/>
        <v>0</v>
      </c>
      <c r="HA91">
        <f t="shared" si="101"/>
        <v>0</v>
      </c>
      <c r="HB91">
        <f t="shared" si="101"/>
        <v>0</v>
      </c>
      <c r="HC91">
        <f t="shared" si="101"/>
        <v>0</v>
      </c>
      <c r="HD91">
        <f t="shared" si="101"/>
        <v>0</v>
      </c>
      <c r="HE91">
        <f t="shared" si="101"/>
        <v>0</v>
      </c>
      <c r="HF91">
        <f t="shared" si="101"/>
        <v>0</v>
      </c>
      <c r="HG91">
        <f t="shared" si="101"/>
        <v>0</v>
      </c>
      <c r="HH91">
        <f t="shared" si="101"/>
        <v>0</v>
      </c>
      <c r="HI91">
        <f t="shared" si="101"/>
        <v>2</v>
      </c>
      <c r="HJ91">
        <f t="shared" si="101"/>
        <v>2</v>
      </c>
      <c r="HK91">
        <f t="shared" si="101"/>
        <v>0</v>
      </c>
      <c r="HL91">
        <f t="shared" si="101"/>
        <v>0</v>
      </c>
      <c r="HM91">
        <f t="shared" si="101"/>
        <v>0</v>
      </c>
      <c r="HN91">
        <f t="shared" si="101"/>
        <v>0</v>
      </c>
      <c r="HO91">
        <f t="shared" si="101"/>
        <v>0</v>
      </c>
      <c r="HP91">
        <f t="shared" si="101"/>
        <v>0</v>
      </c>
      <c r="HQ91">
        <f t="shared" si="101"/>
        <v>0</v>
      </c>
      <c r="HR91">
        <f t="shared" si="101"/>
        <v>0</v>
      </c>
      <c r="HS91">
        <f t="shared" si="101"/>
        <v>0</v>
      </c>
      <c r="HT91">
        <f t="shared" si="101"/>
        <v>0</v>
      </c>
      <c r="HU91">
        <f t="shared" si="101"/>
        <v>0</v>
      </c>
      <c r="HV91">
        <f t="shared" si="101"/>
        <v>2</v>
      </c>
      <c r="HW91">
        <f t="shared" si="101"/>
        <v>2</v>
      </c>
      <c r="HX91">
        <f t="shared" si="101"/>
        <v>0</v>
      </c>
      <c r="HY91">
        <f t="shared" si="101"/>
        <v>0</v>
      </c>
      <c r="HZ91">
        <f t="shared" si="101"/>
        <v>0</v>
      </c>
      <c r="IA91">
        <f t="shared" si="101"/>
        <v>0</v>
      </c>
      <c r="IB91">
        <f t="shared" si="101"/>
        <v>0</v>
      </c>
      <c r="IC91">
        <f t="shared" si="101"/>
        <v>0</v>
      </c>
      <c r="ID91">
        <f t="shared" si="101"/>
        <v>0</v>
      </c>
      <c r="IE91">
        <f t="shared" si="101"/>
        <v>0</v>
      </c>
      <c r="IF91">
        <f t="shared" si="101"/>
        <v>0</v>
      </c>
      <c r="IG91">
        <f t="shared" si="101"/>
        <v>0</v>
      </c>
      <c r="IH91">
        <f t="shared" si="101"/>
        <v>0</v>
      </c>
      <c r="II91">
        <f t="shared" si="101"/>
        <v>0</v>
      </c>
      <c r="IJ91">
        <f t="shared" si="101"/>
        <v>2</v>
      </c>
      <c r="IK91">
        <f t="shared" si="101"/>
        <v>2</v>
      </c>
      <c r="IL91">
        <f t="shared" si="101"/>
        <v>0</v>
      </c>
      <c r="IM91">
        <f t="shared" si="101"/>
        <v>0</v>
      </c>
      <c r="IN91">
        <f t="shared" si="101"/>
        <v>0</v>
      </c>
    </row>
    <row r="92" spans="1:248" x14ac:dyDescent="0.25">
      <c r="A92" t="s">
        <v>113</v>
      </c>
      <c r="J92" s="1" t="s">
        <v>56</v>
      </c>
      <c r="K92" s="1" t="s">
        <v>56</v>
      </c>
      <c r="V92" s="1" t="s">
        <v>56</v>
      </c>
      <c r="W92" s="1" t="s">
        <v>56</v>
      </c>
      <c r="AA92" s="1" t="s">
        <v>56</v>
      </c>
      <c r="AB92" s="1" t="s">
        <v>56</v>
      </c>
      <c r="AU92" s="1" t="s">
        <v>56</v>
      </c>
      <c r="AV92" s="1" t="s">
        <v>56</v>
      </c>
      <c r="BJ92" s="1" t="s">
        <v>56</v>
      </c>
      <c r="BK92" s="1" t="s">
        <v>56</v>
      </c>
      <c r="BU92" s="1" t="s">
        <v>56</v>
      </c>
      <c r="BV92" s="1" t="s">
        <v>56</v>
      </c>
      <c r="CH92" s="1" t="s">
        <v>56</v>
      </c>
      <c r="CI92" s="1" t="s">
        <v>56</v>
      </c>
      <c r="CU92" s="1" t="s">
        <v>56</v>
      </c>
      <c r="CV92" s="1" t="s">
        <v>56</v>
      </c>
      <c r="CW92" s="1" t="s">
        <v>56</v>
      </c>
      <c r="DI92" s="1" t="s">
        <v>56</v>
      </c>
      <c r="DJ92" s="1" t="s">
        <v>56</v>
      </c>
      <c r="DM92">
        <f t="shared" si="102"/>
        <v>7</v>
      </c>
      <c r="DN92">
        <f t="shared" si="103"/>
        <v>1</v>
      </c>
      <c r="DO92">
        <f t="shared" si="104"/>
        <v>1</v>
      </c>
      <c r="DP92">
        <f t="shared" si="105"/>
        <v>0</v>
      </c>
      <c r="DQ92">
        <f t="shared" si="106"/>
        <v>0</v>
      </c>
      <c r="DR92">
        <f t="shared" si="107"/>
        <v>9</v>
      </c>
      <c r="DX92" t="s">
        <v>49</v>
      </c>
      <c r="DY92" t="s">
        <v>35</v>
      </c>
      <c r="DZ92" t="s">
        <v>36</v>
      </c>
      <c r="EE92">
        <f t="shared" si="108"/>
        <v>0</v>
      </c>
      <c r="EF92">
        <f t="shared" si="108"/>
        <v>0</v>
      </c>
      <c r="EG92">
        <f t="shared" si="108"/>
        <v>0</v>
      </c>
      <c r="EH92">
        <f t="shared" si="108"/>
        <v>0</v>
      </c>
      <c r="EI92">
        <f t="shared" si="108"/>
        <v>0</v>
      </c>
      <c r="EJ92">
        <f t="shared" si="108"/>
        <v>0</v>
      </c>
      <c r="EK92">
        <f t="shared" si="108"/>
        <v>0</v>
      </c>
      <c r="EL92">
        <f t="shared" si="108"/>
        <v>0</v>
      </c>
      <c r="EM92">
        <f t="shared" si="108"/>
        <v>2</v>
      </c>
      <c r="EN92">
        <f t="shared" si="108"/>
        <v>2</v>
      </c>
      <c r="EO92">
        <f t="shared" si="108"/>
        <v>0</v>
      </c>
      <c r="EP92">
        <f t="shared" si="108"/>
        <v>0</v>
      </c>
      <c r="EQ92">
        <f t="shared" si="108"/>
        <v>0</v>
      </c>
      <c r="ER92">
        <f t="shared" si="108"/>
        <v>0</v>
      </c>
      <c r="ES92">
        <f t="shared" si="108"/>
        <v>0</v>
      </c>
      <c r="ET92">
        <f t="shared" si="108"/>
        <v>0</v>
      </c>
      <c r="EU92">
        <f t="shared" ref="EU92:FJ93" si="110">IF(AND(R92="X",R$86="F"),2,IF(AND(R92="X",R$86="P"),3,IF(AND(R92="X",R$86="T"),1,IF(AND(R92="X",R$86="S"),4,IF(AND(R92="X",R$86="PS"),6,0)))))</f>
        <v>0</v>
      </c>
      <c r="EV92">
        <f t="shared" si="110"/>
        <v>0</v>
      </c>
      <c r="EW92">
        <f t="shared" si="110"/>
        <v>0</v>
      </c>
      <c r="EX92">
        <f t="shared" si="110"/>
        <v>0</v>
      </c>
      <c r="EY92">
        <f t="shared" si="110"/>
        <v>2</v>
      </c>
      <c r="EZ92">
        <f t="shared" si="110"/>
        <v>2</v>
      </c>
      <c r="FA92">
        <f t="shared" si="110"/>
        <v>0</v>
      </c>
      <c r="FB92">
        <f t="shared" si="110"/>
        <v>0</v>
      </c>
      <c r="FC92">
        <f t="shared" si="110"/>
        <v>0</v>
      </c>
      <c r="FD92">
        <f t="shared" si="110"/>
        <v>6</v>
      </c>
      <c r="FE92">
        <f t="shared" si="110"/>
        <v>6</v>
      </c>
      <c r="FF92">
        <f t="shared" si="110"/>
        <v>0</v>
      </c>
      <c r="FG92">
        <f t="shared" si="110"/>
        <v>0</v>
      </c>
      <c r="FH92">
        <f t="shared" si="110"/>
        <v>0</v>
      </c>
      <c r="FI92">
        <f t="shared" si="110"/>
        <v>0</v>
      </c>
      <c r="FJ92">
        <f t="shared" si="110"/>
        <v>0</v>
      </c>
      <c r="FK92">
        <f t="shared" ref="FK92:FZ93" si="111">IF(AND(AH92="X",AH$86="F"),2,IF(AND(AH92="X",AH$86="P"),3,IF(AND(AH92="X",AH$86="T"),1,IF(AND(AH92="X",AH$86="S"),4,IF(AND(AH92="X",AH$86="PS"),6,0)))))</f>
        <v>0</v>
      </c>
      <c r="FL92">
        <f t="shared" si="111"/>
        <v>0</v>
      </c>
      <c r="FM92">
        <f t="shared" si="111"/>
        <v>0</v>
      </c>
      <c r="FN92">
        <f t="shared" si="111"/>
        <v>0</v>
      </c>
      <c r="FO92">
        <f t="shared" si="111"/>
        <v>0</v>
      </c>
      <c r="FP92">
        <f t="shared" si="111"/>
        <v>0</v>
      </c>
      <c r="FQ92">
        <f t="shared" si="111"/>
        <v>0</v>
      </c>
      <c r="FR92">
        <f t="shared" si="111"/>
        <v>0</v>
      </c>
      <c r="FS92">
        <f t="shared" si="111"/>
        <v>0</v>
      </c>
      <c r="FT92">
        <f t="shared" si="111"/>
        <v>0</v>
      </c>
      <c r="FU92">
        <f t="shared" si="111"/>
        <v>0</v>
      </c>
      <c r="FV92">
        <f t="shared" si="111"/>
        <v>0</v>
      </c>
      <c r="FW92">
        <f t="shared" si="111"/>
        <v>0</v>
      </c>
      <c r="FX92">
        <f t="shared" si="111"/>
        <v>2</v>
      </c>
      <c r="FY92">
        <f t="shared" si="111"/>
        <v>2</v>
      </c>
      <c r="FZ92">
        <f t="shared" si="111"/>
        <v>0</v>
      </c>
      <c r="GA92">
        <f t="shared" ref="GA92:GP93" si="112">IF(AND(AX92="X",AX$86="F"),2,IF(AND(AX92="X",AX$86="P"),3,IF(AND(AX92="X",AX$86="T"),1,IF(AND(AX92="X",AX$86="S"),4,IF(AND(AX92="X",AX$86="PS"),6,0)))))</f>
        <v>0</v>
      </c>
      <c r="GB92">
        <f t="shared" si="112"/>
        <v>0</v>
      </c>
      <c r="GC92">
        <f t="shared" si="112"/>
        <v>0</v>
      </c>
      <c r="GD92">
        <f t="shared" si="112"/>
        <v>0</v>
      </c>
      <c r="GE92">
        <f t="shared" si="112"/>
        <v>0</v>
      </c>
      <c r="GF92">
        <f t="shared" si="112"/>
        <v>0</v>
      </c>
      <c r="GG92">
        <f t="shared" si="112"/>
        <v>0</v>
      </c>
      <c r="GH92">
        <f t="shared" si="112"/>
        <v>0</v>
      </c>
      <c r="GI92">
        <f t="shared" si="112"/>
        <v>0</v>
      </c>
      <c r="GJ92">
        <f t="shared" si="112"/>
        <v>0</v>
      </c>
      <c r="GK92">
        <f t="shared" si="112"/>
        <v>0</v>
      </c>
      <c r="GL92">
        <f t="shared" si="112"/>
        <v>0</v>
      </c>
      <c r="GM92">
        <f t="shared" si="112"/>
        <v>2</v>
      </c>
      <c r="GN92">
        <f t="shared" si="112"/>
        <v>2</v>
      </c>
      <c r="GO92">
        <f t="shared" si="112"/>
        <v>0</v>
      </c>
      <c r="GP92">
        <f t="shared" si="112"/>
        <v>0</v>
      </c>
      <c r="GQ92">
        <f t="shared" si="109"/>
        <v>0</v>
      </c>
      <c r="GR92">
        <f t="shared" si="101"/>
        <v>0</v>
      </c>
      <c r="GS92">
        <f t="shared" si="101"/>
        <v>0</v>
      </c>
      <c r="GT92">
        <f t="shared" si="101"/>
        <v>0</v>
      </c>
      <c r="GU92">
        <f t="shared" si="101"/>
        <v>0</v>
      </c>
      <c r="GV92">
        <f t="shared" si="101"/>
        <v>0</v>
      </c>
      <c r="GW92">
        <f t="shared" si="101"/>
        <v>0</v>
      </c>
      <c r="GX92">
        <f t="shared" si="101"/>
        <v>2</v>
      </c>
      <c r="GY92">
        <f t="shared" si="101"/>
        <v>2</v>
      </c>
      <c r="GZ92">
        <f t="shared" si="101"/>
        <v>0</v>
      </c>
      <c r="HA92">
        <f t="shared" si="101"/>
        <v>0</v>
      </c>
      <c r="HB92">
        <f t="shared" si="101"/>
        <v>0</v>
      </c>
      <c r="HC92">
        <f t="shared" si="101"/>
        <v>0</v>
      </c>
      <c r="HD92">
        <f t="shared" si="101"/>
        <v>0</v>
      </c>
      <c r="HE92">
        <f t="shared" si="101"/>
        <v>0</v>
      </c>
      <c r="HF92">
        <f t="shared" si="101"/>
        <v>0</v>
      </c>
      <c r="HG92">
        <f t="shared" si="101"/>
        <v>0</v>
      </c>
      <c r="HH92">
        <f t="shared" si="101"/>
        <v>0</v>
      </c>
      <c r="HI92">
        <f t="shared" si="101"/>
        <v>0</v>
      </c>
      <c r="HJ92">
        <f t="shared" si="101"/>
        <v>0</v>
      </c>
      <c r="HK92">
        <f t="shared" si="101"/>
        <v>2</v>
      </c>
      <c r="HL92">
        <f t="shared" si="101"/>
        <v>2</v>
      </c>
      <c r="HM92">
        <f t="shared" si="101"/>
        <v>0</v>
      </c>
      <c r="HN92">
        <f t="shared" si="101"/>
        <v>0</v>
      </c>
      <c r="HO92">
        <f t="shared" si="101"/>
        <v>0</v>
      </c>
      <c r="HP92">
        <f t="shared" si="101"/>
        <v>0</v>
      </c>
      <c r="HQ92">
        <f t="shared" si="101"/>
        <v>0</v>
      </c>
      <c r="HR92">
        <f t="shared" si="101"/>
        <v>0</v>
      </c>
      <c r="HS92">
        <f t="shared" si="101"/>
        <v>0</v>
      </c>
      <c r="HT92">
        <f t="shared" si="101"/>
        <v>0</v>
      </c>
      <c r="HU92">
        <f t="shared" si="101"/>
        <v>0</v>
      </c>
      <c r="HV92">
        <f t="shared" si="101"/>
        <v>0</v>
      </c>
      <c r="HW92">
        <f t="shared" si="101"/>
        <v>0</v>
      </c>
      <c r="HX92">
        <f t="shared" si="101"/>
        <v>3</v>
      </c>
      <c r="HY92">
        <f t="shared" si="101"/>
        <v>3</v>
      </c>
      <c r="HZ92">
        <f t="shared" si="101"/>
        <v>3</v>
      </c>
      <c r="IA92">
        <f t="shared" si="101"/>
        <v>0</v>
      </c>
      <c r="IB92">
        <f t="shared" si="101"/>
        <v>0</v>
      </c>
      <c r="IC92">
        <f t="shared" si="101"/>
        <v>0</v>
      </c>
      <c r="ID92">
        <f t="shared" si="101"/>
        <v>0</v>
      </c>
      <c r="IE92">
        <f t="shared" si="101"/>
        <v>0</v>
      </c>
      <c r="IF92">
        <f t="shared" si="101"/>
        <v>0</v>
      </c>
      <c r="IG92">
        <f t="shared" si="101"/>
        <v>0</v>
      </c>
      <c r="IH92">
        <f t="shared" si="101"/>
        <v>0</v>
      </c>
      <c r="II92">
        <f t="shared" si="101"/>
        <v>0</v>
      </c>
      <c r="IJ92">
        <f t="shared" si="101"/>
        <v>0</v>
      </c>
      <c r="IK92">
        <f t="shared" si="101"/>
        <v>0</v>
      </c>
      <c r="IL92">
        <f t="shared" si="101"/>
        <v>2</v>
      </c>
      <c r="IM92">
        <f t="shared" si="101"/>
        <v>2</v>
      </c>
      <c r="IN92">
        <f t="shared" si="101"/>
        <v>0</v>
      </c>
    </row>
    <row r="93" spans="1:248" x14ac:dyDescent="0.25">
      <c r="A93" t="s">
        <v>114</v>
      </c>
      <c r="L93" s="1" t="s">
        <v>56</v>
      </c>
      <c r="M93" s="1" t="s">
        <v>56</v>
      </c>
      <c r="AC93" s="1" t="s">
        <v>56</v>
      </c>
      <c r="AD93" s="1" t="s">
        <v>56</v>
      </c>
      <c r="AK93" s="1" t="s">
        <v>56</v>
      </c>
      <c r="AL93" s="1" t="s">
        <v>56</v>
      </c>
      <c r="AW93" s="1" t="s">
        <v>56</v>
      </c>
      <c r="AX93" s="1" t="s">
        <v>56</v>
      </c>
      <c r="AY93" s="1" t="s">
        <v>56</v>
      </c>
      <c r="BL93" s="1" t="s">
        <v>56</v>
      </c>
      <c r="BM93" s="1" t="s">
        <v>56</v>
      </c>
      <c r="BZ93" s="1" t="s">
        <v>56</v>
      </c>
      <c r="CA93" s="1" t="s">
        <v>56</v>
      </c>
      <c r="CJ93" s="1" t="s">
        <v>56</v>
      </c>
      <c r="CK93" s="1" t="s">
        <v>56</v>
      </c>
      <c r="CX93" s="1" t="s">
        <v>56</v>
      </c>
      <c r="CY93" s="1" t="s">
        <v>56</v>
      </c>
      <c r="CZ93" s="1" t="s">
        <v>56</v>
      </c>
      <c r="DK93" s="1" t="s">
        <v>56</v>
      </c>
      <c r="DM93">
        <f t="shared" si="102"/>
        <v>6</v>
      </c>
      <c r="DN93">
        <f t="shared" si="103"/>
        <v>2</v>
      </c>
      <c r="DO93">
        <f t="shared" si="104"/>
        <v>0</v>
      </c>
      <c r="DP93">
        <f t="shared" si="105"/>
        <v>1</v>
      </c>
      <c r="DQ93">
        <f t="shared" si="106"/>
        <v>0</v>
      </c>
      <c r="DR93">
        <f t="shared" si="107"/>
        <v>9</v>
      </c>
      <c r="DX93" t="s">
        <v>49</v>
      </c>
      <c r="DY93" t="s">
        <v>35</v>
      </c>
      <c r="DZ93" t="s">
        <v>36</v>
      </c>
      <c r="EE93">
        <f t="shared" si="108"/>
        <v>0</v>
      </c>
      <c r="EF93">
        <f t="shared" si="108"/>
        <v>0</v>
      </c>
      <c r="EG93">
        <f t="shared" si="108"/>
        <v>0</v>
      </c>
      <c r="EH93">
        <f t="shared" si="108"/>
        <v>0</v>
      </c>
      <c r="EI93">
        <f t="shared" si="108"/>
        <v>0</v>
      </c>
      <c r="EJ93">
        <f t="shared" si="108"/>
        <v>0</v>
      </c>
      <c r="EK93">
        <f t="shared" si="108"/>
        <v>0</v>
      </c>
      <c r="EL93">
        <f t="shared" si="108"/>
        <v>0</v>
      </c>
      <c r="EM93">
        <f t="shared" si="108"/>
        <v>0</v>
      </c>
      <c r="EN93">
        <f t="shared" si="108"/>
        <v>0</v>
      </c>
      <c r="EO93">
        <f t="shared" si="108"/>
        <v>2</v>
      </c>
      <c r="EP93">
        <f t="shared" si="108"/>
        <v>2</v>
      </c>
      <c r="EQ93">
        <f t="shared" si="108"/>
        <v>0</v>
      </c>
      <c r="ER93">
        <f t="shared" si="108"/>
        <v>0</v>
      </c>
      <c r="ES93">
        <f t="shared" si="108"/>
        <v>0</v>
      </c>
      <c r="ET93">
        <f t="shared" si="108"/>
        <v>0</v>
      </c>
      <c r="EU93">
        <f t="shared" si="110"/>
        <v>0</v>
      </c>
      <c r="EV93">
        <f t="shared" si="110"/>
        <v>0</v>
      </c>
      <c r="EW93">
        <f t="shared" si="110"/>
        <v>0</v>
      </c>
      <c r="EX93">
        <f t="shared" si="110"/>
        <v>0</v>
      </c>
      <c r="EY93">
        <f t="shared" si="110"/>
        <v>0</v>
      </c>
      <c r="EZ93">
        <f t="shared" si="110"/>
        <v>0</v>
      </c>
      <c r="FA93">
        <f t="shared" si="110"/>
        <v>0</v>
      </c>
      <c r="FB93">
        <f t="shared" si="110"/>
        <v>0</v>
      </c>
      <c r="FC93">
        <f t="shared" si="110"/>
        <v>0</v>
      </c>
      <c r="FD93">
        <f t="shared" si="110"/>
        <v>0</v>
      </c>
      <c r="FE93">
        <f t="shared" si="110"/>
        <v>0</v>
      </c>
      <c r="FF93">
        <f t="shared" si="110"/>
        <v>2</v>
      </c>
      <c r="FG93">
        <f t="shared" si="110"/>
        <v>2</v>
      </c>
      <c r="FH93">
        <f t="shared" si="110"/>
        <v>0</v>
      </c>
      <c r="FI93">
        <f t="shared" si="110"/>
        <v>0</v>
      </c>
      <c r="FJ93">
        <f t="shared" si="110"/>
        <v>0</v>
      </c>
      <c r="FK93">
        <f t="shared" si="111"/>
        <v>0</v>
      </c>
      <c r="FL93">
        <f t="shared" si="111"/>
        <v>0</v>
      </c>
      <c r="FM93">
        <f t="shared" si="111"/>
        <v>0</v>
      </c>
      <c r="FN93">
        <f t="shared" si="111"/>
        <v>2</v>
      </c>
      <c r="FO93">
        <f t="shared" si="111"/>
        <v>2</v>
      </c>
      <c r="FP93">
        <f t="shared" si="111"/>
        <v>0</v>
      </c>
      <c r="FQ93">
        <f t="shared" si="111"/>
        <v>0</v>
      </c>
      <c r="FR93">
        <f t="shared" si="111"/>
        <v>0</v>
      </c>
      <c r="FS93">
        <f t="shared" si="111"/>
        <v>0</v>
      </c>
      <c r="FT93">
        <f t="shared" si="111"/>
        <v>0</v>
      </c>
      <c r="FU93">
        <f t="shared" si="111"/>
        <v>0</v>
      </c>
      <c r="FV93">
        <f t="shared" si="111"/>
        <v>0</v>
      </c>
      <c r="FW93">
        <f t="shared" si="111"/>
        <v>0</v>
      </c>
      <c r="FX93">
        <f t="shared" si="111"/>
        <v>0</v>
      </c>
      <c r="FY93">
        <f t="shared" si="111"/>
        <v>0</v>
      </c>
      <c r="FZ93">
        <f t="shared" si="111"/>
        <v>3</v>
      </c>
      <c r="GA93">
        <f t="shared" si="112"/>
        <v>3</v>
      </c>
      <c r="GB93">
        <f t="shared" si="112"/>
        <v>3</v>
      </c>
      <c r="GC93">
        <f t="shared" si="112"/>
        <v>0</v>
      </c>
      <c r="GD93">
        <f t="shared" si="112"/>
        <v>0</v>
      </c>
      <c r="GE93">
        <f t="shared" si="112"/>
        <v>0</v>
      </c>
      <c r="GF93">
        <f t="shared" si="112"/>
        <v>0</v>
      </c>
      <c r="GG93">
        <f t="shared" si="112"/>
        <v>0</v>
      </c>
      <c r="GH93">
        <f t="shared" si="112"/>
        <v>0</v>
      </c>
      <c r="GI93">
        <f t="shared" si="112"/>
        <v>0</v>
      </c>
      <c r="GJ93">
        <f t="shared" si="112"/>
        <v>0</v>
      </c>
      <c r="GK93">
        <f t="shared" si="112"/>
        <v>0</v>
      </c>
      <c r="GL93">
        <f t="shared" si="112"/>
        <v>0</v>
      </c>
      <c r="GM93">
        <f t="shared" si="112"/>
        <v>0</v>
      </c>
      <c r="GN93">
        <f t="shared" si="112"/>
        <v>0</v>
      </c>
      <c r="GO93">
        <f t="shared" si="112"/>
        <v>2</v>
      </c>
      <c r="GP93">
        <f t="shared" si="112"/>
        <v>2</v>
      </c>
      <c r="GQ93">
        <f t="shared" si="109"/>
        <v>0</v>
      </c>
      <c r="GR93">
        <f t="shared" si="101"/>
        <v>0</v>
      </c>
      <c r="GS93">
        <f t="shared" si="101"/>
        <v>0</v>
      </c>
      <c r="GT93">
        <f t="shared" si="101"/>
        <v>0</v>
      </c>
      <c r="GU93">
        <f t="shared" si="101"/>
        <v>0</v>
      </c>
      <c r="GV93">
        <f t="shared" si="101"/>
        <v>0</v>
      </c>
      <c r="GW93">
        <f t="shared" si="101"/>
        <v>0</v>
      </c>
      <c r="GX93">
        <f t="shared" si="101"/>
        <v>0</v>
      </c>
      <c r="GY93">
        <f t="shared" si="101"/>
        <v>0</v>
      </c>
      <c r="GZ93">
        <f t="shared" si="101"/>
        <v>0</v>
      </c>
      <c r="HA93">
        <f t="shared" si="101"/>
        <v>0</v>
      </c>
      <c r="HB93">
        <f t="shared" ref="HB93:HQ93" si="113">IF(AND(BY93="X",BY$86="F"),2,IF(AND(BY93="X",BY$86="P"),3,IF(AND(BY93="X",BY$86="T"),1,IF(AND(BY93="X",BY$86="S"),4,IF(AND(BY93="X",BY$86="PS"),6,0)))))</f>
        <v>0</v>
      </c>
      <c r="HC93">
        <f t="shared" si="113"/>
        <v>2</v>
      </c>
      <c r="HD93">
        <f t="shared" si="113"/>
        <v>2</v>
      </c>
      <c r="HE93">
        <f t="shared" si="113"/>
        <v>0</v>
      </c>
      <c r="HF93">
        <f t="shared" si="113"/>
        <v>0</v>
      </c>
      <c r="HG93">
        <f t="shared" si="113"/>
        <v>0</v>
      </c>
      <c r="HH93">
        <f t="shared" si="113"/>
        <v>0</v>
      </c>
      <c r="HI93">
        <f t="shared" si="113"/>
        <v>0</v>
      </c>
      <c r="HJ93">
        <f t="shared" si="113"/>
        <v>0</v>
      </c>
      <c r="HK93">
        <f t="shared" si="113"/>
        <v>0</v>
      </c>
      <c r="HL93">
        <f t="shared" si="113"/>
        <v>0</v>
      </c>
      <c r="HM93">
        <f t="shared" si="113"/>
        <v>2</v>
      </c>
      <c r="HN93">
        <f t="shared" si="113"/>
        <v>2</v>
      </c>
      <c r="HO93">
        <f t="shared" si="113"/>
        <v>0</v>
      </c>
      <c r="HP93">
        <f t="shared" si="113"/>
        <v>0</v>
      </c>
      <c r="HQ93">
        <f t="shared" si="113"/>
        <v>0</v>
      </c>
      <c r="HR93">
        <f t="shared" ref="HR93:IG93" si="114">IF(AND(CO93="X",CO$86="F"),2,IF(AND(CO93="X",CO$86="P"),3,IF(AND(CO93="X",CO$86="T"),1,IF(AND(CO93="X",CO$86="S"),4,IF(AND(CO93="X",CO$86="PS"),6,0)))))</f>
        <v>0</v>
      </c>
      <c r="HS93">
        <f t="shared" si="114"/>
        <v>0</v>
      </c>
      <c r="HT93">
        <f t="shared" si="114"/>
        <v>0</v>
      </c>
      <c r="HU93">
        <f t="shared" si="114"/>
        <v>0</v>
      </c>
      <c r="HV93">
        <f t="shared" si="114"/>
        <v>0</v>
      </c>
      <c r="HW93">
        <f t="shared" si="114"/>
        <v>0</v>
      </c>
      <c r="HX93">
        <f t="shared" si="114"/>
        <v>0</v>
      </c>
      <c r="HY93">
        <f t="shared" si="114"/>
        <v>0</v>
      </c>
      <c r="HZ93">
        <f t="shared" si="114"/>
        <v>0</v>
      </c>
      <c r="IA93">
        <f t="shared" si="114"/>
        <v>3</v>
      </c>
      <c r="IB93">
        <f t="shared" si="114"/>
        <v>3</v>
      </c>
      <c r="IC93">
        <f t="shared" si="114"/>
        <v>3</v>
      </c>
      <c r="ID93">
        <f t="shared" si="114"/>
        <v>0</v>
      </c>
      <c r="IE93">
        <f t="shared" si="114"/>
        <v>0</v>
      </c>
      <c r="IF93">
        <f t="shared" si="114"/>
        <v>0</v>
      </c>
      <c r="IG93">
        <f t="shared" si="114"/>
        <v>0</v>
      </c>
      <c r="IH93">
        <f t="shared" ref="IH93:IN93" si="115">IF(AND(DE93="X",DE$86="F"),2,IF(AND(DE93="X",DE$86="P"),3,IF(AND(DE93="X",DE$86="T"),1,IF(AND(DE93="X",DE$86="S"),4,IF(AND(DE93="X",DE$86="PS"),6,0)))))</f>
        <v>0</v>
      </c>
      <c r="II93">
        <f t="shared" si="115"/>
        <v>0</v>
      </c>
      <c r="IJ93">
        <f t="shared" si="115"/>
        <v>0</v>
      </c>
      <c r="IK93">
        <f t="shared" si="115"/>
        <v>0</v>
      </c>
      <c r="IL93">
        <f t="shared" si="115"/>
        <v>0</v>
      </c>
      <c r="IM93">
        <f t="shared" si="115"/>
        <v>0</v>
      </c>
      <c r="IN93">
        <f t="shared" si="115"/>
        <v>1</v>
      </c>
    </row>
    <row r="94" spans="1:248" x14ac:dyDescent="0.25">
      <c r="B94">
        <f>COUNTIF(B88:B93,"X")</f>
        <v>1</v>
      </c>
      <c r="C94">
        <f t="shared" ref="C94:BN94" si="116">COUNTIF(C88:C93,"X")</f>
        <v>1</v>
      </c>
      <c r="D94">
        <f t="shared" si="116"/>
        <v>1</v>
      </c>
      <c r="E94">
        <f t="shared" si="116"/>
        <v>1</v>
      </c>
      <c r="F94">
        <f t="shared" si="116"/>
        <v>1</v>
      </c>
      <c r="G94">
        <f t="shared" si="116"/>
        <v>1</v>
      </c>
      <c r="H94">
        <f t="shared" si="116"/>
        <v>1</v>
      </c>
      <c r="I94">
        <f t="shared" si="116"/>
        <v>1</v>
      </c>
      <c r="J94">
        <f t="shared" si="116"/>
        <v>1</v>
      </c>
      <c r="K94">
        <f t="shared" si="116"/>
        <v>1</v>
      </c>
      <c r="L94">
        <f t="shared" si="116"/>
        <v>1</v>
      </c>
      <c r="M94">
        <f t="shared" si="116"/>
        <v>1</v>
      </c>
      <c r="N94">
        <f t="shared" si="116"/>
        <v>1</v>
      </c>
      <c r="O94">
        <f t="shared" si="116"/>
        <v>1</v>
      </c>
      <c r="P94">
        <f t="shared" si="116"/>
        <v>1</v>
      </c>
      <c r="Q94">
        <f t="shared" si="116"/>
        <v>1</v>
      </c>
      <c r="R94">
        <f t="shared" si="116"/>
        <v>1</v>
      </c>
      <c r="S94">
        <f t="shared" si="116"/>
        <v>1</v>
      </c>
      <c r="T94">
        <f t="shared" si="116"/>
        <v>1</v>
      </c>
      <c r="U94">
        <f t="shared" si="116"/>
        <v>1</v>
      </c>
      <c r="V94">
        <f t="shared" si="116"/>
        <v>1</v>
      </c>
      <c r="W94">
        <f t="shared" si="116"/>
        <v>1</v>
      </c>
      <c r="X94">
        <f t="shared" si="116"/>
        <v>1</v>
      </c>
      <c r="Y94">
        <f t="shared" si="116"/>
        <v>1</v>
      </c>
      <c r="Z94">
        <f t="shared" si="116"/>
        <v>1</v>
      </c>
      <c r="AA94">
        <f t="shared" si="116"/>
        <v>1</v>
      </c>
      <c r="AB94">
        <f t="shared" si="116"/>
        <v>1</v>
      </c>
      <c r="AC94">
        <f t="shared" si="116"/>
        <v>1</v>
      </c>
      <c r="AD94">
        <f t="shared" si="116"/>
        <v>1</v>
      </c>
      <c r="AE94">
        <f t="shared" si="116"/>
        <v>1</v>
      </c>
      <c r="AF94">
        <f t="shared" si="116"/>
        <v>1</v>
      </c>
      <c r="AG94">
        <f t="shared" si="116"/>
        <v>1</v>
      </c>
      <c r="AH94">
        <f t="shared" si="116"/>
        <v>1</v>
      </c>
      <c r="AI94">
        <f t="shared" si="116"/>
        <v>1</v>
      </c>
      <c r="AJ94">
        <f t="shared" si="116"/>
        <v>1</v>
      </c>
      <c r="AK94">
        <f t="shared" si="116"/>
        <v>1</v>
      </c>
      <c r="AL94">
        <f t="shared" si="116"/>
        <v>1</v>
      </c>
      <c r="AM94">
        <f t="shared" si="116"/>
        <v>1</v>
      </c>
      <c r="AN94">
        <f t="shared" si="116"/>
        <v>1</v>
      </c>
      <c r="AO94">
        <f t="shared" si="116"/>
        <v>1</v>
      </c>
      <c r="AP94">
        <f t="shared" si="116"/>
        <v>1</v>
      </c>
      <c r="AQ94">
        <f t="shared" si="116"/>
        <v>1</v>
      </c>
      <c r="AR94">
        <f t="shared" si="116"/>
        <v>1</v>
      </c>
      <c r="AS94">
        <f t="shared" si="116"/>
        <v>1</v>
      </c>
      <c r="AT94">
        <f t="shared" si="116"/>
        <v>1</v>
      </c>
      <c r="AU94">
        <f t="shared" si="116"/>
        <v>1</v>
      </c>
      <c r="AV94">
        <f t="shared" si="116"/>
        <v>1</v>
      </c>
      <c r="AW94">
        <f t="shared" si="116"/>
        <v>1</v>
      </c>
      <c r="AX94">
        <f t="shared" si="116"/>
        <v>1</v>
      </c>
      <c r="AY94">
        <f t="shared" si="116"/>
        <v>1</v>
      </c>
      <c r="AZ94">
        <f t="shared" si="116"/>
        <v>1</v>
      </c>
      <c r="BA94">
        <f t="shared" si="116"/>
        <v>1</v>
      </c>
      <c r="BB94">
        <f t="shared" si="116"/>
        <v>1</v>
      </c>
      <c r="BC94">
        <f t="shared" si="116"/>
        <v>1</v>
      </c>
      <c r="BD94">
        <f t="shared" si="116"/>
        <v>1</v>
      </c>
      <c r="BE94">
        <f t="shared" si="116"/>
        <v>1</v>
      </c>
      <c r="BF94">
        <f t="shared" si="116"/>
        <v>1</v>
      </c>
      <c r="BG94">
        <f t="shared" si="116"/>
        <v>1</v>
      </c>
      <c r="BH94">
        <f t="shared" si="116"/>
        <v>1</v>
      </c>
      <c r="BI94">
        <f t="shared" si="116"/>
        <v>1</v>
      </c>
      <c r="BJ94">
        <f t="shared" si="116"/>
        <v>1</v>
      </c>
      <c r="BK94">
        <f t="shared" si="116"/>
        <v>1</v>
      </c>
      <c r="BL94">
        <f t="shared" si="116"/>
        <v>1</v>
      </c>
      <c r="BM94">
        <f t="shared" si="116"/>
        <v>1</v>
      </c>
      <c r="BN94">
        <f t="shared" si="116"/>
        <v>1</v>
      </c>
      <c r="BO94">
        <f t="shared" ref="BO94:DK94" si="117">COUNTIF(BO88:BO93,"X")</f>
        <v>1</v>
      </c>
      <c r="BP94">
        <f t="shared" si="117"/>
        <v>1</v>
      </c>
      <c r="BQ94">
        <f t="shared" si="117"/>
        <v>1</v>
      </c>
      <c r="BR94">
        <f t="shared" si="117"/>
        <v>1</v>
      </c>
      <c r="BS94">
        <f t="shared" si="117"/>
        <v>1</v>
      </c>
      <c r="BT94">
        <f t="shared" si="117"/>
        <v>1</v>
      </c>
      <c r="BU94">
        <f t="shared" si="117"/>
        <v>1</v>
      </c>
      <c r="BV94">
        <f t="shared" si="117"/>
        <v>1</v>
      </c>
      <c r="BW94">
        <f t="shared" si="117"/>
        <v>1</v>
      </c>
      <c r="BX94">
        <f t="shared" si="117"/>
        <v>1</v>
      </c>
      <c r="BY94">
        <f t="shared" si="117"/>
        <v>1</v>
      </c>
      <c r="BZ94">
        <f t="shared" si="117"/>
        <v>1</v>
      </c>
      <c r="CA94">
        <f t="shared" si="117"/>
        <v>1</v>
      </c>
      <c r="CB94">
        <f t="shared" si="117"/>
        <v>1</v>
      </c>
      <c r="CC94">
        <f t="shared" si="117"/>
        <v>1</v>
      </c>
      <c r="CD94">
        <f t="shared" si="117"/>
        <v>1</v>
      </c>
      <c r="CE94">
        <f t="shared" si="117"/>
        <v>1</v>
      </c>
      <c r="CF94">
        <f t="shared" si="117"/>
        <v>1</v>
      </c>
      <c r="CG94">
        <f t="shared" si="117"/>
        <v>1</v>
      </c>
      <c r="CH94">
        <f t="shared" si="117"/>
        <v>1</v>
      </c>
      <c r="CI94">
        <f t="shared" si="117"/>
        <v>1</v>
      </c>
      <c r="CJ94">
        <f t="shared" si="117"/>
        <v>1</v>
      </c>
      <c r="CK94">
        <f t="shared" si="117"/>
        <v>1</v>
      </c>
      <c r="CL94">
        <f t="shared" si="117"/>
        <v>1</v>
      </c>
      <c r="CM94">
        <f t="shared" si="117"/>
        <v>1</v>
      </c>
      <c r="CN94">
        <f t="shared" si="117"/>
        <v>1</v>
      </c>
      <c r="CO94">
        <f t="shared" si="117"/>
        <v>1</v>
      </c>
      <c r="CP94">
        <f t="shared" si="117"/>
        <v>1</v>
      </c>
      <c r="CQ94">
        <f t="shared" si="117"/>
        <v>1</v>
      </c>
      <c r="CR94">
        <f t="shared" si="117"/>
        <v>1</v>
      </c>
      <c r="CS94">
        <f t="shared" si="117"/>
        <v>1</v>
      </c>
      <c r="CT94">
        <f t="shared" si="117"/>
        <v>1</v>
      </c>
      <c r="CU94">
        <f t="shared" si="117"/>
        <v>1</v>
      </c>
      <c r="CV94">
        <f t="shared" si="117"/>
        <v>1</v>
      </c>
      <c r="CW94">
        <f t="shared" si="117"/>
        <v>1</v>
      </c>
      <c r="CX94">
        <f t="shared" si="117"/>
        <v>1</v>
      </c>
      <c r="CY94">
        <f t="shared" si="117"/>
        <v>1</v>
      </c>
      <c r="CZ94">
        <f t="shared" si="117"/>
        <v>1</v>
      </c>
      <c r="DA94">
        <f t="shared" si="117"/>
        <v>1</v>
      </c>
      <c r="DB94">
        <f t="shared" si="117"/>
        <v>1</v>
      </c>
      <c r="DC94">
        <f t="shared" si="117"/>
        <v>1</v>
      </c>
      <c r="DD94">
        <f t="shared" si="117"/>
        <v>1</v>
      </c>
      <c r="DE94">
        <f t="shared" si="117"/>
        <v>1</v>
      </c>
      <c r="DF94">
        <f t="shared" si="117"/>
        <v>1</v>
      </c>
      <c r="DG94">
        <f t="shared" si="117"/>
        <v>1</v>
      </c>
      <c r="DH94">
        <f t="shared" si="117"/>
        <v>1</v>
      </c>
      <c r="DI94">
        <f t="shared" si="117"/>
        <v>1</v>
      </c>
      <c r="DJ94">
        <f t="shared" si="117"/>
        <v>1</v>
      </c>
      <c r="DK94">
        <f t="shared" si="117"/>
        <v>1</v>
      </c>
      <c r="DL94">
        <f>SUM(B94:DK94)</f>
        <v>114</v>
      </c>
      <c r="DM94">
        <f>SUM(DM88:DM93)</f>
        <v>41</v>
      </c>
      <c r="DN94">
        <f t="shared" ref="DN94:DR94" si="118">SUM(DN88:DN93)</f>
        <v>8</v>
      </c>
      <c r="DO94">
        <f t="shared" si="118"/>
        <v>1</v>
      </c>
      <c r="DP94">
        <f t="shared" si="118"/>
        <v>3</v>
      </c>
      <c r="DQ94">
        <f t="shared" si="118"/>
        <v>1</v>
      </c>
      <c r="DR94">
        <f t="shared" si="118"/>
        <v>54</v>
      </c>
    </row>
    <row r="95" spans="1:248" x14ac:dyDescent="0.25">
      <c r="A95" s="107" t="s">
        <v>115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</row>
    <row r="96" spans="1:248" x14ac:dyDescent="0.25">
      <c r="A96" s="107" t="s">
        <v>1</v>
      </c>
      <c r="B96" s="107" t="s">
        <v>2</v>
      </c>
      <c r="C96" s="107"/>
      <c r="D96" s="107"/>
      <c r="E96" s="107"/>
      <c r="F96" s="107"/>
      <c r="G96" s="107"/>
      <c r="H96" s="107" t="s">
        <v>3</v>
      </c>
      <c r="I96" s="107"/>
      <c r="J96" s="107"/>
      <c r="K96" s="107"/>
      <c r="L96" s="107"/>
      <c r="M96" s="107"/>
      <c r="N96" s="107"/>
      <c r="O96" s="107"/>
      <c r="P96" s="107" t="s">
        <v>4</v>
      </c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 t="s">
        <v>5</v>
      </c>
      <c r="AF96" s="107"/>
      <c r="AG96" s="107"/>
      <c r="AH96" s="107"/>
      <c r="AI96" s="107"/>
      <c r="AJ96" s="107"/>
      <c r="AK96" s="107"/>
      <c r="AL96" s="107"/>
      <c r="AM96" s="107" t="s">
        <v>6</v>
      </c>
      <c r="AN96" s="107"/>
      <c r="AO96" s="107"/>
      <c r="AP96" s="107"/>
      <c r="AQ96" s="107"/>
      <c r="AR96" s="107"/>
      <c r="AS96" s="107"/>
      <c r="AT96" s="107"/>
      <c r="AU96" s="107"/>
      <c r="AV96" s="107"/>
      <c r="AW96" s="107" t="s">
        <v>7</v>
      </c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 t="s">
        <v>8</v>
      </c>
      <c r="BJ96" s="107"/>
      <c r="BK96" s="107"/>
      <c r="BL96" s="107"/>
      <c r="BM96" s="107"/>
      <c r="BN96" s="107"/>
      <c r="BO96" s="107"/>
      <c r="BP96" s="107"/>
      <c r="BQ96" s="107"/>
      <c r="BR96" s="107" t="s">
        <v>9</v>
      </c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 t="s">
        <v>10</v>
      </c>
      <c r="CD96" s="107"/>
      <c r="CE96" s="107"/>
      <c r="CF96" s="107"/>
      <c r="CG96" s="107"/>
      <c r="CH96" s="107"/>
      <c r="CI96" s="107"/>
      <c r="CJ96" s="107"/>
      <c r="CK96" s="107"/>
      <c r="CL96" s="107" t="s">
        <v>11</v>
      </c>
      <c r="CM96" s="107"/>
      <c r="CN96" s="107"/>
      <c r="CO96" s="107"/>
      <c r="CP96" s="107"/>
      <c r="CQ96" s="107"/>
      <c r="CR96" s="107"/>
      <c r="CS96" s="107"/>
      <c r="CT96" s="107"/>
      <c r="CU96" s="107" t="s">
        <v>12</v>
      </c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 t="s">
        <v>13</v>
      </c>
      <c r="DG96" s="107"/>
      <c r="DH96" s="107"/>
      <c r="DI96" s="107"/>
      <c r="DJ96" s="107"/>
      <c r="DK96" s="107"/>
    </row>
    <row r="97" spans="1:248" x14ac:dyDescent="0.25">
      <c r="A97" s="107"/>
      <c r="B97" t="s">
        <v>14</v>
      </c>
      <c r="C97" t="s">
        <v>15</v>
      </c>
      <c r="D97" t="s">
        <v>14</v>
      </c>
      <c r="E97" t="s">
        <v>15</v>
      </c>
      <c r="F97" t="s">
        <v>14</v>
      </c>
      <c r="G97" t="s">
        <v>15</v>
      </c>
      <c r="H97" t="s">
        <v>14</v>
      </c>
      <c r="I97" t="s">
        <v>15</v>
      </c>
      <c r="J97" t="s">
        <v>14</v>
      </c>
      <c r="K97" t="s">
        <v>15</v>
      </c>
      <c r="L97" t="s">
        <v>14</v>
      </c>
      <c r="M97" t="s">
        <v>15</v>
      </c>
      <c r="N97" t="s">
        <v>14</v>
      </c>
      <c r="O97" t="s">
        <v>15</v>
      </c>
      <c r="P97" t="s">
        <v>14</v>
      </c>
      <c r="Q97" t="s">
        <v>15</v>
      </c>
      <c r="R97" t="s">
        <v>14</v>
      </c>
      <c r="S97" t="s">
        <v>15</v>
      </c>
      <c r="T97" t="s">
        <v>14</v>
      </c>
      <c r="U97" t="s">
        <v>15</v>
      </c>
      <c r="V97" t="s">
        <v>14</v>
      </c>
      <c r="W97" t="s">
        <v>15</v>
      </c>
      <c r="X97" t="s">
        <v>16</v>
      </c>
      <c r="Y97" t="s">
        <v>17</v>
      </c>
      <c r="Z97" t="s">
        <v>18</v>
      </c>
      <c r="AA97" t="s">
        <v>19</v>
      </c>
      <c r="AB97" t="s">
        <v>20</v>
      </c>
      <c r="AC97" t="s">
        <v>14</v>
      </c>
      <c r="AD97" t="s">
        <v>15</v>
      </c>
      <c r="AE97" t="s">
        <v>14</v>
      </c>
      <c r="AF97" t="s">
        <v>15</v>
      </c>
      <c r="AG97" t="s">
        <v>14</v>
      </c>
      <c r="AH97" t="s">
        <v>15</v>
      </c>
      <c r="AI97" t="s">
        <v>14</v>
      </c>
      <c r="AJ97" t="s">
        <v>15</v>
      </c>
      <c r="AK97" t="s">
        <v>14</v>
      </c>
      <c r="AL97" t="s">
        <v>15</v>
      </c>
      <c r="AM97" t="s">
        <v>18</v>
      </c>
      <c r="AN97" t="s">
        <v>14</v>
      </c>
      <c r="AO97" t="s">
        <v>15</v>
      </c>
      <c r="AP97" t="s">
        <v>14</v>
      </c>
      <c r="AQ97" t="s">
        <v>15</v>
      </c>
      <c r="AR97" t="s">
        <v>16</v>
      </c>
      <c r="AS97" t="s">
        <v>14</v>
      </c>
      <c r="AT97" t="s">
        <v>15</v>
      </c>
      <c r="AU97" t="s">
        <v>14</v>
      </c>
      <c r="AV97" t="s">
        <v>15</v>
      </c>
      <c r="AW97" t="s">
        <v>14</v>
      </c>
      <c r="AX97" t="s">
        <v>15</v>
      </c>
      <c r="AY97" t="s">
        <v>16</v>
      </c>
      <c r="AZ97" t="s">
        <v>14</v>
      </c>
      <c r="BA97" t="s">
        <v>15</v>
      </c>
      <c r="BB97" t="s">
        <v>16</v>
      </c>
      <c r="BC97" t="s">
        <v>14</v>
      </c>
      <c r="BD97" t="s">
        <v>15</v>
      </c>
      <c r="BE97" t="s">
        <v>14</v>
      </c>
      <c r="BF97" t="s">
        <v>15</v>
      </c>
      <c r="BG97" t="s">
        <v>14</v>
      </c>
      <c r="BH97" t="s">
        <v>15</v>
      </c>
      <c r="BI97" t="s">
        <v>16</v>
      </c>
      <c r="BJ97" t="s">
        <v>14</v>
      </c>
      <c r="BK97" t="s">
        <v>15</v>
      </c>
      <c r="BL97" t="s">
        <v>14</v>
      </c>
      <c r="BM97" t="s">
        <v>15</v>
      </c>
      <c r="BN97" t="s">
        <v>14</v>
      </c>
      <c r="BO97" t="s">
        <v>15</v>
      </c>
      <c r="BP97" t="s">
        <v>14</v>
      </c>
      <c r="BQ97" t="s">
        <v>15</v>
      </c>
      <c r="BR97" t="s">
        <v>14</v>
      </c>
      <c r="BS97" t="s">
        <v>15</v>
      </c>
      <c r="BT97" t="s">
        <v>18</v>
      </c>
      <c r="BU97" t="s">
        <v>14</v>
      </c>
      <c r="BV97" t="s">
        <v>15</v>
      </c>
      <c r="BW97" t="s">
        <v>14</v>
      </c>
      <c r="BX97" t="s">
        <v>15</v>
      </c>
      <c r="BY97" t="s">
        <v>16</v>
      </c>
      <c r="BZ97" t="s">
        <v>14</v>
      </c>
      <c r="CA97" t="s">
        <v>15</v>
      </c>
      <c r="CB97" t="s">
        <v>14</v>
      </c>
      <c r="CC97" t="s">
        <v>15</v>
      </c>
      <c r="CD97" t="s">
        <v>14</v>
      </c>
      <c r="CE97" t="s">
        <v>15</v>
      </c>
      <c r="CF97" t="s">
        <v>14</v>
      </c>
      <c r="CG97" t="s">
        <v>15</v>
      </c>
      <c r="CH97" t="s">
        <v>14</v>
      </c>
      <c r="CI97" t="s">
        <v>15</v>
      </c>
      <c r="CJ97" t="s">
        <v>14</v>
      </c>
      <c r="CK97" t="s">
        <v>15</v>
      </c>
      <c r="CL97" t="s">
        <v>14</v>
      </c>
      <c r="CM97" t="s">
        <v>15</v>
      </c>
      <c r="CN97" t="s">
        <v>14</v>
      </c>
      <c r="CO97" t="s">
        <v>15</v>
      </c>
      <c r="CP97" t="s">
        <v>16</v>
      </c>
      <c r="CQ97" t="s">
        <v>14</v>
      </c>
      <c r="CR97" t="s">
        <v>15</v>
      </c>
      <c r="CS97" t="s">
        <v>14</v>
      </c>
      <c r="CT97" t="s">
        <v>15</v>
      </c>
      <c r="CU97" t="s">
        <v>14</v>
      </c>
      <c r="CV97" t="s">
        <v>15</v>
      </c>
      <c r="CW97" t="s">
        <v>16</v>
      </c>
      <c r="CX97" t="s">
        <v>14</v>
      </c>
      <c r="CY97" t="s">
        <v>15</v>
      </c>
      <c r="CZ97" t="s">
        <v>16</v>
      </c>
      <c r="DA97" t="s">
        <v>14</v>
      </c>
      <c r="DB97" t="s">
        <v>15</v>
      </c>
      <c r="DC97" t="s">
        <v>14</v>
      </c>
      <c r="DD97" t="s">
        <v>15</v>
      </c>
      <c r="DE97" t="s">
        <v>14</v>
      </c>
      <c r="DF97" t="s">
        <v>15</v>
      </c>
      <c r="DG97" t="s">
        <v>14</v>
      </c>
      <c r="DH97" t="s">
        <v>15</v>
      </c>
      <c r="DI97" t="s">
        <v>14</v>
      </c>
      <c r="DJ97" t="s">
        <v>15</v>
      </c>
      <c r="DK97" t="s">
        <v>17</v>
      </c>
      <c r="DM97" t="s">
        <v>239</v>
      </c>
      <c r="DN97" t="s">
        <v>240</v>
      </c>
      <c r="DO97" t="s">
        <v>245</v>
      </c>
      <c r="DP97" t="s">
        <v>241</v>
      </c>
      <c r="DQ97" t="s">
        <v>242</v>
      </c>
      <c r="DR97" s="39" t="s">
        <v>243</v>
      </c>
    </row>
    <row r="98" spans="1:248" x14ac:dyDescent="0.25">
      <c r="A98" s="107"/>
      <c r="B98" s="31" t="s">
        <v>236</v>
      </c>
      <c r="C98" s="32" t="s">
        <v>236</v>
      </c>
      <c r="D98" s="32" t="s">
        <v>236</v>
      </c>
      <c r="E98" s="32" t="s">
        <v>236</v>
      </c>
      <c r="F98" s="32" t="s">
        <v>236</v>
      </c>
      <c r="G98" s="33" t="s">
        <v>236</v>
      </c>
      <c r="H98" s="31" t="s">
        <v>236</v>
      </c>
      <c r="I98" s="32" t="s">
        <v>236</v>
      </c>
      <c r="J98" s="32" t="s">
        <v>236</v>
      </c>
      <c r="K98" s="32" t="s">
        <v>236</v>
      </c>
      <c r="L98" s="32" t="s">
        <v>236</v>
      </c>
      <c r="M98" s="32" t="s">
        <v>236</v>
      </c>
      <c r="N98" s="32" t="s">
        <v>236</v>
      </c>
      <c r="O98" s="33" t="s">
        <v>236</v>
      </c>
      <c r="P98" s="31" t="s">
        <v>236</v>
      </c>
      <c r="Q98" s="32" t="s">
        <v>236</v>
      </c>
      <c r="R98" s="32" t="s">
        <v>236</v>
      </c>
      <c r="S98" s="32" t="s">
        <v>236</v>
      </c>
      <c r="T98" s="32" t="s">
        <v>236</v>
      </c>
      <c r="U98" s="32" t="s">
        <v>236</v>
      </c>
      <c r="V98" s="32" t="s">
        <v>236</v>
      </c>
      <c r="W98" s="32" t="s">
        <v>236</v>
      </c>
      <c r="X98" s="34" t="s">
        <v>14</v>
      </c>
      <c r="Y98" s="35" t="s">
        <v>14</v>
      </c>
      <c r="Z98" s="35" t="s">
        <v>14</v>
      </c>
      <c r="AA98" s="35" t="s">
        <v>244</v>
      </c>
      <c r="AB98" s="35" t="s">
        <v>244</v>
      </c>
      <c r="AC98" s="32" t="s">
        <v>236</v>
      </c>
      <c r="AD98" s="33" t="s">
        <v>236</v>
      </c>
      <c r="AE98" s="31" t="s">
        <v>236</v>
      </c>
      <c r="AF98" s="32" t="s">
        <v>236</v>
      </c>
      <c r="AG98" s="32" t="s">
        <v>236</v>
      </c>
      <c r="AH98" s="32" t="s">
        <v>236</v>
      </c>
      <c r="AI98" s="32" t="s">
        <v>236</v>
      </c>
      <c r="AJ98" s="32" t="s">
        <v>236</v>
      </c>
      <c r="AK98" s="32" t="s">
        <v>236</v>
      </c>
      <c r="AL98" s="33" t="s">
        <v>236</v>
      </c>
      <c r="AM98" s="36" t="s">
        <v>238</v>
      </c>
      <c r="AN98" s="32" t="s">
        <v>236</v>
      </c>
      <c r="AO98" s="32" t="s">
        <v>236</v>
      </c>
      <c r="AP98" s="32" t="s">
        <v>237</v>
      </c>
      <c r="AQ98" s="32" t="s">
        <v>237</v>
      </c>
      <c r="AR98" s="34" t="s">
        <v>237</v>
      </c>
      <c r="AS98" s="32" t="s">
        <v>236</v>
      </c>
      <c r="AT98" s="32" t="s">
        <v>236</v>
      </c>
      <c r="AU98" s="32" t="s">
        <v>236</v>
      </c>
      <c r="AV98" s="33" t="s">
        <v>236</v>
      </c>
      <c r="AW98" s="31" t="s">
        <v>237</v>
      </c>
      <c r="AX98" s="32" t="s">
        <v>237</v>
      </c>
      <c r="AY98" s="34" t="s">
        <v>237</v>
      </c>
      <c r="AZ98" s="32" t="s">
        <v>237</v>
      </c>
      <c r="BA98" s="32" t="s">
        <v>237</v>
      </c>
      <c r="BB98" s="34" t="s">
        <v>237</v>
      </c>
      <c r="BC98" s="32" t="s">
        <v>236</v>
      </c>
      <c r="BD98" s="32" t="s">
        <v>236</v>
      </c>
      <c r="BE98" s="32" t="s">
        <v>236</v>
      </c>
      <c r="BF98" s="32" t="s">
        <v>236</v>
      </c>
      <c r="BG98" s="32" t="s">
        <v>237</v>
      </c>
      <c r="BH98" s="33" t="s">
        <v>237</v>
      </c>
      <c r="BI98" s="36" t="s">
        <v>237</v>
      </c>
      <c r="BJ98" s="32" t="s">
        <v>236</v>
      </c>
      <c r="BK98" s="32" t="s">
        <v>236</v>
      </c>
      <c r="BL98" s="32" t="s">
        <v>236</v>
      </c>
      <c r="BM98" s="32" t="s">
        <v>236</v>
      </c>
      <c r="BN98" s="32" t="s">
        <v>236</v>
      </c>
      <c r="BO98" s="32" t="s">
        <v>236</v>
      </c>
      <c r="BP98" s="32" t="s">
        <v>236</v>
      </c>
      <c r="BQ98" s="33" t="s">
        <v>236</v>
      </c>
      <c r="BR98" s="31" t="s">
        <v>236</v>
      </c>
      <c r="BS98" s="32" t="s">
        <v>236</v>
      </c>
      <c r="BT98" s="34" t="s">
        <v>238</v>
      </c>
      <c r="BU98" s="32" t="s">
        <v>236</v>
      </c>
      <c r="BV98" s="32" t="s">
        <v>236</v>
      </c>
      <c r="BW98" s="32" t="s">
        <v>237</v>
      </c>
      <c r="BX98" s="32" t="s">
        <v>237</v>
      </c>
      <c r="BY98" s="34" t="s">
        <v>237</v>
      </c>
      <c r="BZ98" s="32" t="s">
        <v>236</v>
      </c>
      <c r="CA98" s="32" t="s">
        <v>236</v>
      </c>
      <c r="CB98" s="33" t="s">
        <v>236</v>
      </c>
      <c r="CC98" s="31" t="s">
        <v>236</v>
      </c>
      <c r="CD98" s="32" t="s">
        <v>236</v>
      </c>
      <c r="CE98" s="32" t="s">
        <v>236</v>
      </c>
      <c r="CF98" s="32" t="s">
        <v>236</v>
      </c>
      <c r="CG98" s="32" t="s">
        <v>236</v>
      </c>
      <c r="CH98" s="32" t="s">
        <v>236</v>
      </c>
      <c r="CI98" s="32" t="s">
        <v>236</v>
      </c>
      <c r="CJ98" s="32" t="s">
        <v>236</v>
      </c>
      <c r="CK98" s="33" t="s">
        <v>236</v>
      </c>
      <c r="CL98" s="31" t="s">
        <v>236</v>
      </c>
      <c r="CM98" s="32" t="s">
        <v>236</v>
      </c>
      <c r="CN98" s="32" t="s">
        <v>237</v>
      </c>
      <c r="CO98" s="32" t="s">
        <v>237</v>
      </c>
      <c r="CP98" s="34" t="s">
        <v>237</v>
      </c>
      <c r="CQ98" s="32" t="s">
        <v>236</v>
      </c>
      <c r="CR98" s="32" t="s">
        <v>236</v>
      </c>
      <c r="CS98" s="32" t="s">
        <v>236</v>
      </c>
      <c r="CT98" s="33" t="s">
        <v>236</v>
      </c>
      <c r="CU98" s="31" t="s">
        <v>237</v>
      </c>
      <c r="CV98" s="32" t="s">
        <v>237</v>
      </c>
      <c r="CW98" s="34" t="s">
        <v>237</v>
      </c>
      <c r="CX98" s="32" t="s">
        <v>237</v>
      </c>
      <c r="CY98" s="32" t="s">
        <v>237</v>
      </c>
      <c r="CZ98" s="34" t="s">
        <v>237</v>
      </c>
      <c r="DA98" s="32" t="s">
        <v>236</v>
      </c>
      <c r="DB98" s="32" t="s">
        <v>236</v>
      </c>
      <c r="DC98" s="32" t="s">
        <v>236</v>
      </c>
      <c r="DD98" s="32" t="s">
        <v>236</v>
      </c>
      <c r="DE98" s="33" t="s">
        <v>236</v>
      </c>
      <c r="DF98" s="31" t="s">
        <v>236</v>
      </c>
      <c r="DG98" s="32" t="s">
        <v>236</v>
      </c>
      <c r="DH98" s="32" t="s">
        <v>236</v>
      </c>
      <c r="DI98" s="32" t="s">
        <v>236</v>
      </c>
      <c r="DJ98" s="32" t="s">
        <v>236</v>
      </c>
      <c r="DK98" s="37" t="s">
        <v>238</v>
      </c>
      <c r="DM98">
        <f>COUNTIF(B98:DK98,"F")/2</f>
        <v>41</v>
      </c>
      <c r="DN98" s="30">
        <f>COUNTIF(C98:DK98,"P")/3</f>
        <v>8</v>
      </c>
      <c r="DO98" s="30">
        <f>COUNTIF(D98:DK98,"PS")/2</f>
        <v>1</v>
      </c>
      <c r="DP98">
        <f>COUNTIF(D98:DK98,"T")</f>
        <v>3</v>
      </c>
      <c r="DQ98">
        <f>COUNTIF(E98:DK98,"S")/3</f>
        <v>1</v>
      </c>
    </row>
    <row r="99" spans="1:248" x14ac:dyDescent="0.25">
      <c r="A99" s="107"/>
      <c r="B99" t="s">
        <v>21</v>
      </c>
      <c r="C99" t="s">
        <v>22</v>
      </c>
      <c r="D99" t="s">
        <v>23</v>
      </c>
      <c r="E99" t="s">
        <v>24</v>
      </c>
      <c r="F99" t="s">
        <v>25</v>
      </c>
      <c r="G99" t="s">
        <v>26</v>
      </c>
      <c r="H99" t="s">
        <v>27</v>
      </c>
      <c r="I99" t="s">
        <v>28</v>
      </c>
      <c r="J99" t="s">
        <v>29</v>
      </c>
      <c r="K99" t="s">
        <v>30</v>
      </c>
      <c r="L99" t="s">
        <v>31</v>
      </c>
      <c r="M99" t="s">
        <v>32</v>
      </c>
      <c r="N99" t="s">
        <v>33</v>
      </c>
      <c r="O99" t="s">
        <v>34</v>
      </c>
      <c r="P99" t="s">
        <v>35</v>
      </c>
      <c r="Q99" t="s">
        <v>27</v>
      </c>
      <c r="R99" t="s">
        <v>36</v>
      </c>
      <c r="S99" t="s">
        <v>29</v>
      </c>
      <c r="T99" t="s">
        <v>37</v>
      </c>
      <c r="U99" t="s">
        <v>31</v>
      </c>
      <c r="V99" t="s">
        <v>38</v>
      </c>
      <c r="W99" t="s">
        <v>33</v>
      </c>
      <c r="X99" t="s">
        <v>34</v>
      </c>
      <c r="Y99" t="s">
        <v>39</v>
      </c>
      <c r="Z99" t="s">
        <v>25</v>
      </c>
      <c r="AA99" t="s">
        <v>26</v>
      </c>
      <c r="AB99" t="s">
        <v>40</v>
      </c>
      <c r="AC99" t="s">
        <v>41</v>
      </c>
      <c r="AD99" t="s">
        <v>42</v>
      </c>
      <c r="AE99" t="s">
        <v>43</v>
      </c>
      <c r="AF99" t="s">
        <v>44</v>
      </c>
      <c r="AG99" t="s">
        <v>21</v>
      </c>
      <c r="AH99" t="s">
        <v>22</v>
      </c>
      <c r="AI99" t="s">
        <v>23</v>
      </c>
      <c r="AJ99" t="s">
        <v>24</v>
      </c>
      <c r="AK99" t="s">
        <v>25</v>
      </c>
      <c r="AL99" t="s">
        <v>26</v>
      </c>
      <c r="AM99" t="s">
        <v>45</v>
      </c>
      <c r="AN99" t="s">
        <v>28</v>
      </c>
      <c r="AO99" t="s">
        <v>46</v>
      </c>
      <c r="AP99" t="s">
        <v>30</v>
      </c>
      <c r="AQ99" t="s">
        <v>47</v>
      </c>
      <c r="AR99" t="s">
        <v>21</v>
      </c>
      <c r="AS99" t="s">
        <v>32</v>
      </c>
      <c r="AT99" t="s">
        <v>48</v>
      </c>
      <c r="AU99" t="s">
        <v>34</v>
      </c>
      <c r="AV99" t="s">
        <v>39</v>
      </c>
      <c r="AW99" t="s">
        <v>45</v>
      </c>
      <c r="AX99" t="s">
        <v>35</v>
      </c>
      <c r="AY99" t="s">
        <v>27</v>
      </c>
      <c r="AZ99" t="s">
        <v>49</v>
      </c>
      <c r="BA99" t="s">
        <v>36</v>
      </c>
      <c r="BB99" t="s">
        <v>29</v>
      </c>
      <c r="BC99" t="s">
        <v>50</v>
      </c>
      <c r="BD99" t="s">
        <v>37</v>
      </c>
      <c r="BE99" t="s">
        <v>51</v>
      </c>
      <c r="BF99" t="s">
        <v>38</v>
      </c>
      <c r="BG99" t="s">
        <v>40</v>
      </c>
      <c r="BH99" t="s">
        <v>41</v>
      </c>
      <c r="BI99" t="s">
        <v>45</v>
      </c>
      <c r="BJ99" t="s">
        <v>43</v>
      </c>
      <c r="BK99" t="s">
        <v>44</v>
      </c>
      <c r="BL99" t="s">
        <v>21</v>
      </c>
      <c r="BM99" t="s">
        <v>22</v>
      </c>
      <c r="BN99" t="s">
        <v>23</v>
      </c>
      <c r="BO99" t="s">
        <v>24</v>
      </c>
      <c r="BP99" t="s">
        <v>25</v>
      </c>
      <c r="BQ99" t="s">
        <v>26</v>
      </c>
      <c r="BR99" t="s">
        <v>27</v>
      </c>
      <c r="BS99" t="s">
        <v>28</v>
      </c>
      <c r="BT99" t="s">
        <v>44</v>
      </c>
      <c r="BU99" t="s">
        <v>29</v>
      </c>
      <c r="BV99" t="s">
        <v>30</v>
      </c>
      <c r="BW99" t="s">
        <v>31</v>
      </c>
      <c r="BX99" t="s">
        <v>32</v>
      </c>
      <c r="BY99" t="s">
        <v>48</v>
      </c>
      <c r="BZ99" t="s">
        <v>33</v>
      </c>
      <c r="CA99" t="s">
        <v>34</v>
      </c>
      <c r="CB99" t="s">
        <v>42</v>
      </c>
      <c r="CC99" t="s">
        <v>45</v>
      </c>
      <c r="CD99" t="s">
        <v>44</v>
      </c>
      <c r="CE99" t="s">
        <v>49</v>
      </c>
      <c r="CF99" t="s">
        <v>22</v>
      </c>
      <c r="CG99" t="s">
        <v>50</v>
      </c>
      <c r="CH99" t="s">
        <v>24</v>
      </c>
      <c r="CI99" t="s">
        <v>51</v>
      </c>
      <c r="CJ99" t="s">
        <v>26</v>
      </c>
      <c r="CK99" t="s">
        <v>40</v>
      </c>
      <c r="CL99" t="s">
        <v>46</v>
      </c>
      <c r="CM99" t="s">
        <v>43</v>
      </c>
      <c r="CN99" t="s">
        <v>47</v>
      </c>
      <c r="CO99" t="s">
        <v>21</v>
      </c>
      <c r="CP99" t="s">
        <v>22</v>
      </c>
      <c r="CQ99" t="s">
        <v>48</v>
      </c>
      <c r="CR99" t="s">
        <v>23</v>
      </c>
      <c r="CS99" t="s">
        <v>39</v>
      </c>
      <c r="CT99" t="s">
        <v>25</v>
      </c>
      <c r="CU99" t="s">
        <v>35</v>
      </c>
      <c r="CV99" t="s">
        <v>27</v>
      </c>
      <c r="CW99" t="s">
        <v>28</v>
      </c>
      <c r="CX99" t="s">
        <v>36</v>
      </c>
      <c r="CY99" t="s">
        <v>29</v>
      </c>
      <c r="CZ99" t="s">
        <v>30</v>
      </c>
      <c r="DA99" t="s">
        <v>37</v>
      </c>
      <c r="DB99" t="s">
        <v>31</v>
      </c>
      <c r="DC99" t="s">
        <v>38</v>
      </c>
      <c r="DD99" t="s">
        <v>33</v>
      </c>
      <c r="DE99" t="s">
        <v>41</v>
      </c>
      <c r="DF99" t="s">
        <v>45</v>
      </c>
      <c r="DG99" t="s">
        <v>44</v>
      </c>
      <c r="DH99" t="s">
        <v>49</v>
      </c>
      <c r="DI99" t="s">
        <v>22</v>
      </c>
      <c r="DJ99" t="s">
        <v>50</v>
      </c>
      <c r="DK99" t="s">
        <v>31</v>
      </c>
      <c r="DX99" t="s">
        <v>52</v>
      </c>
      <c r="DY99" t="s">
        <v>53</v>
      </c>
      <c r="DZ99" t="s">
        <v>54</v>
      </c>
    </row>
    <row r="100" spans="1:248" x14ac:dyDescent="0.25">
      <c r="A100" t="s">
        <v>116</v>
      </c>
      <c r="L100" s="1" t="s">
        <v>56</v>
      </c>
      <c r="M100" s="1" t="s">
        <v>56</v>
      </c>
      <c r="AK100" s="1" t="s">
        <v>56</v>
      </c>
      <c r="AL100" s="1" t="s">
        <v>56</v>
      </c>
      <c r="BG100" s="1" t="s">
        <v>56</v>
      </c>
      <c r="BH100" s="1" t="s">
        <v>56</v>
      </c>
      <c r="BI100" s="1" t="s">
        <v>56</v>
      </c>
      <c r="CD100" s="1" t="s">
        <v>56</v>
      </c>
      <c r="CE100" s="1" t="s">
        <v>56</v>
      </c>
      <c r="DE100" s="1" t="s">
        <v>56</v>
      </c>
      <c r="DF100" s="1" t="s">
        <v>56</v>
      </c>
      <c r="DM100">
        <f>COUNTIF(EE100:IN100,2)/2</f>
        <v>4</v>
      </c>
      <c r="DN100">
        <f>COUNTIF(EE100:IN100,3)/3</f>
        <v>1</v>
      </c>
      <c r="DO100">
        <f>COUNTIF(EE100:IN100,6)/2</f>
        <v>0</v>
      </c>
      <c r="DP100">
        <f>COUNTIF(EE100:IN100,1)</f>
        <v>0</v>
      </c>
      <c r="DQ100">
        <f>COUNTIF(EE100:IN100,4)/3</f>
        <v>0</v>
      </c>
      <c r="DR100">
        <f>SUM(DM100:DQ100)</f>
        <v>5</v>
      </c>
      <c r="DX100" t="s">
        <v>46</v>
      </c>
      <c r="DY100" t="s">
        <v>45</v>
      </c>
      <c r="DZ100" t="s">
        <v>46</v>
      </c>
      <c r="EE100">
        <f>IF(AND(B100="X",B$98="F"),2,IF(AND(B100="X",B$98="P"),3,IF(AND(B100="X",B$98="T"),1,IF(AND(B100="X",B$98="S"),4,IF(AND(B100="X",B$98="PS"),6,0)))))</f>
        <v>0</v>
      </c>
      <c r="EF100">
        <f t="shared" ref="EF100:GQ103" si="119">IF(AND(C100="X",C$98="F"),2,IF(AND(C100="X",C$98="P"),3,IF(AND(C100="X",C$98="T"),1,IF(AND(C100="X",C$98="S"),4,IF(AND(C100="X",C$98="PS"),6,0)))))</f>
        <v>0</v>
      </c>
      <c r="EG100">
        <f t="shared" si="119"/>
        <v>0</v>
      </c>
      <c r="EH100">
        <f t="shared" si="119"/>
        <v>0</v>
      </c>
      <c r="EI100">
        <f t="shared" si="119"/>
        <v>0</v>
      </c>
      <c r="EJ100">
        <f t="shared" si="119"/>
        <v>0</v>
      </c>
      <c r="EK100">
        <f t="shared" si="119"/>
        <v>0</v>
      </c>
      <c r="EL100">
        <f t="shared" si="119"/>
        <v>0</v>
      </c>
      <c r="EM100">
        <f t="shared" si="119"/>
        <v>0</v>
      </c>
      <c r="EN100">
        <f t="shared" si="119"/>
        <v>0</v>
      </c>
      <c r="EO100">
        <f t="shared" si="119"/>
        <v>2</v>
      </c>
      <c r="EP100">
        <f t="shared" si="119"/>
        <v>2</v>
      </c>
      <c r="EQ100">
        <f t="shared" si="119"/>
        <v>0</v>
      </c>
      <c r="ER100">
        <f t="shared" si="119"/>
        <v>0</v>
      </c>
      <c r="ES100">
        <f t="shared" si="119"/>
        <v>0</v>
      </c>
      <c r="ET100">
        <f t="shared" si="119"/>
        <v>0</v>
      </c>
      <c r="EU100">
        <f t="shared" si="119"/>
        <v>0</v>
      </c>
      <c r="EV100">
        <f t="shared" si="119"/>
        <v>0</v>
      </c>
      <c r="EW100">
        <f t="shared" si="119"/>
        <v>0</v>
      </c>
      <c r="EX100">
        <f t="shared" si="119"/>
        <v>0</v>
      </c>
      <c r="EY100">
        <f t="shared" si="119"/>
        <v>0</v>
      </c>
      <c r="EZ100">
        <f t="shared" si="119"/>
        <v>0</v>
      </c>
      <c r="FA100">
        <f t="shared" si="119"/>
        <v>0</v>
      </c>
      <c r="FB100">
        <f t="shared" si="119"/>
        <v>0</v>
      </c>
      <c r="FC100">
        <f t="shared" si="119"/>
        <v>0</v>
      </c>
      <c r="FD100">
        <f t="shared" si="119"/>
        <v>0</v>
      </c>
      <c r="FE100">
        <f t="shared" si="119"/>
        <v>0</v>
      </c>
      <c r="FF100">
        <f t="shared" si="119"/>
        <v>0</v>
      </c>
      <c r="FG100">
        <f t="shared" si="119"/>
        <v>0</v>
      </c>
      <c r="FH100">
        <f t="shared" si="119"/>
        <v>0</v>
      </c>
      <c r="FI100">
        <f t="shared" si="119"/>
        <v>0</v>
      </c>
      <c r="FJ100">
        <f t="shared" si="119"/>
        <v>0</v>
      </c>
      <c r="FK100">
        <f t="shared" si="119"/>
        <v>0</v>
      </c>
      <c r="FL100">
        <f t="shared" si="119"/>
        <v>0</v>
      </c>
      <c r="FM100">
        <f t="shared" si="119"/>
        <v>0</v>
      </c>
      <c r="FN100">
        <f t="shared" si="119"/>
        <v>2</v>
      </c>
      <c r="FO100">
        <f t="shared" si="119"/>
        <v>2</v>
      </c>
      <c r="FP100">
        <f t="shared" si="119"/>
        <v>0</v>
      </c>
      <c r="FQ100">
        <f t="shared" si="119"/>
        <v>0</v>
      </c>
      <c r="FR100">
        <f t="shared" si="119"/>
        <v>0</v>
      </c>
      <c r="FS100">
        <f t="shared" si="119"/>
        <v>0</v>
      </c>
      <c r="FT100">
        <f t="shared" si="119"/>
        <v>0</v>
      </c>
      <c r="FU100">
        <f t="shared" si="119"/>
        <v>0</v>
      </c>
      <c r="FV100">
        <f t="shared" si="119"/>
        <v>0</v>
      </c>
      <c r="FW100">
        <f t="shared" si="119"/>
        <v>0</v>
      </c>
      <c r="FX100">
        <f t="shared" si="119"/>
        <v>0</v>
      </c>
      <c r="FY100">
        <f t="shared" si="119"/>
        <v>0</v>
      </c>
      <c r="FZ100">
        <f t="shared" si="119"/>
        <v>0</v>
      </c>
      <c r="GA100">
        <f t="shared" si="119"/>
        <v>0</v>
      </c>
      <c r="GB100">
        <f t="shared" si="119"/>
        <v>0</v>
      </c>
      <c r="GC100">
        <f t="shared" si="119"/>
        <v>0</v>
      </c>
      <c r="GD100">
        <f t="shared" si="119"/>
        <v>0</v>
      </c>
      <c r="GE100">
        <f t="shared" si="119"/>
        <v>0</v>
      </c>
      <c r="GF100">
        <f t="shared" si="119"/>
        <v>0</v>
      </c>
      <c r="GG100">
        <f t="shared" si="119"/>
        <v>0</v>
      </c>
      <c r="GH100">
        <f t="shared" si="119"/>
        <v>0</v>
      </c>
      <c r="GI100">
        <f t="shared" si="119"/>
        <v>0</v>
      </c>
      <c r="GJ100">
        <f t="shared" si="119"/>
        <v>3</v>
      </c>
      <c r="GK100">
        <f t="shared" si="119"/>
        <v>3</v>
      </c>
      <c r="GL100">
        <f t="shared" si="119"/>
        <v>3</v>
      </c>
      <c r="GM100">
        <f t="shared" si="119"/>
        <v>0</v>
      </c>
      <c r="GN100">
        <f t="shared" si="119"/>
        <v>0</v>
      </c>
      <c r="GO100">
        <f t="shared" si="119"/>
        <v>0</v>
      </c>
      <c r="GP100">
        <f t="shared" si="119"/>
        <v>0</v>
      </c>
      <c r="GQ100">
        <f t="shared" si="119"/>
        <v>0</v>
      </c>
      <c r="GR100">
        <f t="shared" ref="GR100:IN105" si="120">IF(AND(BO100="X",BO$98="F"),2,IF(AND(BO100="X",BO$98="P"),3,IF(AND(BO100="X",BO$98="T"),1,IF(AND(BO100="X",BO$98="S"),4,IF(AND(BO100="X",BO$98="PS"),6,0)))))</f>
        <v>0</v>
      </c>
      <c r="GS100">
        <f t="shared" si="120"/>
        <v>0</v>
      </c>
      <c r="GT100">
        <f t="shared" si="120"/>
        <v>0</v>
      </c>
      <c r="GU100">
        <f t="shared" si="120"/>
        <v>0</v>
      </c>
      <c r="GV100">
        <f t="shared" si="120"/>
        <v>0</v>
      </c>
      <c r="GW100">
        <f t="shared" si="120"/>
        <v>0</v>
      </c>
      <c r="GX100">
        <f t="shared" si="120"/>
        <v>0</v>
      </c>
      <c r="GY100">
        <f t="shared" si="120"/>
        <v>0</v>
      </c>
      <c r="GZ100">
        <f t="shared" si="120"/>
        <v>0</v>
      </c>
      <c r="HA100">
        <f t="shared" si="120"/>
        <v>0</v>
      </c>
      <c r="HB100">
        <f t="shared" si="120"/>
        <v>0</v>
      </c>
      <c r="HC100">
        <f t="shared" si="120"/>
        <v>0</v>
      </c>
      <c r="HD100">
        <f t="shared" si="120"/>
        <v>0</v>
      </c>
      <c r="HE100">
        <f t="shared" si="120"/>
        <v>0</v>
      </c>
      <c r="HF100">
        <f t="shared" si="120"/>
        <v>0</v>
      </c>
      <c r="HG100">
        <f t="shared" si="120"/>
        <v>2</v>
      </c>
      <c r="HH100">
        <f t="shared" si="120"/>
        <v>2</v>
      </c>
      <c r="HI100">
        <f t="shared" si="120"/>
        <v>0</v>
      </c>
      <c r="HJ100">
        <f t="shared" si="120"/>
        <v>0</v>
      </c>
      <c r="HK100">
        <f t="shared" si="120"/>
        <v>0</v>
      </c>
      <c r="HL100">
        <f t="shared" si="120"/>
        <v>0</v>
      </c>
      <c r="HM100">
        <f t="shared" si="120"/>
        <v>0</v>
      </c>
      <c r="HN100">
        <f t="shared" si="120"/>
        <v>0</v>
      </c>
      <c r="HO100">
        <f t="shared" si="120"/>
        <v>0</v>
      </c>
      <c r="HP100">
        <f t="shared" si="120"/>
        <v>0</v>
      </c>
      <c r="HQ100">
        <f t="shared" si="120"/>
        <v>0</v>
      </c>
      <c r="HR100">
        <f t="shared" si="120"/>
        <v>0</v>
      </c>
      <c r="HS100">
        <f t="shared" si="120"/>
        <v>0</v>
      </c>
      <c r="HT100">
        <f t="shared" si="120"/>
        <v>0</v>
      </c>
      <c r="HU100">
        <f t="shared" si="120"/>
        <v>0</v>
      </c>
      <c r="HV100">
        <f t="shared" si="120"/>
        <v>0</v>
      </c>
      <c r="HW100">
        <f t="shared" si="120"/>
        <v>0</v>
      </c>
      <c r="HX100">
        <f t="shared" si="120"/>
        <v>0</v>
      </c>
      <c r="HY100">
        <f t="shared" si="120"/>
        <v>0</v>
      </c>
      <c r="HZ100">
        <f t="shared" si="120"/>
        <v>0</v>
      </c>
      <c r="IA100">
        <f t="shared" si="120"/>
        <v>0</v>
      </c>
      <c r="IB100">
        <f t="shared" si="120"/>
        <v>0</v>
      </c>
      <c r="IC100">
        <f t="shared" si="120"/>
        <v>0</v>
      </c>
      <c r="ID100">
        <f t="shared" si="120"/>
        <v>0</v>
      </c>
      <c r="IE100">
        <f t="shared" si="120"/>
        <v>0</v>
      </c>
      <c r="IF100">
        <f t="shared" si="120"/>
        <v>0</v>
      </c>
      <c r="IG100">
        <f t="shared" si="120"/>
        <v>0</v>
      </c>
      <c r="IH100">
        <f t="shared" si="120"/>
        <v>2</v>
      </c>
      <c r="II100">
        <f t="shared" si="120"/>
        <v>2</v>
      </c>
      <c r="IJ100">
        <f t="shared" si="120"/>
        <v>0</v>
      </c>
      <c r="IK100">
        <f t="shared" si="120"/>
        <v>0</v>
      </c>
      <c r="IL100">
        <f t="shared" si="120"/>
        <v>0</v>
      </c>
      <c r="IM100">
        <f t="shared" si="120"/>
        <v>0</v>
      </c>
      <c r="IN100">
        <f t="shared" si="120"/>
        <v>0</v>
      </c>
    </row>
    <row r="101" spans="1:248" x14ac:dyDescent="0.25">
      <c r="A101" t="s">
        <v>117</v>
      </c>
      <c r="N101" s="1" t="s">
        <v>56</v>
      </c>
      <c r="O101" s="1" t="s">
        <v>56</v>
      </c>
      <c r="AM101" s="1" t="s">
        <v>56</v>
      </c>
      <c r="BJ101" s="1" t="s">
        <v>56</v>
      </c>
      <c r="BK101" s="1" t="s">
        <v>56</v>
      </c>
      <c r="CF101" s="1" t="s">
        <v>56</v>
      </c>
      <c r="CG101" s="1" t="s">
        <v>56</v>
      </c>
      <c r="CX101" s="1" t="s">
        <v>56</v>
      </c>
      <c r="CY101" s="1" t="s">
        <v>56</v>
      </c>
      <c r="CZ101" s="1" t="s">
        <v>56</v>
      </c>
      <c r="DM101">
        <f t="shared" ref="DM101:DM110" si="121">COUNTIF(EE101:IN101,2)/2</f>
        <v>3</v>
      </c>
      <c r="DN101">
        <f t="shared" ref="DN101:DN110" si="122">COUNTIF(EE101:IN101,3)/3</f>
        <v>1</v>
      </c>
      <c r="DO101">
        <f t="shared" ref="DO101:DO110" si="123">COUNTIF(EE101:IN101,6)/2</f>
        <v>0</v>
      </c>
      <c r="DP101">
        <f t="shared" ref="DP101:DP110" si="124">COUNTIF(EE101:IN101,1)</f>
        <v>1</v>
      </c>
      <c r="DQ101">
        <f t="shared" ref="DQ101:DQ110" si="125">COUNTIF(EE101:IN101,4)/3</f>
        <v>0</v>
      </c>
      <c r="DR101">
        <f t="shared" ref="DR101:DR110" si="126">SUM(DM101:DQ101)</f>
        <v>5</v>
      </c>
      <c r="DX101" t="s">
        <v>28</v>
      </c>
      <c r="DY101" t="s">
        <v>45</v>
      </c>
      <c r="DZ101" t="s">
        <v>46</v>
      </c>
      <c r="EE101">
        <f t="shared" ref="EE101:ET110" si="127">IF(AND(B101="X",B$98="F"),2,IF(AND(B101="X",B$98="P"),3,IF(AND(B101="X",B$98="T"),1,IF(AND(B101="X",B$98="S"),4,IF(AND(B101="X",B$98="PS"),6,0)))))</f>
        <v>0</v>
      </c>
      <c r="EF101">
        <f t="shared" si="119"/>
        <v>0</v>
      </c>
      <c r="EG101">
        <f t="shared" si="119"/>
        <v>0</v>
      </c>
      <c r="EH101">
        <f t="shared" si="119"/>
        <v>0</v>
      </c>
      <c r="EI101">
        <f t="shared" si="119"/>
        <v>0</v>
      </c>
      <c r="EJ101">
        <f t="shared" si="119"/>
        <v>0</v>
      </c>
      <c r="EK101">
        <f t="shared" si="119"/>
        <v>0</v>
      </c>
      <c r="EL101">
        <f t="shared" si="119"/>
        <v>0</v>
      </c>
      <c r="EM101">
        <f t="shared" si="119"/>
        <v>0</v>
      </c>
      <c r="EN101">
        <f t="shared" si="119"/>
        <v>0</v>
      </c>
      <c r="EO101">
        <f t="shared" si="119"/>
        <v>0</v>
      </c>
      <c r="EP101">
        <f t="shared" si="119"/>
        <v>0</v>
      </c>
      <c r="EQ101">
        <f t="shared" si="119"/>
        <v>2</v>
      </c>
      <c r="ER101">
        <f t="shared" si="119"/>
        <v>2</v>
      </c>
      <c r="ES101">
        <f t="shared" si="119"/>
        <v>0</v>
      </c>
      <c r="ET101">
        <f t="shared" si="119"/>
        <v>0</v>
      </c>
      <c r="EU101">
        <f t="shared" si="119"/>
        <v>0</v>
      </c>
      <c r="EV101">
        <f t="shared" si="119"/>
        <v>0</v>
      </c>
      <c r="EW101">
        <f t="shared" si="119"/>
        <v>0</v>
      </c>
      <c r="EX101">
        <f t="shared" si="119"/>
        <v>0</v>
      </c>
      <c r="EY101">
        <f t="shared" si="119"/>
        <v>0</v>
      </c>
      <c r="EZ101">
        <f t="shared" si="119"/>
        <v>0</v>
      </c>
      <c r="FA101">
        <f t="shared" si="119"/>
        <v>0</v>
      </c>
      <c r="FB101">
        <f t="shared" si="119"/>
        <v>0</v>
      </c>
      <c r="FC101">
        <f t="shared" si="119"/>
        <v>0</v>
      </c>
      <c r="FD101">
        <f t="shared" si="119"/>
        <v>0</v>
      </c>
      <c r="FE101">
        <f t="shared" si="119"/>
        <v>0</v>
      </c>
      <c r="FF101">
        <f t="shared" si="119"/>
        <v>0</v>
      </c>
      <c r="FG101">
        <f t="shared" si="119"/>
        <v>0</v>
      </c>
      <c r="FH101">
        <f t="shared" si="119"/>
        <v>0</v>
      </c>
      <c r="FI101">
        <f t="shared" si="119"/>
        <v>0</v>
      </c>
      <c r="FJ101">
        <f t="shared" si="119"/>
        <v>0</v>
      </c>
      <c r="FK101">
        <f t="shared" si="119"/>
        <v>0</v>
      </c>
      <c r="FL101">
        <f t="shared" si="119"/>
        <v>0</v>
      </c>
      <c r="FM101">
        <f t="shared" si="119"/>
        <v>0</v>
      </c>
      <c r="FN101">
        <f t="shared" si="119"/>
        <v>0</v>
      </c>
      <c r="FO101">
        <f t="shared" si="119"/>
        <v>0</v>
      </c>
      <c r="FP101">
        <f t="shared" si="119"/>
        <v>1</v>
      </c>
      <c r="FQ101">
        <f t="shared" si="119"/>
        <v>0</v>
      </c>
      <c r="FR101">
        <f t="shared" si="119"/>
        <v>0</v>
      </c>
      <c r="FS101">
        <f t="shared" si="119"/>
        <v>0</v>
      </c>
      <c r="FT101">
        <f t="shared" si="119"/>
        <v>0</v>
      </c>
      <c r="FU101">
        <f t="shared" si="119"/>
        <v>0</v>
      </c>
      <c r="FV101">
        <f t="shared" si="119"/>
        <v>0</v>
      </c>
      <c r="FW101">
        <f t="shared" si="119"/>
        <v>0</v>
      </c>
      <c r="FX101">
        <f t="shared" si="119"/>
        <v>0</v>
      </c>
      <c r="FY101">
        <f t="shared" si="119"/>
        <v>0</v>
      </c>
      <c r="FZ101">
        <f t="shared" si="119"/>
        <v>0</v>
      </c>
      <c r="GA101">
        <f t="shared" si="119"/>
        <v>0</v>
      </c>
      <c r="GB101">
        <f t="shared" si="119"/>
        <v>0</v>
      </c>
      <c r="GC101">
        <f t="shared" si="119"/>
        <v>0</v>
      </c>
      <c r="GD101">
        <f t="shared" si="119"/>
        <v>0</v>
      </c>
      <c r="GE101">
        <f t="shared" si="119"/>
        <v>0</v>
      </c>
      <c r="GF101">
        <f t="shared" si="119"/>
        <v>0</v>
      </c>
      <c r="GG101">
        <f t="shared" si="119"/>
        <v>0</v>
      </c>
      <c r="GH101">
        <f t="shared" si="119"/>
        <v>0</v>
      </c>
      <c r="GI101">
        <f t="shared" si="119"/>
        <v>0</v>
      </c>
      <c r="GJ101">
        <f t="shared" si="119"/>
        <v>0</v>
      </c>
      <c r="GK101">
        <f t="shared" si="119"/>
        <v>0</v>
      </c>
      <c r="GL101">
        <f t="shared" si="119"/>
        <v>0</v>
      </c>
      <c r="GM101">
        <f t="shared" si="119"/>
        <v>2</v>
      </c>
      <c r="GN101">
        <f t="shared" si="119"/>
        <v>2</v>
      </c>
      <c r="GO101">
        <f t="shared" si="119"/>
        <v>0</v>
      </c>
      <c r="GP101">
        <f t="shared" si="119"/>
        <v>0</v>
      </c>
      <c r="GQ101">
        <f t="shared" si="119"/>
        <v>0</v>
      </c>
      <c r="GR101">
        <f t="shared" si="120"/>
        <v>0</v>
      </c>
      <c r="GS101">
        <f t="shared" si="120"/>
        <v>0</v>
      </c>
      <c r="GT101">
        <f t="shared" si="120"/>
        <v>0</v>
      </c>
      <c r="GU101">
        <f t="shared" si="120"/>
        <v>0</v>
      </c>
      <c r="GV101">
        <f t="shared" si="120"/>
        <v>0</v>
      </c>
      <c r="GW101">
        <f t="shared" si="120"/>
        <v>0</v>
      </c>
      <c r="GX101">
        <f t="shared" si="120"/>
        <v>0</v>
      </c>
      <c r="GY101">
        <f t="shared" si="120"/>
        <v>0</v>
      </c>
      <c r="GZ101">
        <f t="shared" si="120"/>
        <v>0</v>
      </c>
      <c r="HA101">
        <f t="shared" si="120"/>
        <v>0</v>
      </c>
      <c r="HB101">
        <f t="shared" si="120"/>
        <v>0</v>
      </c>
      <c r="HC101">
        <f t="shared" si="120"/>
        <v>0</v>
      </c>
      <c r="HD101">
        <f t="shared" si="120"/>
        <v>0</v>
      </c>
      <c r="HE101">
        <f t="shared" si="120"/>
        <v>0</v>
      </c>
      <c r="HF101">
        <f t="shared" si="120"/>
        <v>0</v>
      </c>
      <c r="HG101">
        <f t="shared" si="120"/>
        <v>0</v>
      </c>
      <c r="HH101">
        <f t="shared" si="120"/>
        <v>0</v>
      </c>
      <c r="HI101">
        <f t="shared" si="120"/>
        <v>2</v>
      </c>
      <c r="HJ101">
        <f t="shared" si="120"/>
        <v>2</v>
      </c>
      <c r="HK101">
        <f t="shared" si="120"/>
        <v>0</v>
      </c>
      <c r="HL101">
        <f t="shared" si="120"/>
        <v>0</v>
      </c>
      <c r="HM101">
        <f t="shared" si="120"/>
        <v>0</v>
      </c>
      <c r="HN101">
        <f t="shared" si="120"/>
        <v>0</v>
      </c>
      <c r="HO101">
        <f t="shared" si="120"/>
        <v>0</v>
      </c>
      <c r="HP101">
        <f t="shared" si="120"/>
        <v>0</v>
      </c>
      <c r="HQ101">
        <f t="shared" si="120"/>
        <v>0</v>
      </c>
      <c r="HR101">
        <f t="shared" si="120"/>
        <v>0</v>
      </c>
      <c r="HS101">
        <f t="shared" si="120"/>
        <v>0</v>
      </c>
      <c r="HT101">
        <f t="shared" si="120"/>
        <v>0</v>
      </c>
      <c r="HU101">
        <f t="shared" si="120"/>
        <v>0</v>
      </c>
      <c r="HV101">
        <f t="shared" si="120"/>
        <v>0</v>
      </c>
      <c r="HW101">
        <f t="shared" si="120"/>
        <v>0</v>
      </c>
      <c r="HX101">
        <f t="shared" si="120"/>
        <v>0</v>
      </c>
      <c r="HY101">
        <f t="shared" si="120"/>
        <v>0</v>
      </c>
      <c r="HZ101">
        <f t="shared" si="120"/>
        <v>0</v>
      </c>
      <c r="IA101">
        <f t="shared" si="120"/>
        <v>3</v>
      </c>
      <c r="IB101">
        <f t="shared" si="120"/>
        <v>3</v>
      </c>
      <c r="IC101">
        <f t="shared" si="120"/>
        <v>3</v>
      </c>
      <c r="ID101">
        <f t="shared" si="120"/>
        <v>0</v>
      </c>
      <c r="IE101">
        <f t="shared" si="120"/>
        <v>0</v>
      </c>
      <c r="IF101">
        <f t="shared" si="120"/>
        <v>0</v>
      </c>
      <c r="IG101">
        <f t="shared" si="120"/>
        <v>0</v>
      </c>
      <c r="IH101">
        <f t="shared" si="120"/>
        <v>0</v>
      </c>
      <c r="II101">
        <f t="shared" si="120"/>
        <v>0</v>
      </c>
      <c r="IJ101">
        <f t="shared" si="120"/>
        <v>0</v>
      </c>
      <c r="IK101">
        <f t="shared" si="120"/>
        <v>0</v>
      </c>
      <c r="IL101">
        <f t="shared" si="120"/>
        <v>0</v>
      </c>
      <c r="IM101">
        <f t="shared" si="120"/>
        <v>0</v>
      </c>
      <c r="IN101">
        <f t="shared" si="120"/>
        <v>0</v>
      </c>
    </row>
    <row r="102" spans="1:248" x14ac:dyDescent="0.25">
      <c r="A102" t="s">
        <v>118</v>
      </c>
      <c r="P102" s="1" t="s">
        <v>56</v>
      </c>
      <c r="Q102" s="1" t="s">
        <v>56</v>
      </c>
      <c r="AN102" s="1" t="s">
        <v>56</v>
      </c>
      <c r="AO102" s="1" t="s">
        <v>56</v>
      </c>
      <c r="BL102" s="1" t="s">
        <v>56</v>
      </c>
      <c r="BM102" s="1" t="s">
        <v>56</v>
      </c>
      <c r="CH102" s="1" t="s">
        <v>56</v>
      </c>
      <c r="CI102" s="1" t="s">
        <v>56</v>
      </c>
      <c r="DG102" s="1" t="s">
        <v>56</v>
      </c>
      <c r="DH102" s="1" t="s">
        <v>56</v>
      </c>
      <c r="DM102">
        <f t="shared" si="121"/>
        <v>5</v>
      </c>
      <c r="DN102">
        <f t="shared" si="122"/>
        <v>0</v>
      </c>
      <c r="DO102">
        <f t="shared" si="123"/>
        <v>0</v>
      </c>
      <c r="DP102">
        <f t="shared" si="124"/>
        <v>0</v>
      </c>
      <c r="DQ102">
        <f t="shared" si="125"/>
        <v>0</v>
      </c>
      <c r="DR102">
        <f t="shared" si="126"/>
        <v>5</v>
      </c>
      <c r="DX102" t="s">
        <v>46</v>
      </c>
      <c r="DY102" t="s">
        <v>57</v>
      </c>
      <c r="DZ102" t="s">
        <v>46</v>
      </c>
      <c r="EE102">
        <f t="shared" si="127"/>
        <v>0</v>
      </c>
      <c r="EF102">
        <f t="shared" si="119"/>
        <v>0</v>
      </c>
      <c r="EG102">
        <f t="shared" si="119"/>
        <v>0</v>
      </c>
      <c r="EH102">
        <f t="shared" si="119"/>
        <v>0</v>
      </c>
      <c r="EI102">
        <f t="shared" si="119"/>
        <v>0</v>
      </c>
      <c r="EJ102">
        <f t="shared" si="119"/>
        <v>0</v>
      </c>
      <c r="EK102">
        <f t="shared" si="119"/>
        <v>0</v>
      </c>
      <c r="EL102">
        <f t="shared" si="119"/>
        <v>0</v>
      </c>
      <c r="EM102">
        <f t="shared" si="119"/>
        <v>0</v>
      </c>
      <c r="EN102">
        <f t="shared" si="119"/>
        <v>0</v>
      </c>
      <c r="EO102">
        <f t="shared" si="119"/>
        <v>0</v>
      </c>
      <c r="EP102">
        <f t="shared" si="119"/>
        <v>0</v>
      </c>
      <c r="EQ102">
        <f t="shared" si="119"/>
        <v>0</v>
      </c>
      <c r="ER102">
        <f t="shared" si="119"/>
        <v>0</v>
      </c>
      <c r="ES102">
        <f t="shared" si="119"/>
        <v>2</v>
      </c>
      <c r="ET102">
        <f t="shared" si="119"/>
        <v>2</v>
      </c>
      <c r="EU102">
        <f t="shared" si="119"/>
        <v>0</v>
      </c>
      <c r="EV102">
        <f t="shared" si="119"/>
        <v>0</v>
      </c>
      <c r="EW102">
        <f t="shared" si="119"/>
        <v>0</v>
      </c>
      <c r="EX102">
        <f t="shared" si="119"/>
        <v>0</v>
      </c>
      <c r="EY102">
        <f t="shared" si="119"/>
        <v>0</v>
      </c>
      <c r="EZ102">
        <f t="shared" si="119"/>
        <v>0</v>
      </c>
      <c r="FA102">
        <f t="shared" si="119"/>
        <v>0</v>
      </c>
      <c r="FB102">
        <f t="shared" si="119"/>
        <v>0</v>
      </c>
      <c r="FC102">
        <f t="shared" si="119"/>
        <v>0</v>
      </c>
      <c r="FD102">
        <f t="shared" si="119"/>
        <v>0</v>
      </c>
      <c r="FE102">
        <f t="shared" si="119"/>
        <v>0</v>
      </c>
      <c r="FF102">
        <f t="shared" si="119"/>
        <v>0</v>
      </c>
      <c r="FG102">
        <f t="shared" si="119"/>
        <v>0</v>
      </c>
      <c r="FH102">
        <f t="shared" si="119"/>
        <v>0</v>
      </c>
      <c r="FI102">
        <f t="shared" si="119"/>
        <v>0</v>
      </c>
      <c r="FJ102">
        <f t="shared" si="119"/>
        <v>0</v>
      </c>
      <c r="FK102">
        <f t="shared" si="119"/>
        <v>0</v>
      </c>
      <c r="FL102">
        <f t="shared" si="119"/>
        <v>0</v>
      </c>
      <c r="FM102">
        <f t="shared" si="119"/>
        <v>0</v>
      </c>
      <c r="FN102">
        <f t="shared" si="119"/>
        <v>0</v>
      </c>
      <c r="FO102">
        <f t="shared" si="119"/>
        <v>0</v>
      </c>
      <c r="FP102">
        <f t="shared" si="119"/>
        <v>0</v>
      </c>
      <c r="FQ102">
        <f t="shared" si="119"/>
        <v>2</v>
      </c>
      <c r="FR102">
        <f t="shared" si="119"/>
        <v>2</v>
      </c>
      <c r="FS102">
        <f t="shared" si="119"/>
        <v>0</v>
      </c>
      <c r="FT102">
        <f t="shared" si="119"/>
        <v>0</v>
      </c>
      <c r="FU102">
        <f t="shared" si="119"/>
        <v>0</v>
      </c>
      <c r="FV102">
        <f t="shared" si="119"/>
        <v>0</v>
      </c>
      <c r="FW102">
        <f t="shared" si="119"/>
        <v>0</v>
      </c>
      <c r="FX102">
        <f t="shared" si="119"/>
        <v>0</v>
      </c>
      <c r="FY102">
        <f t="shared" si="119"/>
        <v>0</v>
      </c>
      <c r="FZ102">
        <f t="shared" si="119"/>
        <v>0</v>
      </c>
      <c r="GA102">
        <f t="shared" si="119"/>
        <v>0</v>
      </c>
      <c r="GB102">
        <f t="shared" si="119"/>
        <v>0</v>
      </c>
      <c r="GC102">
        <f t="shared" si="119"/>
        <v>0</v>
      </c>
      <c r="GD102">
        <f t="shared" si="119"/>
        <v>0</v>
      </c>
      <c r="GE102">
        <f t="shared" si="119"/>
        <v>0</v>
      </c>
      <c r="GF102">
        <f t="shared" si="119"/>
        <v>0</v>
      </c>
      <c r="GG102">
        <f t="shared" si="119"/>
        <v>0</v>
      </c>
      <c r="GH102">
        <f t="shared" si="119"/>
        <v>0</v>
      </c>
      <c r="GI102">
        <f t="shared" si="119"/>
        <v>0</v>
      </c>
      <c r="GJ102">
        <f t="shared" si="119"/>
        <v>0</v>
      </c>
      <c r="GK102">
        <f t="shared" si="119"/>
        <v>0</v>
      </c>
      <c r="GL102">
        <f t="shared" si="119"/>
        <v>0</v>
      </c>
      <c r="GM102">
        <f t="shared" si="119"/>
        <v>0</v>
      </c>
      <c r="GN102">
        <f t="shared" si="119"/>
        <v>0</v>
      </c>
      <c r="GO102">
        <f t="shared" si="119"/>
        <v>2</v>
      </c>
      <c r="GP102">
        <f t="shared" si="119"/>
        <v>2</v>
      </c>
      <c r="GQ102">
        <f t="shared" si="119"/>
        <v>0</v>
      </c>
      <c r="GR102">
        <f t="shared" si="120"/>
        <v>0</v>
      </c>
      <c r="GS102">
        <f t="shared" si="120"/>
        <v>0</v>
      </c>
      <c r="GT102">
        <f t="shared" si="120"/>
        <v>0</v>
      </c>
      <c r="GU102">
        <f t="shared" si="120"/>
        <v>0</v>
      </c>
      <c r="GV102">
        <f t="shared" si="120"/>
        <v>0</v>
      </c>
      <c r="GW102">
        <f t="shared" si="120"/>
        <v>0</v>
      </c>
      <c r="GX102">
        <f t="shared" si="120"/>
        <v>0</v>
      </c>
      <c r="GY102">
        <f t="shared" si="120"/>
        <v>0</v>
      </c>
      <c r="GZ102">
        <f t="shared" si="120"/>
        <v>0</v>
      </c>
      <c r="HA102">
        <f t="shared" si="120"/>
        <v>0</v>
      </c>
      <c r="HB102">
        <f t="shared" si="120"/>
        <v>0</v>
      </c>
      <c r="HC102">
        <f t="shared" si="120"/>
        <v>0</v>
      </c>
      <c r="HD102">
        <f t="shared" si="120"/>
        <v>0</v>
      </c>
      <c r="HE102">
        <f t="shared" si="120"/>
        <v>0</v>
      </c>
      <c r="HF102">
        <f t="shared" si="120"/>
        <v>0</v>
      </c>
      <c r="HG102">
        <f t="shared" si="120"/>
        <v>0</v>
      </c>
      <c r="HH102">
        <f t="shared" si="120"/>
        <v>0</v>
      </c>
      <c r="HI102">
        <f t="shared" si="120"/>
        <v>0</v>
      </c>
      <c r="HJ102">
        <f t="shared" si="120"/>
        <v>0</v>
      </c>
      <c r="HK102">
        <f t="shared" si="120"/>
        <v>2</v>
      </c>
      <c r="HL102">
        <f t="shared" si="120"/>
        <v>2</v>
      </c>
      <c r="HM102">
        <f t="shared" si="120"/>
        <v>0</v>
      </c>
      <c r="HN102">
        <f t="shared" si="120"/>
        <v>0</v>
      </c>
      <c r="HO102">
        <f t="shared" si="120"/>
        <v>0</v>
      </c>
      <c r="HP102">
        <f t="shared" si="120"/>
        <v>0</v>
      </c>
      <c r="HQ102">
        <f t="shared" si="120"/>
        <v>0</v>
      </c>
      <c r="HR102">
        <f t="shared" si="120"/>
        <v>0</v>
      </c>
      <c r="HS102">
        <f t="shared" si="120"/>
        <v>0</v>
      </c>
      <c r="HT102">
        <f t="shared" si="120"/>
        <v>0</v>
      </c>
      <c r="HU102">
        <f t="shared" si="120"/>
        <v>0</v>
      </c>
      <c r="HV102">
        <f t="shared" si="120"/>
        <v>0</v>
      </c>
      <c r="HW102">
        <f t="shared" si="120"/>
        <v>0</v>
      </c>
      <c r="HX102">
        <f t="shared" si="120"/>
        <v>0</v>
      </c>
      <c r="HY102">
        <f t="shared" si="120"/>
        <v>0</v>
      </c>
      <c r="HZ102">
        <f t="shared" si="120"/>
        <v>0</v>
      </c>
      <c r="IA102">
        <f t="shared" si="120"/>
        <v>0</v>
      </c>
      <c r="IB102">
        <f t="shared" si="120"/>
        <v>0</v>
      </c>
      <c r="IC102">
        <f t="shared" si="120"/>
        <v>0</v>
      </c>
      <c r="ID102">
        <f t="shared" si="120"/>
        <v>0</v>
      </c>
      <c r="IE102">
        <f t="shared" si="120"/>
        <v>0</v>
      </c>
      <c r="IF102">
        <f t="shared" si="120"/>
        <v>0</v>
      </c>
      <c r="IG102">
        <f t="shared" si="120"/>
        <v>0</v>
      </c>
      <c r="IH102">
        <f t="shared" si="120"/>
        <v>0</v>
      </c>
      <c r="II102">
        <f t="shared" si="120"/>
        <v>0</v>
      </c>
      <c r="IJ102">
        <f t="shared" si="120"/>
        <v>2</v>
      </c>
      <c r="IK102">
        <f t="shared" si="120"/>
        <v>2</v>
      </c>
      <c r="IL102">
        <f t="shared" si="120"/>
        <v>0</v>
      </c>
      <c r="IM102">
        <f t="shared" si="120"/>
        <v>0</v>
      </c>
      <c r="IN102">
        <f t="shared" si="120"/>
        <v>0</v>
      </c>
    </row>
    <row r="103" spans="1:248" x14ac:dyDescent="0.25">
      <c r="A103" t="s">
        <v>119</v>
      </c>
      <c r="R103" s="1" t="s">
        <v>56</v>
      </c>
      <c r="S103" s="1" t="s">
        <v>56</v>
      </c>
      <c r="AP103" s="1" t="s">
        <v>56</v>
      </c>
      <c r="AQ103" s="1" t="s">
        <v>56</v>
      </c>
      <c r="AR103" s="1" t="s">
        <v>56</v>
      </c>
      <c r="BN103" s="1" t="s">
        <v>56</v>
      </c>
      <c r="BO103" s="1" t="s">
        <v>56</v>
      </c>
      <c r="CJ103" s="1" t="s">
        <v>56</v>
      </c>
      <c r="CK103" s="1" t="s">
        <v>56</v>
      </c>
      <c r="DI103" s="1" t="s">
        <v>56</v>
      </c>
      <c r="DJ103" s="1" t="s">
        <v>56</v>
      </c>
      <c r="DM103">
        <f t="shared" si="121"/>
        <v>4</v>
      </c>
      <c r="DN103">
        <f t="shared" si="122"/>
        <v>1</v>
      </c>
      <c r="DO103">
        <f t="shared" si="123"/>
        <v>0</v>
      </c>
      <c r="DP103">
        <f t="shared" si="124"/>
        <v>0</v>
      </c>
      <c r="DQ103">
        <f t="shared" si="125"/>
        <v>0</v>
      </c>
      <c r="DR103">
        <f t="shared" si="126"/>
        <v>5</v>
      </c>
      <c r="DX103" t="s">
        <v>46</v>
      </c>
      <c r="DY103" t="s">
        <v>45</v>
      </c>
      <c r="DZ103" t="s">
        <v>46</v>
      </c>
      <c r="EE103">
        <f t="shared" si="127"/>
        <v>0</v>
      </c>
      <c r="EF103">
        <f t="shared" si="119"/>
        <v>0</v>
      </c>
      <c r="EG103">
        <f t="shared" si="119"/>
        <v>0</v>
      </c>
      <c r="EH103">
        <f t="shared" si="119"/>
        <v>0</v>
      </c>
      <c r="EI103">
        <f t="shared" si="119"/>
        <v>0</v>
      </c>
      <c r="EJ103">
        <f t="shared" si="119"/>
        <v>0</v>
      </c>
      <c r="EK103">
        <f t="shared" si="119"/>
        <v>0</v>
      </c>
      <c r="EL103">
        <f t="shared" si="119"/>
        <v>0</v>
      </c>
      <c r="EM103">
        <f t="shared" si="119"/>
        <v>0</v>
      </c>
      <c r="EN103">
        <f t="shared" si="119"/>
        <v>0</v>
      </c>
      <c r="EO103">
        <f t="shared" si="119"/>
        <v>0</v>
      </c>
      <c r="EP103">
        <f t="shared" si="119"/>
        <v>0</v>
      </c>
      <c r="EQ103">
        <f t="shared" si="119"/>
        <v>0</v>
      </c>
      <c r="ER103">
        <f t="shared" si="119"/>
        <v>0</v>
      </c>
      <c r="ES103">
        <f t="shared" si="119"/>
        <v>0</v>
      </c>
      <c r="ET103">
        <f t="shared" si="119"/>
        <v>0</v>
      </c>
      <c r="EU103">
        <f t="shared" si="119"/>
        <v>2</v>
      </c>
      <c r="EV103">
        <f t="shared" si="119"/>
        <v>2</v>
      </c>
      <c r="EW103">
        <f t="shared" si="119"/>
        <v>0</v>
      </c>
      <c r="EX103">
        <f t="shared" si="119"/>
        <v>0</v>
      </c>
      <c r="EY103">
        <f t="shared" si="119"/>
        <v>0</v>
      </c>
      <c r="EZ103">
        <f t="shared" si="119"/>
        <v>0</v>
      </c>
      <c r="FA103">
        <f t="shared" si="119"/>
        <v>0</v>
      </c>
      <c r="FB103">
        <f t="shared" si="119"/>
        <v>0</v>
      </c>
      <c r="FC103">
        <f t="shared" si="119"/>
        <v>0</v>
      </c>
      <c r="FD103">
        <f t="shared" si="119"/>
        <v>0</v>
      </c>
      <c r="FE103">
        <f t="shared" si="119"/>
        <v>0</v>
      </c>
      <c r="FF103">
        <f t="shared" si="119"/>
        <v>0</v>
      </c>
      <c r="FG103">
        <f t="shared" si="119"/>
        <v>0</v>
      </c>
      <c r="FH103">
        <f t="shared" si="119"/>
        <v>0</v>
      </c>
      <c r="FI103">
        <f t="shared" si="119"/>
        <v>0</v>
      </c>
      <c r="FJ103">
        <f t="shared" si="119"/>
        <v>0</v>
      </c>
      <c r="FK103">
        <f t="shared" si="119"/>
        <v>0</v>
      </c>
      <c r="FL103">
        <f t="shared" si="119"/>
        <v>0</v>
      </c>
      <c r="FM103">
        <f t="shared" si="119"/>
        <v>0</v>
      </c>
      <c r="FN103">
        <f t="shared" si="119"/>
        <v>0</v>
      </c>
      <c r="FO103">
        <f t="shared" si="119"/>
        <v>0</v>
      </c>
      <c r="FP103">
        <f t="shared" si="119"/>
        <v>0</v>
      </c>
      <c r="FQ103">
        <f t="shared" si="119"/>
        <v>0</v>
      </c>
      <c r="FR103">
        <f t="shared" si="119"/>
        <v>0</v>
      </c>
      <c r="FS103">
        <f t="shared" si="119"/>
        <v>3</v>
      </c>
      <c r="FT103">
        <f t="shared" si="119"/>
        <v>3</v>
      </c>
      <c r="FU103">
        <f t="shared" si="119"/>
        <v>3</v>
      </c>
      <c r="FV103">
        <f t="shared" si="119"/>
        <v>0</v>
      </c>
      <c r="FW103">
        <f t="shared" si="119"/>
        <v>0</v>
      </c>
      <c r="FX103">
        <f t="shared" si="119"/>
        <v>0</v>
      </c>
      <c r="FY103">
        <f t="shared" si="119"/>
        <v>0</v>
      </c>
      <c r="FZ103">
        <f t="shared" si="119"/>
        <v>0</v>
      </c>
      <c r="GA103">
        <f t="shared" si="119"/>
        <v>0</v>
      </c>
      <c r="GB103">
        <f t="shared" si="119"/>
        <v>0</v>
      </c>
      <c r="GC103">
        <f t="shared" si="119"/>
        <v>0</v>
      </c>
      <c r="GD103">
        <f t="shared" si="119"/>
        <v>0</v>
      </c>
      <c r="GE103">
        <f t="shared" si="119"/>
        <v>0</v>
      </c>
      <c r="GF103">
        <f t="shared" si="119"/>
        <v>0</v>
      </c>
      <c r="GG103">
        <f t="shared" si="119"/>
        <v>0</v>
      </c>
      <c r="GH103">
        <f t="shared" si="119"/>
        <v>0</v>
      </c>
      <c r="GI103">
        <f t="shared" si="119"/>
        <v>0</v>
      </c>
      <c r="GJ103">
        <f t="shared" si="119"/>
        <v>0</v>
      </c>
      <c r="GK103">
        <f t="shared" si="119"/>
        <v>0</v>
      </c>
      <c r="GL103">
        <f t="shared" si="119"/>
        <v>0</v>
      </c>
      <c r="GM103">
        <f t="shared" si="119"/>
        <v>0</v>
      </c>
      <c r="GN103">
        <f t="shared" si="119"/>
        <v>0</v>
      </c>
      <c r="GO103">
        <f t="shared" si="119"/>
        <v>0</v>
      </c>
      <c r="GP103">
        <f t="shared" si="119"/>
        <v>0</v>
      </c>
      <c r="GQ103">
        <f t="shared" ref="GQ103:HA110" si="128">IF(AND(BN103="X",BN$98="F"),2,IF(AND(BN103="X",BN$98="P"),3,IF(AND(BN103="X",BN$98="T"),1,IF(AND(BN103="X",BN$98="S"),4,IF(AND(BN103="X",BN$98="PS"),6,0)))))</f>
        <v>2</v>
      </c>
      <c r="GR103">
        <f t="shared" si="120"/>
        <v>2</v>
      </c>
      <c r="GS103">
        <f t="shared" si="120"/>
        <v>0</v>
      </c>
      <c r="GT103">
        <f t="shared" si="120"/>
        <v>0</v>
      </c>
      <c r="GU103">
        <f t="shared" si="120"/>
        <v>0</v>
      </c>
      <c r="GV103">
        <f t="shared" si="120"/>
        <v>0</v>
      </c>
      <c r="GW103">
        <f t="shared" si="120"/>
        <v>0</v>
      </c>
      <c r="GX103">
        <f t="shared" si="120"/>
        <v>0</v>
      </c>
      <c r="GY103">
        <f t="shared" si="120"/>
        <v>0</v>
      </c>
      <c r="GZ103">
        <f t="shared" si="120"/>
        <v>0</v>
      </c>
      <c r="HA103">
        <f t="shared" si="120"/>
        <v>0</v>
      </c>
      <c r="HB103">
        <f t="shared" si="120"/>
        <v>0</v>
      </c>
      <c r="HC103">
        <f t="shared" si="120"/>
        <v>0</v>
      </c>
      <c r="HD103">
        <f t="shared" si="120"/>
        <v>0</v>
      </c>
      <c r="HE103">
        <f t="shared" si="120"/>
        <v>0</v>
      </c>
      <c r="HF103">
        <f t="shared" si="120"/>
        <v>0</v>
      </c>
      <c r="HG103">
        <f t="shared" si="120"/>
        <v>0</v>
      </c>
      <c r="HH103">
        <f t="shared" si="120"/>
        <v>0</v>
      </c>
      <c r="HI103">
        <f t="shared" si="120"/>
        <v>0</v>
      </c>
      <c r="HJ103">
        <f t="shared" si="120"/>
        <v>0</v>
      </c>
      <c r="HK103">
        <f t="shared" si="120"/>
        <v>0</v>
      </c>
      <c r="HL103">
        <f t="shared" si="120"/>
        <v>0</v>
      </c>
      <c r="HM103">
        <f t="shared" si="120"/>
        <v>2</v>
      </c>
      <c r="HN103">
        <f t="shared" si="120"/>
        <v>2</v>
      </c>
      <c r="HO103">
        <f t="shared" si="120"/>
        <v>0</v>
      </c>
      <c r="HP103">
        <f t="shared" si="120"/>
        <v>0</v>
      </c>
      <c r="HQ103">
        <f t="shared" si="120"/>
        <v>0</v>
      </c>
      <c r="HR103">
        <f t="shared" si="120"/>
        <v>0</v>
      </c>
      <c r="HS103">
        <f t="shared" si="120"/>
        <v>0</v>
      </c>
      <c r="HT103">
        <f t="shared" si="120"/>
        <v>0</v>
      </c>
      <c r="HU103">
        <f t="shared" si="120"/>
        <v>0</v>
      </c>
      <c r="HV103">
        <f t="shared" si="120"/>
        <v>0</v>
      </c>
      <c r="HW103">
        <f t="shared" si="120"/>
        <v>0</v>
      </c>
      <c r="HX103">
        <f t="shared" si="120"/>
        <v>0</v>
      </c>
      <c r="HY103">
        <f t="shared" si="120"/>
        <v>0</v>
      </c>
      <c r="HZ103">
        <f t="shared" si="120"/>
        <v>0</v>
      </c>
      <c r="IA103">
        <f t="shared" si="120"/>
        <v>0</v>
      </c>
      <c r="IB103">
        <f t="shared" si="120"/>
        <v>0</v>
      </c>
      <c r="IC103">
        <f t="shared" si="120"/>
        <v>0</v>
      </c>
      <c r="ID103">
        <f t="shared" si="120"/>
        <v>0</v>
      </c>
      <c r="IE103">
        <f t="shared" si="120"/>
        <v>0</v>
      </c>
      <c r="IF103">
        <f t="shared" si="120"/>
        <v>0</v>
      </c>
      <c r="IG103">
        <f t="shared" si="120"/>
        <v>0</v>
      </c>
      <c r="IH103">
        <f t="shared" si="120"/>
        <v>0</v>
      </c>
      <c r="II103">
        <f t="shared" si="120"/>
        <v>0</v>
      </c>
      <c r="IJ103">
        <f t="shared" si="120"/>
        <v>0</v>
      </c>
      <c r="IK103">
        <f t="shared" si="120"/>
        <v>0</v>
      </c>
      <c r="IL103">
        <f t="shared" si="120"/>
        <v>2</v>
      </c>
      <c r="IM103">
        <f t="shared" si="120"/>
        <v>2</v>
      </c>
      <c r="IN103">
        <f t="shared" si="120"/>
        <v>0</v>
      </c>
    </row>
    <row r="104" spans="1:248" x14ac:dyDescent="0.25">
      <c r="A104" t="s">
        <v>120</v>
      </c>
      <c r="T104" s="1" t="s">
        <v>56</v>
      </c>
      <c r="U104" s="1" t="s">
        <v>56</v>
      </c>
      <c r="AA104" s="1" t="s">
        <v>56</v>
      </c>
      <c r="AB104" s="1" t="s">
        <v>56</v>
      </c>
      <c r="BP104" s="1" t="s">
        <v>56</v>
      </c>
      <c r="BQ104" s="1" t="s">
        <v>56</v>
      </c>
      <c r="CL104" s="1" t="s">
        <v>56</v>
      </c>
      <c r="CM104" s="1" t="s">
        <v>56</v>
      </c>
      <c r="DK104" s="1" t="s">
        <v>56</v>
      </c>
      <c r="DM104">
        <f t="shared" si="121"/>
        <v>3</v>
      </c>
      <c r="DN104">
        <f t="shared" si="122"/>
        <v>0</v>
      </c>
      <c r="DO104">
        <f t="shared" si="123"/>
        <v>1</v>
      </c>
      <c r="DP104">
        <f t="shared" si="124"/>
        <v>1</v>
      </c>
      <c r="DQ104">
        <f t="shared" si="125"/>
        <v>0</v>
      </c>
      <c r="DR104">
        <f t="shared" si="126"/>
        <v>5</v>
      </c>
      <c r="DX104" t="s">
        <v>27</v>
      </c>
      <c r="DY104" t="s">
        <v>45</v>
      </c>
      <c r="DZ104" t="s">
        <v>46</v>
      </c>
      <c r="EE104">
        <f t="shared" si="127"/>
        <v>0</v>
      </c>
      <c r="EF104">
        <f t="shared" si="127"/>
        <v>0</v>
      </c>
      <c r="EG104">
        <f t="shared" si="127"/>
        <v>0</v>
      </c>
      <c r="EH104">
        <f t="shared" si="127"/>
        <v>0</v>
      </c>
      <c r="EI104">
        <f t="shared" si="127"/>
        <v>0</v>
      </c>
      <c r="EJ104">
        <f t="shared" si="127"/>
        <v>0</v>
      </c>
      <c r="EK104">
        <f t="shared" si="127"/>
        <v>0</v>
      </c>
      <c r="EL104">
        <f t="shared" si="127"/>
        <v>0</v>
      </c>
      <c r="EM104">
        <f t="shared" si="127"/>
        <v>0</v>
      </c>
      <c r="EN104">
        <f t="shared" si="127"/>
        <v>0</v>
      </c>
      <c r="EO104">
        <f t="shared" si="127"/>
        <v>0</v>
      </c>
      <c r="EP104">
        <f t="shared" si="127"/>
        <v>0</v>
      </c>
      <c r="EQ104">
        <f t="shared" si="127"/>
        <v>0</v>
      </c>
      <c r="ER104">
        <f t="shared" si="127"/>
        <v>0</v>
      </c>
      <c r="ES104">
        <f t="shared" si="127"/>
        <v>0</v>
      </c>
      <c r="ET104">
        <f t="shared" si="127"/>
        <v>0</v>
      </c>
      <c r="EU104">
        <f t="shared" ref="EU104:FJ110" si="129">IF(AND(R104="X",R$98="F"),2,IF(AND(R104="X",R$98="P"),3,IF(AND(R104="X",R$98="T"),1,IF(AND(R104="X",R$98="S"),4,IF(AND(R104="X",R$98="PS"),6,0)))))</f>
        <v>0</v>
      </c>
      <c r="EV104">
        <f t="shared" si="129"/>
        <v>0</v>
      </c>
      <c r="EW104">
        <f t="shared" si="129"/>
        <v>2</v>
      </c>
      <c r="EX104">
        <f t="shared" si="129"/>
        <v>2</v>
      </c>
      <c r="EY104">
        <f t="shared" si="129"/>
        <v>0</v>
      </c>
      <c r="EZ104">
        <f t="shared" si="129"/>
        <v>0</v>
      </c>
      <c r="FA104">
        <f t="shared" si="129"/>
        <v>0</v>
      </c>
      <c r="FB104">
        <f t="shared" si="129"/>
        <v>0</v>
      </c>
      <c r="FC104">
        <f t="shared" si="129"/>
        <v>0</v>
      </c>
      <c r="FD104">
        <f t="shared" si="129"/>
        <v>6</v>
      </c>
      <c r="FE104">
        <f t="shared" si="129"/>
        <v>6</v>
      </c>
      <c r="FF104">
        <f t="shared" si="129"/>
        <v>0</v>
      </c>
      <c r="FG104">
        <f t="shared" si="129"/>
        <v>0</v>
      </c>
      <c r="FH104">
        <f t="shared" si="129"/>
        <v>0</v>
      </c>
      <c r="FI104">
        <f t="shared" si="129"/>
        <v>0</v>
      </c>
      <c r="FJ104">
        <f t="shared" si="129"/>
        <v>0</v>
      </c>
      <c r="FK104">
        <f t="shared" ref="FK104:FZ110" si="130">IF(AND(AH104="X",AH$98="F"),2,IF(AND(AH104="X",AH$98="P"),3,IF(AND(AH104="X",AH$98="T"),1,IF(AND(AH104="X",AH$98="S"),4,IF(AND(AH104="X",AH$98="PS"),6,0)))))</f>
        <v>0</v>
      </c>
      <c r="FL104">
        <f t="shared" si="130"/>
        <v>0</v>
      </c>
      <c r="FM104">
        <f t="shared" si="130"/>
        <v>0</v>
      </c>
      <c r="FN104">
        <f t="shared" si="130"/>
        <v>0</v>
      </c>
      <c r="FO104">
        <f t="shared" si="130"/>
        <v>0</v>
      </c>
      <c r="FP104">
        <f t="shared" si="130"/>
        <v>0</v>
      </c>
      <c r="FQ104">
        <f t="shared" si="130"/>
        <v>0</v>
      </c>
      <c r="FR104">
        <f t="shared" si="130"/>
        <v>0</v>
      </c>
      <c r="FS104">
        <f t="shared" si="130"/>
        <v>0</v>
      </c>
      <c r="FT104">
        <f t="shared" si="130"/>
        <v>0</v>
      </c>
      <c r="FU104">
        <f t="shared" si="130"/>
        <v>0</v>
      </c>
      <c r="FV104">
        <f t="shared" si="130"/>
        <v>0</v>
      </c>
      <c r="FW104">
        <f t="shared" si="130"/>
        <v>0</v>
      </c>
      <c r="FX104">
        <f t="shared" si="130"/>
        <v>0</v>
      </c>
      <c r="FY104">
        <f t="shared" si="130"/>
        <v>0</v>
      </c>
      <c r="FZ104">
        <f t="shared" si="130"/>
        <v>0</v>
      </c>
      <c r="GA104">
        <f t="shared" ref="GA104:GP110" si="131">IF(AND(AX104="X",AX$98="F"),2,IF(AND(AX104="X",AX$98="P"),3,IF(AND(AX104="X",AX$98="T"),1,IF(AND(AX104="X",AX$98="S"),4,IF(AND(AX104="X",AX$98="PS"),6,0)))))</f>
        <v>0</v>
      </c>
      <c r="GB104">
        <f t="shared" si="131"/>
        <v>0</v>
      </c>
      <c r="GC104">
        <f t="shared" si="131"/>
        <v>0</v>
      </c>
      <c r="GD104">
        <f t="shared" si="131"/>
        <v>0</v>
      </c>
      <c r="GE104">
        <f t="shared" si="131"/>
        <v>0</v>
      </c>
      <c r="GF104">
        <f t="shared" si="131"/>
        <v>0</v>
      </c>
      <c r="GG104">
        <f t="shared" si="131"/>
        <v>0</v>
      </c>
      <c r="GH104">
        <f t="shared" si="131"/>
        <v>0</v>
      </c>
      <c r="GI104">
        <f t="shared" si="131"/>
        <v>0</v>
      </c>
      <c r="GJ104">
        <f t="shared" si="131"/>
        <v>0</v>
      </c>
      <c r="GK104">
        <f t="shared" si="131"/>
        <v>0</v>
      </c>
      <c r="GL104">
        <f t="shared" si="131"/>
        <v>0</v>
      </c>
      <c r="GM104">
        <f t="shared" si="131"/>
        <v>0</v>
      </c>
      <c r="GN104">
        <f t="shared" si="131"/>
        <v>0</v>
      </c>
      <c r="GO104">
        <f t="shared" si="131"/>
        <v>0</v>
      </c>
      <c r="GP104">
        <f t="shared" si="131"/>
        <v>0</v>
      </c>
      <c r="GQ104">
        <f t="shared" si="128"/>
        <v>0</v>
      </c>
      <c r="GR104">
        <f t="shared" si="120"/>
        <v>0</v>
      </c>
      <c r="GS104">
        <f t="shared" si="120"/>
        <v>2</v>
      </c>
      <c r="GT104">
        <f t="shared" si="120"/>
        <v>2</v>
      </c>
      <c r="GU104">
        <f t="shared" si="120"/>
        <v>0</v>
      </c>
      <c r="GV104">
        <f t="shared" si="120"/>
        <v>0</v>
      </c>
      <c r="GW104">
        <f t="shared" si="120"/>
        <v>0</v>
      </c>
      <c r="GX104">
        <f t="shared" si="120"/>
        <v>0</v>
      </c>
      <c r="GY104">
        <f t="shared" si="120"/>
        <v>0</v>
      </c>
      <c r="GZ104">
        <f t="shared" si="120"/>
        <v>0</v>
      </c>
      <c r="HA104">
        <f t="shared" si="120"/>
        <v>0</v>
      </c>
      <c r="HB104">
        <f t="shared" si="120"/>
        <v>0</v>
      </c>
      <c r="HC104">
        <f t="shared" si="120"/>
        <v>0</v>
      </c>
      <c r="HD104">
        <f t="shared" si="120"/>
        <v>0</v>
      </c>
      <c r="HE104">
        <f t="shared" si="120"/>
        <v>0</v>
      </c>
      <c r="HF104">
        <f t="shared" si="120"/>
        <v>0</v>
      </c>
      <c r="HG104">
        <f t="shared" si="120"/>
        <v>0</v>
      </c>
      <c r="HH104">
        <f t="shared" si="120"/>
        <v>0</v>
      </c>
      <c r="HI104">
        <f t="shared" si="120"/>
        <v>0</v>
      </c>
      <c r="HJ104">
        <f t="shared" si="120"/>
        <v>0</v>
      </c>
      <c r="HK104">
        <f t="shared" si="120"/>
        <v>0</v>
      </c>
      <c r="HL104">
        <f t="shared" si="120"/>
        <v>0</v>
      </c>
      <c r="HM104">
        <f t="shared" si="120"/>
        <v>0</v>
      </c>
      <c r="HN104">
        <f t="shared" si="120"/>
        <v>0</v>
      </c>
      <c r="HO104">
        <f t="shared" si="120"/>
        <v>2</v>
      </c>
      <c r="HP104">
        <f t="shared" si="120"/>
        <v>2</v>
      </c>
      <c r="HQ104">
        <f t="shared" si="120"/>
        <v>0</v>
      </c>
      <c r="HR104">
        <f t="shared" si="120"/>
        <v>0</v>
      </c>
      <c r="HS104">
        <f t="shared" si="120"/>
        <v>0</v>
      </c>
      <c r="HT104">
        <f t="shared" si="120"/>
        <v>0</v>
      </c>
      <c r="HU104">
        <f t="shared" si="120"/>
        <v>0</v>
      </c>
      <c r="HV104">
        <f t="shared" si="120"/>
        <v>0</v>
      </c>
      <c r="HW104">
        <f t="shared" si="120"/>
        <v>0</v>
      </c>
      <c r="HX104">
        <f t="shared" si="120"/>
        <v>0</v>
      </c>
      <c r="HY104">
        <f t="shared" si="120"/>
        <v>0</v>
      </c>
      <c r="HZ104">
        <f t="shared" si="120"/>
        <v>0</v>
      </c>
      <c r="IA104">
        <f t="shared" si="120"/>
        <v>0</v>
      </c>
      <c r="IB104">
        <f t="shared" si="120"/>
        <v>0</v>
      </c>
      <c r="IC104">
        <f t="shared" si="120"/>
        <v>0</v>
      </c>
      <c r="ID104">
        <f t="shared" si="120"/>
        <v>0</v>
      </c>
      <c r="IE104">
        <f t="shared" si="120"/>
        <v>0</v>
      </c>
      <c r="IF104">
        <f t="shared" si="120"/>
        <v>0</v>
      </c>
      <c r="IG104">
        <f t="shared" si="120"/>
        <v>0</v>
      </c>
      <c r="IH104">
        <f t="shared" si="120"/>
        <v>0</v>
      </c>
      <c r="II104">
        <f t="shared" si="120"/>
        <v>0</v>
      </c>
      <c r="IJ104">
        <f t="shared" si="120"/>
        <v>0</v>
      </c>
      <c r="IK104">
        <f t="shared" si="120"/>
        <v>0</v>
      </c>
      <c r="IL104">
        <f t="shared" si="120"/>
        <v>0</v>
      </c>
      <c r="IM104">
        <f t="shared" si="120"/>
        <v>0</v>
      </c>
      <c r="IN104">
        <f t="shared" si="120"/>
        <v>1</v>
      </c>
    </row>
    <row r="105" spans="1:248" x14ac:dyDescent="0.25">
      <c r="A105" t="s">
        <v>121</v>
      </c>
      <c r="V105" s="1" t="s">
        <v>56</v>
      </c>
      <c r="W105" s="1" t="s">
        <v>56</v>
      </c>
      <c r="AS105" s="1" t="s">
        <v>56</v>
      </c>
      <c r="AT105" s="1" t="s">
        <v>56</v>
      </c>
      <c r="BR105" s="1" t="s">
        <v>56</v>
      </c>
      <c r="BS105" s="1" t="s">
        <v>56</v>
      </c>
      <c r="CN105" s="1" t="s">
        <v>56</v>
      </c>
      <c r="CO105" s="1" t="s">
        <v>56</v>
      </c>
      <c r="CP105" s="1" t="s">
        <v>56</v>
      </c>
      <c r="DM105">
        <f t="shared" si="121"/>
        <v>3</v>
      </c>
      <c r="DN105">
        <f t="shared" si="122"/>
        <v>1</v>
      </c>
      <c r="DO105">
        <f t="shared" si="123"/>
        <v>0</v>
      </c>
      <c r="DP105">
        <f t="shared" si="124"/>
        <v>0</v>
      </c>
      <c r="DQ105">
        <f t="shared" si="125"/>
        <v>0</v>
      </c>
      <c r="DR105">
        <f t="shared" si="126"/>
        <v>4</v>
      </c>
      <c r="DX105" t="s">
        <v>28</v>
      </c>
      <c r="DY105" t="s">
        <v>45</v>
      </c>
      <c r="DZ105" t="s">
        <v>28</v>
      </c>
      <c r="EE105">
        <f t="shared" si="127"/>
        <v>0</v>
      </c>
      <c r="EF105">
        <f t="shared" si="127"/>
        <v>0</v>
      </c>
      <c r="EG105">
        <f t="shared" si="127"/>
        <v>0</v>
      </c>
      <c r="EH105">
        <f t="shared" si="127"/>
        <v>0</v>
      </c>
      <c r="EI105">
        <f t="shared" si="127"/>
        <v>0</v>
      </c>
      <c r="EJ105">
        <f t="shared" si="127"/>
        <v>0</v>
      </c>
      <c r="EK105">
        <f t="shared" si="127"/>
        <v>0</v>
      </c>
      <c r="EL105">
        <f t="shared" si="127"/>
        <v>0</v>
      </c>
      <c r="EM105">
        <f t="shared" si="127"/>
        <v>0</v>
      </c>
      <c r="EN105">
        <f t="shared" si="127"/>
        <v>0</v>
      </c>
      <c r="EO105">
        <f t="shared" si="127"/>
        <v>0</v>
      </c>
      <c r="EP105">
        <f t="shared" si="127"/>
        <v>0</v>
      </c>
      <c r="EQ105">
        <f t="shared" si="127"/>
        <v>0</v>
      </c>
      <c r="ER105">
        <f t="shared" si="127"/>
        <v>0</v>
      </c>
      <c r="ES105">
        <f t="shared" si="127"/>
        <v>0</v>
      </c>
      <c r="ET105">
        <f t="shared" si="127"/>
        <v>0</v>
      </c>
      <c r="EU105">
        <f t="shared" si="129"/>
        <v>0</v>
      </c>
      <c r="EV105">
        <f t="shared" si="129"/>
        <v>0</v>
      </c>
      <c r="EW105">
        <f t="shared" si="129"/>
        <v>0</v>
      </c>
      <c r="EX105">
        <f t="shared" si="129"/>
        <v>0</v>
      </c>
      <c r="EY105">
        <f t="shared" si="129"/>
        <v>2</v>
      </c>
      <c r="EZ105">
        <f t="shared" si="129"/>
        <v>2</v>
      </c>
      <c r="FA105">
        <f t="shared" si="129"/>
        <v>0</v>
      </c>
      <c r="FB105">
        <f t="shared" si="129"/>
        <v>0</v>
      </c>
      <c r="FC105">
        <f t="shared" si="129"/>
        <v>0</v>
      </c>
      <c r="FD105">
        <f t="shared" si="129"/>
        <v>0</v>
      </c>
      <c r="FE105">
        <f t="shared" si="129"/>
        <v>0</v>
      </c>
      <c r="FF105">
        <f t="shared" si="129"/>
        <v>0</v>
      </c>
      <c r="FG105">
        <f t="shared" si="129"/>
        <v>0</v>
      </c>
      <c r="FH105">
        <f t="shared" si="129"/>
        <v>0</v>
      </c>
      <c r="FI105">
        <f t="shared" si="129"/>
        <v>0</v>
      </c>
      <c r="FJ105">
        <f t="shared" si="129"/>
        <v>0</v>
      </c>
      <c r="FK105">
        <f t="shared" si="130"/>
        <v>0</v>
      </c>
      <c r="FL105">
        <f t="shared" si="130"/>
        <v>0</v>
      </c>
      <c r="FM105">
        <f t="shared" si="130"/>
        <v>0</v>
      </c>
      <c r="FN105">
        <f t="shared" si="130"/>
        <v>0</v>
      </c>
      <c r="FO105">
        <f t="shared" si="130"/>
        <v>0</v>
      </c>
      <c r="FP105">
        <f t="shared" si="130"/>
        <v>0</v>
      </c>
      <c r="FQ105">
        <f t="shared" si="130"/>
        <v>0</v>
      </c>
      <c r="FR105">
        <f t="shared" si="130"/>
        <v>0</v>
      </c>
      <c r="FS105">
        <f t="shared" si="130"/>
        <v>0</v>
      </c>
      <c r="FT105">
        <f t="shared" si="130"/>
        <v>0</v>
      </c>
      <c r="FU105">
        <f t="shared" si="130"/>
        <v>0</v>
      </c>
      <c r="FV105">
        <f t="shared" si="130"/>
        <v>2</v>
      </c>
      <c r="FW105">
        <f t="shared" si="130"/>
        <v>2</v>
      </c>
      <c r="FX105">
        <f t="shared" si="130"/>
        <v>0</v>
      </c>
      <c r="FY105">
        <f t="shared" si="130"/>
        <v>0</v>
      </c>
      <c r="FZ105">
        <f t="shared" si="130"/>
        <v>0</v>
      </c>
      <c r="GA105">
        <f t="shared" si="131"/>
        <v>0</v>
      </c>
      <c r="GB105">
        <f t="shared" si="131"/>
        <v>0</v>
      </c>
      <c r="GC105">
        <f t="shared" si="131"/>
        <v>0</v>
      </c>
      <c r="GD105">
        <f t="shared" si="131"/>
        <v>0</v>
      </c>
      <c r="GE105">
        <f t="shared" si="131"/>
        <v>0</v>
      </c>
      <c r="GF105">
        <f t="shared" si="131"/>
        <v>0</v>
      </c>
      <c r="GG105">
        <f t="shared" si="131"/>
        <v>0</v>
      </c>
      <c r="GH105">
        <f t="shared" si="131"/>
        <v>0</v>
      </c>
      <c r="GI105">
        <f t="shared" si="131"/>
        <v>0</v>
      </c>
      <c r="GJ105">
        <f t="shared" si="131"/>
        <v>0</v>
      </c>
      <c r="GK105">
        <f t="shared" si="131"/>
        <v>0</v>
      </c>
      <c r="GL105">
        <f t="shared" si="131"/>
        <v>0</v>
      </c>
      <c r="GM105">
        <f t="shared" si="131"/>
        <v>0</v>
      </c>
      <c r="GN105">
        <f t="shared" si="131"/>
        <v>0</v>
      </c>
      <c r="GO105">
        <f t="shared" si="131"/>
        <v>0</v>
      </c>
      <c r="GP105">
        <f t="shared" si="131"/>
        <v>0</v>
      </c>
      <c r="GQ105">
        <f t="shared" si="128"/>
        <v>0</v>
      </c>
      <c r="GR105">
        <f t="shared" si="120"/>
        <v>0</v>
      </c>
      <c r="GS105">
        <f t="shared" si="120"/>
        <v>0</v>
      </c>
      <c r="GT105">
        <f t="shared" si="120"/>
        <v>0</v>
      </c>
      <c r="GU105">
        <f t="shared" si="120"/>
        <v>2</v>
      </c>
      <c r="GV105">
        <f t="shared" si="120"/>
        <v>2</v>
      </c>
      <c r="GW105">
        <f t="shared" si="120"/>
        <v>0</v>
      </c>
      <c r="GX105">
        <f t="shared" si="120"/>
        <v>0</v>
      </c>
      <c r="GY105">
        <f t="shared" si="120"/>
        <v>0</v>
      </c>
      <c r="GZ105">
        <f t="shared" si="120"/>
        <v>0</v>
      </c>
      <c r="HA105">
        <f t="shared" si="120"/>
        <v>0</v>
      </c>
      <c r="HB105">
        <f t="shared" ref="HB105:HQ110" si="132">IF(AND(BY105="X",BY$98="F"),2,IF(AND(BY105="X",BY$98="P"),3,IF(AND(BY105="X",BY$98="T"),1,IF(AND(BY105="X",BY$98="S"),4,IF(AND(BY105="X",BY$98="PS"),6,0)))))</f>
        <v>0</v>
      </c>
      <c r="HC105">
        <f t="shared" si="132"/>
        <v>0</v>
      </c>
      <c r="HD105">
        <f t="shared" si="132"/>
        <v>0</v>
      </c>
      <c r="HE105">
        <f t="shared" si="132"/>
        <v>0</v>
      </c>
      <c r="HF105">
        <f t="shared" si="132"/>
        <v>0</v>
      </c>
      <c r="HG105">
        <f t="shared" si="132"/>
        <v>0</v>
      </c>
      <c r="HH105">
        <f t="shared" si="132"/>
        <v>0</v>
      </c>
      <c r="HI105">
        <f t="shared" si="132"/>
        <v>0</v>
      </c>
      <c r="HJ105">
        <f t="shared" si="132"/>
        <v>0</v>
      </c>
      <c r="HK105">
        <f t="shared" si="132"/>
        <v>0</v>
      </c>
      <c r="HL105">
        <f t="shared" si="132"/>
        <v>0</v>
      </c>
      <c r="HM105">
        <f t="shared" si="132"/>
        <v>0</v>
      </c>
      <c r="HN105">
        <f t="shared" si="132"/>
        <v>0</v>
      </c>
      <c r="HO105">
        <f t="shared" si="132"/>
        <v>0</v>
      </c>
      <c r="HP105">
        <f t="shared" si="132"/>
        <v>0</v>
      </c>
      <c r="HQ105">
        <f t="shared" si="132"/>
        <v>3</v>
      </c>
      <c r="HR105">
        <f t="shared" ref="HR105:IG110" si="133">IF(AND(CO105="X",CO$98="F"),2,IF(AND(CO105="X",CO$98="P"),3,IF(AND(CO105="X",CO$98="T"),1,IF(AND(CO105="X",CO$98="S"),4,IF(AND(CO105="X",CO$98="PS"),6,0)))))</f>
        <v>3</v>
      </c>
      <c r="HS105">
        <f t="shared" si="133"/>
        <v>3</v>
      </c>
      <c r="HT105">
        <f t="shared" si="133"/>
        <v>0</v>
      </c>
      <c r="HU105">
        <f t="shared" si="133"/>
        <v>0</v>
      </c>
      <c r="HV105">
        <f t="shared" si="133"/>
        <v>0</v>
      </c>
      <c r="HW105">
        <f t="shared" si="133"/>
        <v>0</v>
      </c>
      <c r="HX105">
        <f t="shared" si="133"/>
        <v>0</v>
      </c>
      <c r="HY105">
        <f t="shared" si="133"/>
        <v>0</v>
      </c>
      <c r="HZ105">
        <f t="shared" si="133"/>
        <v>0</v>
      </c>
      <c r="IA105">
        <f t="shared" si="133"/>
        <v>0</v>
      </c>
      <c r="IB105">
        <f t="shared" si="133"/>
        <v>0</v>
      </c>
      <c r="IC105">
        <f t="shared" si="133"/>
        <v>0</v>
      </c>
      <c r="ID105">
        <f t="shared" si="133"/>
        <v>0</v>
      </c>
      <c r="IE105">
        <f t="shared" si="133"/>
        <v>0</v>
      </c>
      <c r="IF105">
        <f t="shared" si="133"/>
        <v>0</v>
      </c>
      <c r="IG105">
        <f t="shared" si="133"/>
        <v>0</v>
      </c>
      <c r="IH105">
        <f t="shared" ref="IH105:IN110" si="134">IF(AND(DE105="X",DE$98="F"),2,IF(AND(DE105="X",DE$98="P"),3,IF(AND(DE105="X",DE$98="T"),1,IF(AND(DE105="X",DE$98="S"),4,IF(AND(DE105="X",DE$98="PS"),6,0)))))</f>
        <v>0</v>
      </c>
      <c r="II105">
        <f t="shared" si="134"/>
        <v>0</v>
      </c>
      <c r="IJ105">
        <f t="shared" si="134"/>
        <v>0</v>
      </c>
      <c r="IK105">
        <f t="shared" si="134"/>
        <v>0</v>
      </c>
      <c r="IL105">
        <f t="shared" si="134"/>
        <v>0</v>
      </c>
      <c r="IM105">
        <f t="shared" si="134"/>
        <v>0</v>
      </c>
      <c r="IN105">
        <f t="shared" si="134"/>
        <v>0</v>
      </c>
    </row>
    <row r="106" spans="1:248" x14ac:dyDescent="0.25">
      <c r="A106" t="s">
        <v>122</v>
      </c>
      <c r="B106" s="1" t="s">
        <v>56</v>
      </c>
      <c r="C106" s="1" t="s">
        <v>56</v>
      </c>
      <c r="AC106" s="1" t="s">
        <v>56</v>
      </c>
      <c r="AD106" s="1" t="s">
        <v>56</v>
      </c>
      <c r="AU106" s="1" t="s">
        <v>56</v>
      </c>
      <c r="AV106" s="1" t="s">
        <v>56</v>
      </c>
      <c r="BT106" s="1" t="s">
        <v>56</v>
      </c>
      <c r="CQ106" s="1" t="s">
        <v>56</v>
      </c>
      <c r="CR106" s="1" t="s">
        <v>56</v>
      </c>
      <c r="DM106">
        <f t="shared" si="121"/>
        <v>4</v>
      </c>
      <c r="DN106">
        <f t="shared" si="122"/>
        <v>0</v>
      </c>
      <c r="DO106">
        <f t="shared" si="123"/>
        <v>0</v>
      </c>
      <c r="DP106">
        <f t="shared" si="124"/>
        <v>1</v>
      </c>
      <c r="DQ106">
        <f t="shared" si="125"/>
        <v>0</v>
      </c>
      <c r="DR106">
        <f t="shared" si="126"/>
        <v>5</v>
      </c>
      <c r="DX106" t="s">
        <v>28</v>
      </c>
      <c r="DY106" t="s">
        <v>57</v>
      </c>
      <c r="DZ106" t="s">
        <v>46</v>
      </c>
      <c r="EE106">
        <f t="shared" si="127"/>
        <v>2</v>
      </c>
      <c r="EF106">
        <f t="shared" si="127"/>
        <v>2</v>
      </c>
      <c r="EG106">
        <f t="shared" si="127"/>
        <v>0</v>
      </c>
      <c r="EH106">
        <f t="shared" si="127"/>
        <v>0</v>
      </c>
      <c r="EI106">
        <f t="shared" si="127"/>
        <v>0</v>
      </c>
      <c r="EJ106">
        <f t="shared" si="127"/>
        <v>0</v>
      </c>
      <c r="EK106">
        <f t="shared" si="127"/>
        <v>0</v>
      </c>
      <c r="EL106">
        <f t="shared" si="127"/>
        <v>0</v>
      </c>
      <c r="EM106">
        <f t="shared" si="127"/>
        <v>0</v>
      </c>
      <c r="EN106">
        <f t="shared" si="127"/>
        <v>0</v>
      </c>
      <c r="EO106">
        <f t="shared" si="127"/>
        <v>0</v>
      </c>
      <c r="EP106">
        <f t="shared" si="127"/>
        <v>0</v>
      </c>
      <c r="EQ106">
        <f t="shared" si="127"/>
        <v>0</v>
      </c>
      <c r="ER106">
        <f t="shared" si="127"/>
        <v>0</v>
      </c>
      <c r="ES106">
        <f t="shared" si="127"/>
        <v>0</v>
      </c>
      <c r="ET106">
        <f t="shared" si="127"/>
        <v>0</v>
      </c>
      <c r="EU106">
        <f t="shared" si="129"/>
        <v>0</v>
      </c>
      <c r="EV106">
        <f t="shared" si="129"/>
        <v>0</v>
      </c>
      <c r="EW106">
        <f t="shared" si="129"/>
        <v>0</v>
      </c>
      <c r="EX106">
        <f t="shared" si="129"/>
        <v>0</v>
      </c>
      <c r="EY106">
        <f t="shared" si="129"/>
        <v>0</v>
      </c>
      <c r="EZ106">
        <f t="shared" si="129"/>
        <v>0</v>
      </c>
      <c r="FA106">
        <f t="shared" si="129"/>
        <v>0</v>
      </c>
      <c r="FB106">
        <f t="shared" si="129"/>
        <v>0</v>
      </c>
      <c r="FC106">
        <f t="shared" si="129"/>
        <v>0</v>
      </c>
      <c r="FD106">
        <f t="shared" si="129"/>
        <v>0</v>
      </c>
      <c r="FE106">
        <f t="shared" si="129"/>
        <v>0</v>
      </c>
      <c r="FF106">
        <f t="shared" si="129"/>
        <v>2</v>
      </c>
      <c r="FG106">
        <f t="shared" si="129"/>
        <v>2</v>
      </c>
      <c r="FH106">
        <f t="shared" si="129"/>
        <v>0</v>
      </c>
      <c r="FI106">
        <f t="shared" si="129"/>
        <v>0</v>
      </c>
      <c r="FJ106">
        <f t="shared" si="129"/>
        <v>0</v>
      </c>
      <c r="FK106">
        <f t="shared" si="130"/>
        <v>0</v>
      </c>
      <c r="FL106">
        <f t="shared" si="130"/>
        <v>0</v>
      </c>
      <c r="FM106">
        <f t="shared" si="130"/>
        <v>0</v>
      </c>
      <c r="FN106">
        <f t="shared" si="130"/>
        <v>0</v>
      </c>
      <c r="FO106">
        <f t="shared" si="130"/>
        <v>0</v>
      </c>
      <c r="FP106">
        <f t="shared" si="130"/>
        <v>0</v>
      </c>
      <c r="FQ106">
        <f t="shared" si="130"/>
        <v>0</v>
      </c>
      <c r="FR106">
        <f t="shared" si="130"/>
        <v>0</v>
      </c>
      <c r="FS106">
        <f t="shared" si="130"/>
        <v>0</v>
      </c>
      <c r="FT106">
        <f t="shared" si="130"/>
        <v>0</v>
      </c>
      <c r="FU106">
        <f t="shared" si="130"/>
        <v>0</v>
      </c>
      <c r="FV106">
        <f t="shared" si="130"/>
        <v>0</v>
      </c>
      <c r="FW106">
        <f t="shared" si="130"/>
        <v>0</v>
      </c>
      <c r="FX106">
        <f t="shared" si="130"/>
        <v>2</v>
      </c>
      <c r="FY106">
        <f t="shared" si="130"/>
        <v>2</v>
      </c>
      <c r="FZ106">
        <f t="shared" si="130"/>
        <v>0</v>
      </c>
      <c r="GA106">
        <f t="shared" si="131"/>
        <v>0</v>
      </c>
      <c r="GB106">
        <f t="shared" si="131"/>
        <v>0</v>
      </c>
      <c r="GC106">
        <f t="shared" si="131"/>
        <v>0</v>
      </c>
      <c r="GD106">
        <f t="shared" si="131"/>
        <v>0</v>
      </c>
      <c r="GE106">
        <f t="shared" si="131"/>
        <v>0</v>
      </c>
      <c r="GF106">
        <f t="shared" si="131"/>
        <v>0</v>
      </c>
      <c r="GG106">
        <f t="shared" si="131"/>
        <v>0</v>
      </c>
      <c r="GH106">
        <f t="shared" si="131"/>
        <v>0</v>
      </c>
      <c r="GI106">
        <f t="shared" si="131"/>
        <v>0</v>
      </c>
      <c r="GJ106">
        <f t="shared" si="131"/>
        <v>0</v>
      </c>
      <c r="GK106">
        <f t="shared" si="131"/>
        <v>0</v>
      </c>
      <c r="GL106">
        <f t="shared" si="131"/>
        <v>0</v>
      </c>
      <c r="GM106">
        <f t="shared" si="131"/>
        <v>0</v>
      </c>
      <c r="GN106">
        <f t="shared" si="131"/>
        <v>0</v>
      </c>
      <c r="GO106">
        <f t="shared" si="131"/>
        <v>0</v>
      </c>
      <c r="GP106">
        <f t="shared" si="131"/>
        <v>0</v>
      </c>
      <c r="GQ106">
        <f t="shared" si="128"/>
        <v>0</v>
      </c>
      <c r="GR106">
        <f t="shared" si="128"/>
        <v>0</v>
      </c>
      <c r="GS106">
        <f t="shared" si="128"/>
        <v>0</v>
      </c>
      <c r="GT106">
        <f t="shared" si="128"/>
        <v>0</v>
      </c>
      <c r="GU106">
        <f t="shared" si="128"/>
        <v>0</v>
      </c>
      <c r="GV106">
        <f t="shared" si="128"/>
        <v>0</v>
      </c>
      <c r="GW106">
        <f t="shared" si="128"/>
        <v>1</v>
      </c>
      <c r="GX106">
        <f t="shared" si="128"/>
        <v>0</v>
      </c>
      <c r="GY106">
        <f t="shared" si="128"/>
        <v>0</v>
      </c>
      <c r="GZ106">
        <f t="shared" si="128"/>
        <v>0</v>
      </c>
      <c r="HA106">
        <f t="shared" si="128"/>
        <v>0</v>
      </c>
      <c r="HB106">
        <f t="shared" si="132"/>
        <v>0</v>
      </c>
      <c r="HC106">
        <f t="shared" si="132"/>
        <v>0</v>
      </c>
      <c r="HD106">
        <f t="shared" si="132"/>
        <v>0</v>
      </c>
      <c r="HE106">
        <f t="shared" si="132"/>
        <v>0</v>
      </c>
      <c r="HF106">
        <f t="shared" si="132"/>
        <v>0</v>
      </c>
      <c r="HG106">
        <f t="shared" si="132"/>
        <v>0</v>
      </c>
      <c r="HH106">
        <f t="shared" si="132"/>
        <v>0</v>
      </c>
      <c r="HI106">
        <f t="shared" si="132"/>
        <v>0</v>
      </c>
      <c r="HJ106">
        <f t="shared" si="132"/>
        <v>0</v>
      </c>
      <c r="HK106">
        <f t="shared" si="132"/>
        <v>0</v>
      </c>
      <c r="HL106">
        <f t="shared" si="132"/>
        <v>0</v>
      </c>
      <c r="HM106">
        <f t="shared" si="132"/>
        <v>0</v>
      </c>
      <c r="HN106">
        <f t="shared" si="132"/>
        <v>0</v>
      </c>
      <c r="HO106">
        <f t="shared" si="132"/>
        <v>0</v>
      </c>
      <c r="HP106">
        <f t="shared" si="132"/>
        <v>0</v>
      </c>
      <c r="HQ106">
        <f t="shared" si="132"/>
        <v>0</v>
      </c>
      <c r="HR106">
        <f t="shared" si="133"/>
        <v>0</v>
      </c>
      <c r="HS106">
        <f t="shared" si="133"/>
        <v>0</v>
      </c>
      <c r="HT106">
        <f t="shared" si="133"/>
        <v>2</v>
      </c>
      <c r="HU106">
        <f t="shared" si="133"/>
        <v>2</v>
      </c>
      <c r="HV106">
        <f t="shared" si="133"/>
        <v>0</v>
      </c>
      <c r="HW106">
        <f t="shared" si="133"/>
        <v>0</v>
      </c>
      <c r="HX106">
        <f t="shared" si="133"/>
        <v>0</v>
      </c>
      <c r="HY106">
        <f t="shared" si="133"/>
        <v>0</v>
      </c>
      <c r="HZ106">
        <f t="shared" si="133"/>
        <v>0</v>
      </c>
      <c r="IA106">
        <f t="shared" si="133"/>
        <v>0</v>
      </c>
      <c r="IB106">
        <f t="shared" si="133"/>
        <v>0</v>
      </c>
      <c r="IC106">
        <f t="shared" si="133"/>
        <v>0</v>
      </c>
      <c r="ID106">
        <f t="shared" si="133"/>
        <v>0</v>
      </c>
      <c r="IE106">
        <f t="shared" si="133"/>
        <v>0</v>
      </c>
      <c r="IF106">
        <f t="shared" si="133"/>
        <v>0</v>
      </c>
      <c r="IG106">
        <f t="shared" si="133"/>
        <v>0</v>
      </c>
      <c r="IH106">
        <f t="shared" si="134"/>
        <v>0</v>
      </c>
      <c r="II106">
        <f t="shared" si="134"/>
        <v>0</v>
      </c>
      <c r="IJ106">
        <f t="shared" si="134"/>
        <v>0</v>
      </c>
      <c r="IK106">
        <f t="shared" si="134"/>
        <v>0</v>
      </c>
      <c r="IL106">
        <f t="shared" si="134"/>
        <v>0</v>
      </c>
      <c r="IM106">
        <f t="shared" si="134"/>
        <v>0</v>
      </c>
      <c r="IN106">
        <f t="shared" si="134"/>
        <v>0</v>
      </c>
    </row>
    <row r="107" spans="1:248" x14ac:dyDescent="0.25">
      <c r="A107" t="s">
        <v>123</v>
      </c>
      <c r="D107" s="1" t="s">
        <v>56</v>
      </c>
      <c r="E107" s="1" t="s">
        <v>56</v>
      </c>
      <c r="AE107" s="1" t="s">
        <v>56</v>
      </c>
      <c r="AF107" s="1" t="s">
        <v>56</v>
      </c>
      <c r="AW107" s="1" t="s">
        <v>56</v>
      </c>
      <c r="AX107" s="1" t="s">
        <v>56</v>
      </c>
      <c r="AY107" s="1" t="s">
        <v>56</v>
      </c>
      <c r="BU107" s="1" t="s">
        <v>56</v>
      </c>
      <c r="BV107" s="1" t="s">
        <v>56</v>
      </c>
      <c r="CS107" s="1" t="s">
        <v>56</v>
      </c>
      <c r="CT107" s="1" t="s">
        <v>56</v>
      </c>
      <c r="DM107">
        <f t="shared" si="121"/>
        <v>4</v>
      </c>
      <c r="DN107">
        <f t="shared" si="122"/>
        <v>1</v>
      </c>
      <c r="DO107">
        <f t="shared" si="123"/>
        <v>0</v>
      </c>
      <c r="DP107">
        <f t="shared" si="124"/>
        <v>0</v>
      </c>
      <c r="DQ107">
        <f t="shared" si="125"/>
        <v>0</v>
      </c>
      <c r="DR107">
        <f t="shared" si="126"/>
        <v>5</v>
      </c>
      <c r="DX107" t="s">
        <v>46</v>
      </c>
      <c r="DY107" t="s">
        <v>45</v>
      </c>
      <c r="DZ107" t="s">
        <v>46</v>
      </c>
      <c r="EE107">
        <f t="shared" si="127"/>
        <v>0</v>
      </c>
      <c r="EF107">
        <f t="shared" si="127"/>
        <v>0</v>
      </c>
      <c r="EG107">
        <f t="shared" si="127"/>
        <v>2</v>
      </c>
      <c r="EH107">
        <f t="shared" si="127"/>
        <v>2</v>
      </c>
      <c r="EI107">
        <f t="shared" si="127"/>
        <v>0</v>
      </c>
      <c r="EJ107">
        <f t="shared" si="127"/>
        <v>0</v>
      </c>
      <c r="EK107">
        <f t="shared" si="127"/>
        <v>0</v>
      </c>
      <c r="EL107">
        <f t="shared" si="127"/>
        <v>0</v>
      </c>
      <c r="EM107">
        <f t="shared" si="127"/>
        <v>0</v>
      </c>
      <c r="EN107">
        <f t="shared" si="127"/>
        <v>0</v>
      </c>
      <c r="EO107">
        <f t="shared" si="127"/>
        <v>0</v>
      </c>
      <c r="EP107">
        <f t="shared" si="127"/>
        <v>0</v>
      </c>
      <c r="EQ107">
        <f t="shared" si="127"/>
        <v>0</v>
      </c>
      <c r="ER107">
        <f t="shared" si="127"/>
        <v>0</v>
      </c>
      <c r="ES107">
        <f t="shared" si="127"/>
        <v>0</v>
      </c>
      <c r="ET107">
        <f t="shared" si="127"/>
        <v>0</v>
      </c>
      <c r="EU107">
        <f t="shared" si="129"/>
        <v>0</v>
      </c>
      <c r="EV107">
        <f t="shared" si="129"/>
        <v>0</v>
      </c>
      <c r="EW107">
        <f t="shared" si="129"/>
        <v>0</v>
      </c>
      <c r="EX107">
        <f t="shared" si="129"/>
        <v>0</v>
      </c>
      <c r="EY107">
        <f t="shared" si="129"/>
        <v>0</v>
      </c>
      <c r="EZ107">
        <f t="shared" si="129"/>
        <v>0</v>
      </c>
      <c r="FA107">
        <f t="shared" si="129"/>
        <v>0</v>
      </c>
      <c r="FB107">
        <f t="shared" si="129"/>
        <v>0</v>
      </c>
      <c r="FC107">
        <f t="shared" si="129"/>
        <v>0</v>
      </c>
      <c r="FD107">
        <f t="shared" si="129"/>
        <v>0</v>
      </c>
      <c r="FE107">
        <f t="shared" si="129"/>
        <v>0</v>
      </c>
      <c r="FF107">
        <f t="shared" si="129"/>
        <v>0</v>
      </c>
      <c r="FG107">
        <f t="shared" si="129"/>
        <v>0</v>
      </c>
      <c r="FH107">
        <f t="shared" si="129"/>
        <v>2</v>
      </c>
      <c r="FI107">
        <f t="shared" si="129"/>
        <v>2</v>
      </c>
      <c r="FJ107">
        <f t="shared" si="129"/>
        <v>0</v>
      </c>
      <c r="FK107">
        <f t="shared" si="130"/>
        <v>0</v>
      </c>
      <c r="FL107">
        <f t="shared" si="130"/>
        <v>0</v>
      </c>
      <c r="FM107">
        <f t="shared" si="130"/>
        <v>0</v>
      </c>
      <c r="FN107">
        <f t="shared" si="130"/>
        <v>0</v>
      </c>
      <c r="FO107">
        <f t="shared" si="130"/>
        <v>0</v>
      </c>
      <c r="FP107">
        <f t="shared" si="130"/>
        <v>0</v>
      </c>
      <c r="FQ107">
        <f t="shared" si="130"/>
        <v>0</v>
      </c>
      <c r="FR107">
        <f t="shared" si="130"/>
        <v>0</v>
      </c>
      <c r="FS107">
        <f t="shared" si="130"/>
        <v>0</v>
      </c>
      <c r="FT107">
        <f t="shared" si="130"/>
        <v>0</v>
      </c>
      <c r="FU107">
        <f t="shared" si="130"/>
        <v>0</v>
      </c>
      <c r="FV107">
        <f t="shared" si="130"/>
        <v>0</v>
      </c>
      <c r="FW107">
        <f t="shared" si="130"/>
        <v>0</v>
      </c>
      <c r="FX107">
        <f t="shared" si="130"/>
        <v>0</v>
      </c>
      <c r="FY107">
        <f t="shared" si="130"/>
        <v>0</v>
      </c>
      <c r="FZ107">
        <f t="shared" si="130"/>
        <v>3</v>
      </c>
      <c r="GA107">
        <f t="shared" si="131"/>
        <v>3</v>
      </c>
      <c r="GB107">
        <f t="shared" si="131"/>
        <v>3</v>
      </c>
      <c r="GC107">
        <f t="shared" si="131"/>
        <v>0</v>
      </c>
      <c r="GD107">
        <f t="shared" si="131"/>
        <v>0</v>
      </c>
      <c r="GE107">
        <f t="shared" si="131"/>
        <v>0</v>
      </c>
      <c r="GF107">
        <f t="shared" si="131"/>
        <v>0</v>
      </c>
      <c r="GG107">
        <f t="shared" si="131"/>
        <v>0</v>
      </c>
      <c r="GH107">
        <f t="shared" si="131"/>
        <v>0</v>
      </c>
      <c r="GI107">
        <f t="shared" si="131"/>
        <v>0</v>
      </c>
      <c r="GJ107">
        <f t="shared" si="131"/>
        <v>0</v>
      </c>
      <c r="GK107">
        <f t="shared" si="131"/>
        <v>0</v>
      </c>
      <c r="GL107">
        <f t="shared" si="131"/>
        <v>0</v>
      </c>
      <c r="GM107">
        <f t="shared" si="131"/>
        <v>0</v>
      </c>
      <c r="GN107">
        <f t="shared" si="131"/>
        <v>0</v>
      </c>
      <c r="GO107">
        <f t="shared" si="131"/>
        <v>0</v>
      </c>
      <c r="GP107">
        <f t="shared" si="131"/>
        <v>0</v>
      </c>
      <c r="GQ107">
        <f t="shared" si="128"/>
        <v>0</v>
      </c>
      <c r="GR107">
        <f t="shared" si="128"/>
        <v>0</v>
      </c>
      <c r="GS107">
        <f t="shared" si="128"/>
        <v>0</v>
      </c>
      <c r="GT107">
        <f t="shared" si="128"/>
        <v>0</v>
      </c>
      <c r="GU107">
        <f t="shared" si="128"/>
        <v>0</v>
      </c>
      <c r="GV107">
        <f t="shared" si="128"/>
        <v>0</v>
      </c>
      <c r="GW107">
        <f t="shared" si="128"/>
        <v>0</v>
      </c>
      <c r="GX107">
        <f t="shared" si="128"/>
        <v>2</v>
      </c>
      <c r="GY107">
        <f t="shared" si="128"/>
        <v>2</v>
      </c>
      <c r="GZ107">
        <f t="shared" si="128"/>
        <v>0</v>
      </c>
      <c r="HA107">
        <f t="shared" si="128"/>
        <v>0</v>
      </c>
      <c r="HB107">
        <f t="shared" si="132"/>
        <v>0</v>
      </c>
      <c r="HC107">
        <f t="shared" si="132"/>
        <v>0</v>
      </c>
      <c r="HD107">
        <f t="shared" si="132"/>
        <v>0</v>
      </c>
      <c r="HE107">
        <f t="shared" si="132"/>
        <v>0</v>
      </c>
      <c r="HF107">
        <f t="shared" si="132"/>
        <v>0</v>
      </c>
      <c r="HG107">
        <f t="shared" si="132"/>
        <v>0</v>
      </c>
      <c r="HH107">
        <f t="shared" si="132"/>
        <v>0</v>
      </c>
      <c r="HI107">
        <f t="shared" si="132"/>
        <v>0</v>
      </c>
      <c r="HJ107">
        <f t="shared" si="132"/>
        <v>0</v>
      </c>
      <c r="HK107">
        <f t="shared" si="132"/>
        <v>0</v>
      </c>
      <c r="HL107">
        <f t="shared" si="132"/>
        <v>0</v>
      </c>
      <c r="HM107">
        <f t="shared" si="132"/>
        <v>0</v>
      </c>
      <c r="HN107">
        <f t="shared" si="132"/>
        <v>0</v>
      </c>
      <c r="HO107">
        <f t="shared" si="132"/>
        <v>0</v>
      </c>
      <c r="HP107">
        <f t="shared" si="132"/>
        <v>0</v>
      </c>
      <c r="HQ107">
        <f t="shared" si="132"/>
        <v>0</v>
      </c>
      <c r="HR107">
        <f t="shared" si="133"/>
        <v>0</v>
      </c>
      <c r="HS107">
        <f t="shared" si="133"/>
        <v>0</v>
      </c>
      <c r="HT107">
        <f t="shared" si="133"/>
        <v>0</v>
      </c>
      <c r="HU107">
        <f t="shared" si="133"/>
        <v>0</v>
      </c>
      <c r="HV107">
        <f t="shared" si="133"/>
        <v>2</v>
      </c>
      <c r="HW107">
        <f t="shared" si="133"/>
        <v>2</v>
      </c>
      <c r="HX107">
        <f t="shared" si="133"/>
        <v>0</v>
      </c>
      <c r="HY107">
        <f t="shared" si="133"/>
        <v>0</v>
      </c>
      <c r="HZ107">
        <f t="shared" si="133"/>
        <v>0</v>
      </c>
      <c r="IA107">
        <f t="shared" si="133"/>
        <v>0</v>
      </c>
      <c r="IB107">
        <f t="shared" si="133"/>
        <v>0</v>
      </c>
      <c r="IC107">
        <f t="shared" si="133"/>
        <v>0</v>
      </c>
      <c r="ID107">
        <f t="shared" si="133"/>
        <v>0</v>
      </c>
      <c r="IE107">
        <f t="shared" si="133"/>
        <v>0</v>
      </c>
      <c r="IF107">
        <f t="shared" si="133"/>
        <v>0</v>
      </c>
      <c r="IG107">
        <f t="shared" si="133"/>
        <v>0</v>
      </c>
      <c r="IH107">
        <f t="shared" si="134"/>
        <v>0</v>
      </c>
      <c r="II107">
        <f t="shared" si="134"/>
        <v>0</v>
      </c>
      <c r="IJ107">
        <f t="shared" si="134"/>
        <v>0</v>
      </c>
      <c r="IK107">
        <f t="shared" si="134"/>
        <v>0</v>
      </c>
      <c r="IL107">
        <f t="shared" si="134"/>
        <v>0</v>
      </c>
      <c r="IM107">
        <f t="shared" si="134"/>
        <v>0</v>
      </c>
      <c r="IN107">
        <f t="shared" si="134"/>
        <v>0</v>
      </c>
    </row>
    <row r="108" spans="1:248" x14ac:dyDescent="0.25">
      <c r="A108" t="s">
        <v>124</v>
      </c>
      <c r="F108" s="1" t="s">
        <v>56</v>
      </c>
      <c r="G108" s="1" t="s">
        <v>56</v>
      </c>
      <c r="X108" s="1" t="s">
        <v>56</v>
      </c>
      <c r="Y108" s="1" t="s">
        <v>56</v>
      </c>
      <c r="Z108" s="1" t="s">
        <v>56</v>
      </c>
      <c r="AZ108" s="1" t="s">
        <v>56</v>
      </c>
      <c r="BA108" s="1" t="s">
        <v>56</v>
      </c>
      <c r="BB108" s="1" t="s">
        <v>56</v>
      </c>
      <c r="BZ108" s="1" t="s">
        <v>56</v>
      </c>
      <c r="CA108" s="1" t="s">
        <v>56</v>
      </c>
      <c r="DA108" s="1" t="s">
        <v>56</v>
      </c>
      <c r="DB108" s="1" t="s">
        <v>56</v>
      </c>
      <c r="DM108">
        <f t="shared" si="121"/>
        <v>3</v>
      </c>
      <c r="DN108">
        <f t="shared" si="122"/>
        <v>1</v>
      </c>
      <c r="DO108">
        <f t="shared" si="123"/>
        <v>0</v>
      </c>
      <c r="DP108">
        <f t="shared" si="124"/>
        <v>0</v>
      </c>
      <c r="DQ108">
        <f t="shared" si="125"/>
        <v>1</v>
      </c>
      <c r="DR108">
        <f t="shared" si="126"/>
        <v>5</v>
      </c>
      <c r="DX108" t="s">
        <v>28</v>
      </c>
      <c r="DY108" t="s">
        <v>45</v>
      </c>
      <c r="DZ108" t="s">
        <v>46</v>
      </c>
      <c r="EE108">
        <f t="shared" si="127"/>
        <v>0</v>
      </c>
      <c r="EF108">
        <f t="shared" si="127"/>
        <v>0</v>
      </c>
      <c r="EG108">
        <f t="shared" si="127"/>
        <v>0</v>
      </c>
      <c r="EH108">
        <f t="shared" si="127"/>
        <v>0</v>
      </c>
      <c r="EI108">
        <f t="shared" si="127"/>
        <v>2</v>
      </c>
      <c r="EJ108">
        <f t="shared" si="127"/>
        <v>2</v>
      </c>
      <c r="EK108">
        <f t="shared" si="127"/>
        <v>0</v>
      </c>
      <c r="EL108">
        <f t="shared" si="127"/>
        <v>0</v>
      </c>
      <c r="EM108">
        <f t="shared" si="127"/>
        <v>0</v>
      </c>
      <c r="EN108">
        <f t="shared" si="127"/>
        <v>0</v>
      </c>
      <c r="EO108">
        <f t="shared" si="127"/>
        <v>0</v>
      </c>
      <c r="EP108">
        <f t="shared" si="127"/>
        <v>0</v>
      </c>
      <c r="EQ108">
        <f t="shared" si="127"/>
        <v>0</v>
      </c>
      <c r="ER108">
        <f t="shared" si="127"/>
        <v>0</v>
      </c>
      <c r="ES108">
        <f t="shared" si="127"/>
        <v>0</v>
      </c>
      <c r="ET108">
        <f t="shared" si="127"/>
        <v>0</v>
      </c>
      <c r="EU108">
        <f t="shared" si="129"/>
        <v>0</v>
      </c>
      <c r="EV108">
        <f t="shared" si="129"/>
        <v>0</v>
      </c>
      <c r="EW108">
        <f t="shared" si="129"/>
        <v>0</v>
      </c>
      <c r="EX108">
        <f t="shared" si="129"/>
        <v>0</v>
      </c>
      <c r="EY108">
        <f t="shared" si="129"/>
        <v>0</v>
      </c>
      <c r="EZ108">
        <f t="shared" si="129"/>
        <v>0</v>
      </c>
      <c r="FA108">
        <f t="shared" si="129"/>
        <v>4</v>
      </c>
      <c r="FB108">
        <f t="shared" si="129"/>
        <v>4</v>
      </c>
      <c r="FC108">
        <f t="shared" si="129"/>
        <v>4</v>
      </c>
      <c r="FD108">
        <f t="shared" si="129"/>
        <v>0</v>
      </c>
      <c r="FE108">
        <f t="shared" si="129"/>
        <v>0</v>
      </c>
      <c r="FF108">
        <f t="shared" si="129"/>
        <v>0</v>
      </c>
      <c r="FG108">
        <f t="shared" si="129"/>
        <v>0</v>
      </c>
      <c r="FH108">
        <f t="shared" si="129"/>
        <v>0</v>
      </c>
      <c r="FI108">
        <f t="shared" si="129"/>
        <v>0</v>
      </c>
      <c r="FJ108">
        <f t="shared" si="129"/>
        <v>0</v>
      </c>
      <c r="FK108">
        <f t="shared" si="130"/>
        <v>0</v>
      </c>
      <c r="FL108">
        <f t="shared" si="130"/>
        <v>0</v>
      </c>
      <c r="FM108">
        <f t="shared" si="130"/>
        <v>0</v>
      </c>
      <c r="FN108">
        <f t="shared" si="130"/>
        <v>0</v>
      </c>
      <c r="FO108">
        <f t="shared" si="130"/>
        <v>0</v>
      </c>
      <c r="FP108">
        <f t="shared" si="130"/>
        <v>0</v>
      </c>
      <c r="FQ108">
        <f t="shared" si="130"/>
        <v>0</v>
      </c>
      <c r="FR108">
        <f t="shared" si="130"/>
        <v>0</v>
      </c>
      <c r="FS108">
        <f t="shared" si="130"/>
        <v>0</v>
      </c>
      <c r="FT108">
        <f t="shared" si="130"/>
        <v>0</v>
      </c>
      <c r="FU108">
        <f t="shared" si="130"/>
        <v>0</v>
      </c>
      <c r="FV108">
        <f t="shared" si="130"/>
        <v>0</v>
      </c>
      <c r="FW108">
        <f t="shared" si="130"/>
        <v>0</v>
      </c>
      <c r="FX108">
        <f t="shared" si="130"/>
        <v>0</v>
      </c>
      <c r="FY108">
        <f t="shared" si="130"/>
        <v>0</v>
      </c>
      <c r="FZ108">
        <f t="shared" si="130"/>
        <v>0</v>
      </c>
      <c r="GA108">
        <f t="shared" si="131"/>
        <v>0</v>
      </c>
      <c r="GB108">
        <f t="shared" si="131"/>
        <v>0</v>
      </c>
      <c r="GC108">
        <f t="shared" si="131"/>
        <v>3</v>
      </c>
      <c r="GD108">
        <f t="shared" si="131"/>
        <v>3</v>
      </c>
      <c r="GE108">
        <f t="shared" si="131"/>
        <v>3</v>
      </c>
      <c r="GF108">
        <f t="shared" si="131"/>
        <v>0</v>
      </c>
      <c r="GG108">
        <f t="shared" si="131"/>
        <v>0</v>
      </c>
      <c r="GH108">
        <f t="shared" si="131"/>
        <v>0</v>
      </c>
      <c r="GI108">
        <f t="shared" si="131"/>
        <v>0</v>
      </c>
      <c r="GJ108">
        <f t="shared" si="131"/>
        <v>0</v>
      </c>
      <c r="GK108">
        <f t="shared" si="131"/>
        <v>0</v>
      </c>
      <c r="GL108">
        <f t="shared" si="131"/>
        <v>0</v>
      </c>
      <c r="GM108">
        <f t="shared" si="131"/>
        <v>0</v>
      </c>
      <c r="GN108">
        <f t="shared" si="131"/>
        <v>0</v>
      </c>
      <c r="GO108">
        <f t="shared" si="131"/>
        <v>0</v>
      </c>
      <c r="GP108">
        <f t="shared" si="131"/>
        <v>0</v>
      </c>
      <c r="GQ108">
        <f t="shared" si="128"/>
        <v>0</v>
      </c>
      <c r="GR108">
        <f t="shared" si="128"/>
        <v>0</v>
      </c>
      <c r="GS108">
        <f t="shared" si="128"/>
        <v>0</v>
      </c>
      <c r="GT108">
        <f t="shared" si="128"/>
        <v>0</v>
      </c>
      <c r="GU108">
        <f t="shared" si="128"/>
        <v>0</v>
      </c>
      <c r="GV108">
        <f t="shared" si="128"/>
        <v>0</v>
      </c>
      <c r="GW108">
        <f t="shared" si="128"/>
        <v>0</v>
      </c>
      <c r="GX108">
        <f t="shared" si="128"/>
        <v>0</v>
      </c>
      <c r="GY108">
        <f t="shared" si="128"/>
        <v>0</v>
      </c>
      <c r="GZ108">
        <f t="shared" si="128"/>
        <v>0</v>
      </c>
      <c r="HA108">
        <f t="shared" si="128"/>
        <v>0</v>
      </c>
      <c r="HB108">
        <f t="shared" si="132"/>
        <v>0</v>
      </c>
      <c r="HC108">
        <f t="shared" si="132"/>
        <v>2</v>
      </c>
      <c r="HD108">
        <f t="shared" si="132"/>
        <v>2</v>
      </c>
      <c r="HE108">
        <f t="shared" si="132"/>
        <v>0</v>
      </c>
      <c r="HF108">
        <f t="shared" si="132"/>
        <v>0</v>
      </c>
      <c r="HG108">
        <f t="shared" si="132"/>
        <v>0</v>
      </c>
      <c r="HH108">
        <f t="shared" si="132"/>
        <v>0</v>
      </c>
      <c r="HI108">
        <f t="shared" si="132"/>
        <v>0</v>
      </c>
      <c r="HJ108">
        <f t="shared" si="132"/>
        <v>0</v>
      </c>
      <c r="HK108">
        <f t="shared" si="132"/>
        <v>0</v>
      </c>
      <c r="HL108">
        <f t="shared" si="132"/>
        <v>0</v>
      </c>
      <c r="HM108">
        <f t="shared" si="132"/>
        <v>0</v>
      </c>
      <c r="HN108">
        <f t="shared" si="132"/>
        <v>0</v>
      </c>
      <c r="HO108">
        <f t="shared" si="132"/>
        <v>0</v>
      </c>
      <c r="HP108">
        <f t="shared" si="132"/>
        <v>0</v>
      </c>
      <c r="HQ108">
        <f t="shared" si="132"/>
        <v>0</v>
      </c>
      <c r="HR108">
        <f t="shared" si="133"/>
        <v>0</v>
      </c>
      <c r="HS108">
        <f t="shared" si="133"/>
        <v>0</v>
      </c>
      <c r="HT108">
        <f t="shared" si="133"/>
        <v>0</v>
      </c>
      <c r="HU108">
        <f t="shared" si="133"/>
        <v>0</v>
      </c>
      <c r="HV108">
        <f t="shared" si="133"/>
        <v>0</v>
      </c>
      <c r="HW108">
        <f t="shared" si="133"/>
        <v>0</v>
      </c>
      <c r="HX108">
        <f t="shared" si="133"/>
        <v>0</v>
      </c>
      <c r="HY108">
        <f t="shared" si="133"/>
        <v>0</v>
      </c>
      <c r="HZ108">
        <f t="shared" si="133"/>
        <v>0</v>
      </c>
      <c r="IA108">
        <f t="shared" si="133"/>
        <v>0</v>
      </c>
      <c r="IB108">
        <f t="shared" si="133"/>
        <v>0</v>
      </c>
      <c r="IC108">
        <f t="shared" si="133"/>
        <v>0</v>
      </c>
      <c r="ID108">
        <f t="shared" si="133"/>
        <v>2</v>
      </c>
      <c r="IE108">
        <f t="shared" si="133"/>
        <v>2</v>
      </c>
      <c r="IF108">
        <f t="shared" si="133"/>
        <v>0</v>
      </c>
      <c r="IG108">
        <f t="shared" si="133"/>
        <v>0</v>
      </c>
      <c r="IH108">
        <f t="shared" si="134"/>
        <v>0</v>
      </c>
      <c r="II108">
        <f t="shared" si="134"/>
        <v>0</v>
      </c>
      <c r="IJ108">
        <f t="shared" si="134"/>
        <v>0</v>
      </c>
      <c r="IK108">
        <f t="shared" si="134"/>
        <v>0</v>
      </c>
      <c r="IL108">
        <f t="shared" si="134"/>
        <v>0</v>
      </c>
      <c r="IM108">
        <f t="shared" si="134"/>
        <v>0</v>
      </c>
      <c r="IN108">
        <f t="shared" si="134"/>
        <v>0</v>
      </c>
    </row>
    <row r="109" spans="1:248" x14ac:dyDescent="0.25">
      <c r="A109" t="s">
        <v>125</v>
      </c>
      <c r="H109" s="1" t="s">
        <v>56</v>
      </c>
      <c r="I109" s="1" t="s">
        <v>56</v>
      </c>
      <c r="AG109" s="1" t="s">
        <v>56</v>
      </c>
      <c r="AH109" s="1" t="s">
        <v>56</v>
      </c>
      <c r="BC109" s="1" t="s">
        <v>56</v>
      </c>
      <c r="BD109" s="1" t="s">
        <v>56</v>
      </c>
      <c r="BW109" s="1" t="s">
        <v>56</v>
      </c>
      <c r="BX109" s="1" t="s">
        <v>56</v>
      </c>
      <c r="BY109" s="1" t="s">
        <v>56</v>
      </c>
      <c r="DC109" s="1" t="s">
        <v>56</v>
      </c>
      <c r="DD109" s="1" t="s">
        <v>56</v>
      </c>
      <c r="DM109">
        <f t="shared" si="121"/>
        <v>4</v>
      </c>
      <c r="DN109">
        <f t="shared" si="122"/>
        <v>1</v>
      </c>
      <c r="DO109">
        <f t="shared" si="123"/>
        <v>0</v>
      </c>
      <c r="DP109">
        <f t="shared" si="124"/>
        <v>0</v>
      </c>
      <c r="DQ109">
        <f t="shared" si="125"/>
        <v>0</v>
      </c>
      <c r="DR109">
        <f t="shared" si="126"/>
        <v>5</v>
      </c>
      <c r="DX109" t="s">
        <v>46</v>
      </c>
      <c r="DY109" t="s">
        <v>45</v>
      </c>
      <c r="DZ109" t="s">
        <v>46</v>
      </c>
      <c r="EE109">
        <f t="shared" si="127"/>
        <v>0</v>
      </c>
      <c r="EF109">
        <f t="shared" si="127"/>
        <v>0</v>
      </c>
      <c r="EG109">
        <f t="shared" si="127"/>
        <v>0</v>
      </c>
      <c r="EH109">
        <f t="shared" si="127"/>
        <v>0</v>
      </c>
      <c r="EI109">
        <f t="shared" si="127"/>
        <v>0</v>
      </c>
      <c r="EJ109">
        <f t="shared" si="127"/>
        <v>0</v>
      </c>
      <c r="EK109">
        <f t="shared" si="127"/>
        <v>2</v>
      </c>
      <c r="EL109">
        <f t="shared" si="127"/>
        <v>2</v>
      </c>
      <c r="EM109">
        <f t="shared" si="127"/>
        <v>0</v>
      </c>
      <c r="EN109">
        <f t="shared" si="127"/>
        <v>0</v>
      </c>
      <c r="EO109">
        <f t="shared" si="127"/>
        <v>0</v>
      </c>
      <c r="EP109">
        <f t="shared" si="127"/>
        <v>0</v>
      </c>
      <c r="EQ109">
        <f t="shared" si="127"/>
        <v>0</v>
      </c>
      <c r="ER109">
        <f t="shared" si="127"/>
        <v>0</v>
      </c>
      <c r="ES109">
        <f t="shared" si="127"/>
        <v>0</v>
      </c>
      <c r="ET109">
        <f t="shared" si="127"/>
        <v>0</v>
      </c>
      <c r="EU109">
        <f t="shared" si="129"/>
        <v>0</v>
      </c>
      <c r="EV109">
        <f t="shared" si="129"/>
        <v>0</v>
      </c>
      <c r="EW109">
        <f t="shared" si="129"/>
        <v>0</v>
      </c>
      <c r="EX109">
        <f t="shared" si="129"/>
        <v>0</v>
      </c>
      <c r="EY109">
        <f t="shared" si="129"/>
        <v>0</v>
      </c>
      <c r="EZ109">
        <f t="shared" si="129"/>
        <v>0</v>
      </c>
      <c r="FA109">
        <f t="shared" si="129"/>
        <v>0</v>
      </c>
      <c r="FB109">
        <f t="shared" si="129"/>
        <v>0</v>
      </c>
      <c r="FC109">
        <f t="shared" si="129"/>
        <v>0</v>
      </c>
      <c r="FD109">
        <f t="shared" si="129"/>
        <v>0</v>
      </c>
      <c r="FE109">
        <f t="shared" si="129"/>
        <v>0</v>
      </c>
      <c r="FF109">
        <f t="shared" si="129"/>
        <v>0</v>
      </c>
      <c r="FG109">
        <f t="shared" si="129"/>
        <v>0</v>
      </c>
      <c r="FH109">
        <f t="shared" si="129"/>
        <v>0</v>
      </c>
      <c r="FI109">
        <f t="shared" si="129"/>
        <v>0</v>
      </c>
      <c r="FJ109">
        <f t="shared" si="129"/>
        <v>2</v>
      </c>
      <c r="FK109">
        <f t="shared" si="130"/>
        <v>2</v>
      </c>
      <c r="FL109">
        <f t="shared" si="130"/>
        <v>0</v>
      </c>
      <c r="FM109">
        <f t="shared" si="130"/>
        <v>0</v>
      </c>
      <c r="FN109">
        <f t="shared" si="130"/>
        <v>0</v>
      </c>
      <c r="FO109">
        <f t="shared" si="130"/>
        <v>0</v>
      </c>
      <c r="FP109">
        <f t="shared" si="130"/>
        <v>0</v>
      </c>
      <c r="FQ109">
        <f t="shared" si="130"/>
        <v>0</v>
      </c>
      <c r="FR109">
        <f t="shared" si="130"/>
        <v>0</v>
      </c>
      <c r="FS109">
        <f t="shared" si="130"/>
        <v>0</v>
      </c>
      <c r="FT109">
        <f t="shared" si="130"/>
        <v>0</v>
      </c>
      <c r="FU109">
        <f t="shared" si="130"/>
        <v>0</v>
      </c>
      <c r="FV109">
        <f t="shared" si="130"/>
        <v>0</v>
      </c>
      <c r="FW109">
        <f t="shared" si="130"/>
        <v>0</v>
      </c>
      <c r="FX109">
        <f t="shared" si="130"/>
        <v>0</v>
      </c>
      <c r="FY109">
        <f t="shared" si="130"/>
        <v>0</v>
      </c>
      <c r="FZ109">
        <f t="shared" si="130"/>
        <v>0</v>
      </c>
      <c r="GA109">
        <f t="shared" si="131"/>
        <v>0</v>
      </c>
      <c r="GB109">
        <f t="shared" si="131"/>
        <v>0</v>
      </c>
      <c r="GC109">
        <f t="shared" si="131"/>
        <v>0</v>
      </c>
      <c r="GD109">
        <f t="shared" si="131"/>
        <v>0</v>
      </c>
      <c r="GE109">
        <f t="shared" si="131"/>
        <v>0</v>
      </c>
      <c r="GF109">
        <f t="shared" si="131"/>
        <v>2</v>
      </c>
      <c r="GG109">
        <f t="shared" si="131"/>
        <v>2</v>
      </c>
      <c r="GH109">
        <f t="shared" si="131"/>
        <v>0</v>
      </c>
      <c r="GI109">
        <f t="shared" si="131"/>
        <v>0</v>
      </c>
      <c r="GJ109">
        <f t="shared" si="131"/>
        <v>0</v>
      </c>
      <c r="GK109">
        <f t="shared" si="131"/>
        <v>0</v>
      </c>
      <c r="GL109">
        <f t="shared" si="131"/>
        <v>0</v>
      </c>
      <c r="GM109">
        <f t="shared" si="131"/>
        <v>0</v>
      </c>
      <c r="GN109">
        <f t="shared" si="131"/>
        <v>0</v>
      </c>
      <c r="GO109">
        <f t="shared" si="131"/>
        <v>0</v>
      </c>
      <c r="GP109">
        <f t="shared" si="131"/>
        <v>0</v>
      </c>
      <c r="GQ109">
        <f t="shared" si="128"/>
        <v>0</v>
      </c>
      <c r="GR109">
        <f t="shared" si="128"/>
        <v>0</v>
      </c>
      <c r="GS109">
        <f t="shared" si="128"/>
        <v>0</v>
      </c>
      <c r="GT109">
        <f t="shared" si="128"/>
        <v>0</v>
      </c>
      <c r="GU109">
        <f t="shared" si="128"/>
        <v>0</v>
      </c>
      <c r="GV109">
        <f t="shared" si="128"/>
        <v>0</v>
      </c>
      <c r="GW109">
        <f t="shared" si="128"/>
        <v>0</v>
      </c>
      <c r="GX109">
        <f t="shared" si="128"/>
        <v>0</v>
      </c>
      <c r="GY109">
        <f t="shared" si="128"/>
        <v>0</v>
      </c>
      <c r="GZ109">
        <f t="shared" si="128"/>
        <v>3</v>
      </c>
      <c r="HA109">
        <f t="shared" si="128"/>
        <v>3</v>
      </c>
      <c r="HB109">
        <f t="shared" si="132"/>
        <v>3</v>
      </c>
      <c r="HC109">
        <f t="shared" si="132"/>
        <v>0</v>
      </c>
      <c r="HD109">
        <f t="shared" si="132"/>
        <v>0</v>
      </c>
      <c r="HE109">
        <f t="shared" si="132"/>
        <v>0</v>
      </c>
      <c r="HF109">
        <f t="shared" si="132"/>
        <v>0</v>
      </c>
      <c r="HG109">
        <f t="shared" si="132"/>
        <v>0</v>
      </c>
      <c r="HH109">
        <f t="shared" si="132"/>
        <v>0</v>
      </c>
      <c r="HI109">
        <f t="shared" si="132"/>
        <v>0</v>
      </c>
      <c r="HJ109">
        <f t="shared" si="132"/>
        <v>0</v>
      </c>
      <c r="HK109">
        <f t="shared" si="132"/>
        <v>0</v>
      </c>
      <c r="HL109">
        <f t="shared" si="132"/>
        <v>0</v>
      </c>
      <c r="HM109">
        <f t="shared" si="132"/>
        <v>0</v>
      </c>
      <c r="HN109">
        <f t="shared" si="132"/>
        <v>0</v>
      </c>
      <c r="HO109">
        <f t="shared" si="132"/>
        <v>0</v>
      </c>
      <c r="HP109">
        <f t="shared" si="132"/>
        <v>0</v>
      </c>
      <c r="HQ109">
        <f t="shared" si="132"/>
        <v>0</v>
      </c>
      <c r="HR109">
        <f t="shared" si="133"/>
        <v>0</v>
      </c>
      <c r="HS109">
        <f t="shared" si="133"/>
        <v>0</v>
      </c>
      <c r="HT109">
        <f t="shared" si="133"/>
        <v>0</v>
      </c>
      <c r="HU109">
        <f t="shared" si="133"/>
        <v>0</v>
      </c>
      <c r="HV109">
        <f t="shared" si="133"/>
        <v>0</v>
      </c>
      <c r="HW109">
        <f t="shared" si="133"/>
        <v>0</v>
      </c>
      <c r="HX109">
        <f t="shared" si="133"/>
        <v>0</v>
      </c>
      <c r="HY109">
        <f t="shared" si="133"/>
        <v>0</v>
      </c>
      <c r="HZ109">
        <f t="shared" si="133"/>
        <v>0</v>
      </c>
      <c r="IA109">
        <f t="shared" si="133"/>
        <v>0</v>
      </c>
      <c r="IB109">
        <f t="shared" si="133"/>
        <v>0</v>
      </c>
      <c r="IC109">
        <f t="shared" si="133"/>
        <v>0</v>
      </c>
      <c r="ID109">
        <f t="shared" si="133"/>
        <v>0</v>
      </c>
      <c r="IE109">
        <f t="shared" si="133"/>
        <v>0</v>
      </c>
      <c r="IF109">
        <f t="shared" si="133"/>
        <v>2</v>
      </c>
      <c r="IG109">
        <f t="shared" si="133"/>
        <v>2</v>
      </c>
      <c r="IH109">
        <f t="shared" si="134"/>
        <v>0</v>
      </c>
      <c r="II109">
        <f t="shared" si="134"/>
        <v>0</v>
      </c>
      <c r="IJ109">
        <f t="shared" si="134"/>
        <v>0</v>
      </c>
      <c r="IK109">
        <f t="shared" si="134"/>
        <v>0</v>
      </c>
      <c r="IL109">
        <f t="shared" si="134"/>
        <v>0</v>
      </c>
      <c r="IM109">
        <f t="shared" si="134"/>
        <v>0</v>
      </c>
      <c r="IN109">
        <f t="shared" si="134"/>
        <v>0</v>
      </c>
    </row>
    <row r="110" spans="1:248" x14ac:dyDescent="0.25">
      <c r="A110" t="s">
        <v>126</v>
      </c>
      <c r="J110" s="1" t="s">
        <v>56</v>
      </c>
      <c r="K110" s="1" t="s">
        <v>56</v>
      </c>
      <c r="AI110" s="1" t="s">
        <v>56</v>
      </c>
      <c r="AJ110" s="1" t="s">
        <v>56</v>
      </c>
      <c r="BE110" s="1" t="s">
        <v>56</v>
      </c>
      <c r="BF110" s="1" t="s">
        <v>56</v>
      </c>
      <c r="CB110" s="1" t="s">
        <v>56</v>
      </c>
      <c r="CC110" s="1" t="s">
        <v>56</v>
      </c>
      <c r="CU110" s="1" t="s">
        <v>56</v>
      </c>
      <c r="CV110" s="1" t="s">
        <v>56</v>
      </c>
      <c r="CW110" s="1" t="s">
        <v>56</v>
      </c>
      <c r="DM110">
        <f t="shared" si="121"/>
        <v>4</v>
      </c>
      <c r="DN110">
        <f t="shared" si="122"/>
        <v>1</v>
      </c>
      <c r="DO110">
        <f t="shared" si="123"/>
        <v>0</v>
      </c>
      <c r="DP110">
        <f t="shared" si="124"/>
        <v>0</v>
      </c>
      <c r="DQ110">
        <f t="shared" si="125"/>
        <v>0</v>
      </c>
      <c r="DR110">
        <f t="shared" si="126"/>
        <v>5</v>
      </c>
      <c r="DX110" t="s">
        <v>46</v>
      </c>
      <c r="DY110" t="s">
        <v>45</v>
      </c>
      <c r="DZ110" t="s">
        <v>46</v>
      </c>
      <c r="EE110">
        <f t="shared" si="127"/>
        <v>0</v>
      </c>
      <c r="EF110">
        <f t="shared" si="127"/>
        <v>0</v>
      </c>
      <c r="EG110">
        <f t="shared" si="127"/>
        <v>0</v>
      </c>
      <c r="EH110">
        <f t="shared" si="127"/>
        <v>0</v>
      </c>
      <c r="EI110">
        <f t="shared" si="127"/>
        <v>0</v>
      </c>
      <c r="EJ110">
        <f t="shared" si="127"/>
        <v>0</v>
      </c>
      <c r="EK110">
        <f t="shared" si="127"/>
        <v>0</v>
      </c>
      <c r="EL110">
        <f t="shared" si="127"/>
        <v>0</v>
      </c>
      <c r="EM110">
        <f t="shared" si="127"/>
        <v>2</v>
      </c>
      <c r="EN110">
        <f t="shared" si="127"/>
        <v>2</v>
      </c>
      <c r="EO110">
        <f t="shared" si="127"/>
        <v>0</v>
      </c>
      <c r="EP110">
        <f t="shared" si="127"/>
        <v>0</v>
      </c>
      <c r="EQ110">
        <f t="shared" si="127"/>
        <v>0</v>
      </c>
      <c r="ER110">
        <f t="shared" si="127"/>
        <v>0</v>
      </c>
      <c r="ES110">
        <f t="shared" si="127"/>
        <v>0</v>
      </c>
      <c r="ET110">
        <f t="shared" si="127"/>
        <v>0</v>
      </c>
      <c r="EU110">
        <f t="shared" si="129"/>
        <v>0</v>
      </c>
      <c r="EV110">
        <f t="shared" si="129"/>
        <v>0</v>
      </c>
      <c r="EW110">
        <f t="shared" si="129"/>
        <v>0</v>
      </c>
      <c r="EX110">
        <f t="shared" si="129"/>
        <v>0</v>
      </c>
      <c r="EY110">
        <f t="shared" si="129"/>
        <v>0</v>
      </c>
      <c r="EZ110">
        <f t="shared" si="129"/>
        <v>0</v>
      </c>
      <c r="FA110">
        <f t="shared" si="129"/>
        <v>0</v>
      </c>
      <c r="FB110">
        <f t="shared" si="129"/>
        <v>0</v>
      </c>
      <c r="FC110">
        <f t="shared" si="129"/>
        <v>0</v>
      </c>
      <c r="FD110">
        <f t="shared" si="129"/>
        <v>0</v>
      </c>
      <c r="FE110">
        <f t="shared" si="129"/>
        <v>0</v>
      </c>
      <c r="FF110">
        <f t="shared" si="129"/>
        <v>0</v>
      </c>
      <c r="FG110">
        <f t="shared" si="129"/>
        <v>0</v>
      </c>
      <c r="FH110">
        <f t="shared" si="129"/>
        <v>0</v>
      </c>
      <c r="FI110">
        <f t="shared" si="129"/>
        <v>0</v>
      </c>
      <c r="FJ110">
        <f t="shared" si="129"/>
        <v>0</v>
      </c>
      <c r="FK110">
        <f t="shared" si="130"/>
        <v>0</v>
      </c>
      <c r="FL110">
        <f t="shared" si="130"/>
        <v>2</v>
      </c>
      <c r="FM110">
        <f t="shared" si="130"/>
        <v>2</v>
      </c>
      <c r="FN110">
        <f t="shared" si="130"/>
        <v>0</v>
      </c>
      <c r="FO110">
        <f t="shared" si="130"/>
        <v>0</v>
      </c>
      <c r="FP110">
        <f t="shared" si="130"/>
        <v>0</v>
      </c>
      <c r="FQ110">
        <f t="shared" si="130"/>
        <v>0</v>
      </c>
      <c r="FR110">
        <f t="shared" si="130"/>
        <v>0</v>
      </c>
      <c r="FS110">
        <f t="shared" si="130"/>
        <v>0</v>
      </c>
      <c r="FT110">
        <f t="shared" si="130"/>
        <v>0</v>
      </c>
      <c r="FU110">
        <f t="shared" si="130"/>
        <v>0</v>
      </c>
      <c r="FV110">
        <f t="shared" si="130"/>
        <v>0</v>
      </c>
      <c r="FW110">
        <f t="shared" si="130"/>
        <v>0</v>
      </c>
      <c r="FX110">
        <f t="shared" si="130"/>
        <v>0</v>
      </c>
      <c r="FY110">
        <f t="shared" si="130"/>
        <v>0</v>
      </c>
      <c r="FZ110">
        <f t="shared" si="130"/>
        <v>0</v>
      </c>
      <c r="GA110">
        <f t="shared" si="131"/>
        <v>0</v>
      </c>
      <c r="GB110">
        <f t="shared" si="131"/>
        <v>0</v>
      </c>
      <c r="GC110">
        <f t="shared" si="131"/>
        <v>0</v>
      </c>
      <c r="GD110">
        <f t="shared" si="131"/>
        <v>0</v>
      </c>
      <c r="GE110">
        <f t="shared" si="131"/>
        <v>0</v>
      </c>
      <c r="GF110">
        <f t="shared" si="131"/>
        <v>0</v>
      </c>
      <c r="GG110">
        <f t="shared" si="131"/>
        <v>0</v>
      </c>
      <c r="GH110">
        <f t="shared" si="131"/>
        <v>2</v>
      </c>
      <c r="GI110">
        <f t="shared" si="131"/>
        <v>2</v>
      </c>
      <c r="GJ110">
        <f t="shared" si="131"/>
        <v>0</v>
      </c>
      <c r="GK110">
        <f t="shared" si="131"/>
        <v>0</v>
      </c>
      <c r="GL110">
        <f t="shared" si="131"/>
        <v>0</v>
      </c>
      <c r="GM110">
        <f t="shared" si="131"/>
        <v>0</v>
      </c>
      <c r="GN110">
        <f t="shared" si="131"/>
        <v>0</v>
      </c>
      <c r="GO110">
        <f t="shared" si="131"/>
        <v>0</v>
      </c>
      <c r="GP110">
        <f t="shared" si="131"/>
        <v>0</v>
      </c>
      <c r="GQ110">
        <f t="shared" si="128"/>
        <v>0</v>
      </c>
      <c r="GR110">
        <f t="shared" si="128"/>
        <v>0</v>
      </c>
      <c r="GS110">
        <f t="shared" si="128"/>
        <v>0</v>
      </c>
      <c r="GT110">
        <f t="shared" si="128"/>
        <v>0</v>
      </c>
      <c r="GU110">
        <f t="shared" si="128"/>
        <v>0</v>
      </c>
      <c r="GV110">
        <f t="shared" si="128"/>
        <v>0</v>
      </c>
      <c r="GW110">
        <f t="shared" si="128"/>
        <v>0</v>
      </c>
      <c r="GX110">
        <f t="shared" si="128"/>
        <v>0</v>
      </c>
      <c r="GY110">
        <f t="shared" si="128"/>
        <v>0</v>
      </c>
      <c r="GZ110">
        <f t="shared" si="128"/>
        <v>0</v>
      </c>
      <c r="HA110">
        <f t="shared" si="128"/>
        <v>0</v>
      </c>
      <c r="HB110">
        <f t="shared" si="132"/>
        <v>0</v>
      </c>
      <c r="HC110">
        <f t="shared" si="132"/>
        <v>0</v>
      </c>
      <c r="HD110">
        <f t="shared" si="132"/>
        <v>0</v>
      </c>
      <c r="HE110">
        <f t="shared" si="132"/>
        <v>2</v>
      </c>
      <c r="HF110">
        <f t="shared" si="132"/>
        <v>2</v>
      </c>
      <c r="HG110">
        <f t="shared" si="132"/>
        <v>0</v>
      </c>
      <c r="HH110">
        <f t="shared" si="132"/>
        <v>0</v>
      </c>
      <c r="HI110">
        <f t="shared" si="132"/>
        <v>0</v>
      </c>
      <c r="HJ110">
        <f t="shared" si="132"/>
        <v>0</v>
      </c>
      <c r="HK110">
        <f t="shared" si="132"/>
        <v>0</v>
      </c>
      <c r="HL110">
        <f t="shared" si="132"/>
        <v>0</v>
      </c>
      <c r="HM110">
        <f t="shared" si="132"/>
        <v>0</v>
      </c>
      <c r="HN110">
        <f t="shared" si="132"/>
        <v>0</v>
      </c>
      <c r="HO110">
        <f t="shared" si="132"/>
        <v>0</v>
      </c>
      <c r="HP110">
        <f t="shared" si="132"/>
        <v>0</v>
      </c>
      <c r="HQ110">
        <f t="shared" si="132"/>
        <v>0</v>
      </c>
      <c r="HR110">
        <f t="shared" si="133"/>
        <v>0</v>
      </c>
      <c r="HS110">
        <f t="shared" si="133"/>
        <v>0</v>
      </c>
      <c r="HT110">
        <f t="shared" si="133"/>
        <v>0</v>
      </c>
      <c r="HU110">
        <f t="shared" si="133"/>
        <v>0</v>
      </c>
      <c r="HV110">
        <f t="shared" si="133"/>
        <v>0</v>
      </c>
      <c r="HW110">
        <f t="shared" si="133"/>
        <v>0</v>
      </c>
      <c r="HX110">
        <f t="shared" si="133"/>
        <v>3</v>
      </c>
      <c r="HY110">
        <f t="shared" si="133"/>
        <v>3</v>
      </c>
      <c r="HZ110">
        <f t="shared" si="133"/>
        <v>3</v>
      </c>
      <c r="IA110">
        <f t="shared" si="133"/>
        <v>0</v>
      </c>
      <c r="IB110">
        <f t="shared" si="133"/>
        <v>0</v>
      </c>
      <c r="IC110">
        <f t="shared" si="133"/>
        <v>0</v>
      </c>
      <c r="ID110">
        <f t="shared" si="133"/>
        <v>0</v>
      </c>
      <c r="IE110">
        <f t="shared" si="133"/>
        <v>0</v>
      </c>
      <c r="IF110">
        <f t="shared" si="133"/>
        <v>0</v>
      </c>
      <c r="IG110">
        <f t="shared" si="133"/>
        <v>0</v>
      </c>
      <c r="IH110">
        <f t="shared" si="134"/>
        <v>0</v>
      </c>
      <c r="II110">
        <f t="shared" si="134"/>
        <v>0</v>
      </c>
      <c r="IJ110">
        <f t="shared" si="134"/>
        <v>0</v>
      </c>
      <c r="IK110">
        <f t="shared" si="134"/>
        <v>0</v>
      </c>
      <c r="IL110">
        <f t="shared" si="134"/>
        <v>0</v>
      </c>
      <c r="IM110">
        <f t="shared" si="134"/>
        <v>0</v>
      </c>
      <c r="IN110">
        <f t="shared" si="134"/>
        <v>0</v>
      </c>
    </row>
    <row r="111" spans="1:248" x14ac:dyDescent="0.25">
      <c r="B111">
        <f>COUNTIF(B100:B110,"X")</f>
        <v>1</v>
      </c>
      <c r="C111">
        <f t="shared" ref="C111:BN111" si="135">COUNTIF(C100:C110,"X")</f>
        <v>1</v>
      </c>
      <c r="D111">
        <f t="shared" si="135"/>
        <v>1</v>
      </c>
      <c r="E111">
        <f t="shared" si="135"/>
        <v>1</v>
      </c>
      <c r="F111">
        <f t="shared" si="135"/>
        <v>1</v>
      </c>
      <c r="G111">
        <f t="shared" si="135"/>
        <v>1</v>
      </c>
      <c r="H111">
        <f t="shared" si="135"/>
        <v>1</v>
      </c>
      <c r="I111">
        <f t="shared" si="135"/>
        <v>1</v>
      </c>
      <c r="J111">
        <f t="shared" si="135"/>
        <v>1</v>
      </c>
      <c r="K111">
        <f t="shared" si="135"/>
        <v>1</v>
      </c>
      <c r="L111">
        <f t="shared" si="135"/>
        <v>1</v>
      </c>
      <c r="M111">
        <f t="shared" si="135"/>
        <v>1</v>
      </c>
      <c r="N111">
        <f t="shared" si="135"/>
        <v>1</v>
      </c>
      <c r="O111">
        <f t="shared" si="135"/>
        <v>1</v>
      </c>
      <c r="P111">
        <f t="shared" si="135"/>
        <v>1</v>
      </c>
      <c r="Q111">
        <f t="shared" si="135"/>
        <v>1</v>
      </c>
      <c r="R111">
        <f t="shared" si="135"/>
        <v>1</v>
      </c>
      <c r="S111">
        <f t="shared" si="135"/>
        <v>1</v>
      </c>
      <c r="T111">
        <f t="shared" si="135"/>
        <v>1</v>
      </c>
      <c r="U111">
        <f t="shared" si="135"/>
        <v>1</v>
      </c>
      <c r="V111">
        <f t="shared" si="135"/>
        <v>1</v>
      </c>
      <c r="W111">
        <f t="shared" si="135"/>
        <v>1</v>
      </c>
      <c r="X111">
        <f t="shared" si="135"/>
        <v>1</v>
      </c>
      <c r="Y111">
        <f t="shared" si="135"/>
        <v>1</v>
      </c>
      <c r="Z111">
        <f t="shared" si="135"/>
        <v>1</v>
      </c>
      <c r="AA111">
        <f t="shared" si="135"/>
        <v>1</v>
      </c>
      <c r="AB111">
        <f t="shared" si="135"/>
        <v>1</v>
      </c>
      <c r="AC111">
        <f t="shared" si="135"/>
        <v>1</v>
      </c>
      <c r="AD111">
        <f t="shared" si="135"/>
        <v>1</v>
      </c>
      <c r="AE111">
        <f t="shared" si="135"/>
        <v>1</v>
      </c>
      <c r="AF111">
        <f t="shared" si="135"/>
        <v>1</v>
      </c>
      <c r="AG111">
        <f t="shared" si="135"/>
        <v>1</v>
      </c>
      <c r="AH111">
        <f t="shared" si="135"/>
        <v>1</v>
      </c>
      <c r="AI111">
        <f t="shared" si="135"/>
        <v>1</v>
      </c>
      <c r="AJ111">
        <f t="shared" si="135"/>
        <v>1</v>
      </c>
      <c r="AK111">
        <f t="shared" si="135"/>
        <v>1</v>
      </c>
      <c r="AL111">
        <f t="shared" si="135"/>
        <v>1</v>
      </c>
      <c r="AM111">
        <f t="shared" si="135"/>
        <v>1</v>
      </c>
      <c r="AN111">
        <f t="shared" si="135"/>
        <v>1</v>
      </c>
      <c r="AO111">
        <f t="shared" si="135"/>
        <v>1</v>
      </c>
      <c r="AP111">
        <f t="shared" si="135"/>
        <v>1</v>
      </c>
      <c r="AQ111">
        <f t="shared" si="135"/>
        <v>1</v>
      </c>
      <c r="AR111">
        <f t="shared" si="135"/>
        <v>1</v>
      </c>
      <c r="AS111">
        <f t="shared" si="135"/>
        <v>1</v>
      </c>
      <c r="AT111">
        <f t="shared" si="135"/>
        <v>1</v>
      </c>
      <c r="AU111">
        <f t="shared" si="135"/>
        <v>1</v>
      </c>
      <c r="AV111">
        <f t="shared" si="135"/>
        <v>1</v>
      </c>
      <c r="AW111">
        <f t="shared" si="135"/>
        <v>1</v>
      </c>
      <c r="AX111">
        <f t="shared" si="135"/>
        <v>1</v>
      </c>
      <c r="AY111">
        <f t="shared" si="135"/>
        <v>1</v>
      </c>
      <c r="AZ111">
        <f t="shared" si="135"/>
        <v>1</v>
      </c>
      <c r="BA111">
        <f t="shared" si="135"/>
        <v>1</v>
      </c>
      <c r="BB111">
        <f t="shared" si="135"/>
        <v>1</v>
      </c>
      <c r="BC111">
        <f t="shared" si="135"/>
        <v>1</v>
      </c>
      <c r="BD111">
        <f t="shared" si="135"/>
        <v>1</v>
      </c>
      <c r="BE111">
        <f t="shared" si="135"/>
        <v>1</v>
      </c>
      <c r="BF111">
        <f t="shared" si="135"/>
        <v>1</v>
      </c>
      <c r="BG111">
        <f t="shared" si="135"/>
        <v>1</v>
      </c>
      <c r="BH111">
        <f t="shared" si="135"/>
        <v>1</v>
      </c>
      <c r="BI111">
        <f t="shared" si="135"/>
        <v>1</v>
      </c>
      <c r="BJ111">
        <f t="shared" si="135"/>
        <v>1</v>
      </c>
      <c r="BK111">
        <f t="shared" si="135"/>
        <v>1</v>
      </c>
      <c r="BL111">
        <f t="shared" si="135"/>
        <v>1</v>
      </c>
      <c r="BM111">
        <f t="shared" si="135"/>
        <v>1</v>
      </c>
      <c r="BN111">
        <f t="shared" si="135"/>
        <v>1</v>
      </c>
      <c r="BO111">
        <f t="shared" ref="BO111:DK111" si="136">COUNTIF(BO100:BO110,"X")</f>
        <v>1</v>
      </c>
      <c r="BP111">
        <f t="shared" si="136"/>
        <v>1</v>
      </c>
      <c r="BQ111">
        <f t="shared" si="136"/>
        <v>1</v>
      </c>
      <c r="BR111">
        <f t="shared" si="136"/>
        <v>1</v>
      </c>
      <c r="BS111">
        <f t="shared" si="136"/>
        <v>1</v>
      </c>
      <c r="BT111">
        <f t="shared" si="136"/>
        <v>1</v>
      </c>
      <c r="BU111">
        <f t="shared" si="136"/>
        <v>1</v>
      </c>
      <c r="BV111">
        <f t="shared" si="136"/>
        <v>1</v>
      </c>
      <c r="BW111">
        <f t="shared" si="136"/>
        <v>1</v>
      </c>
      <c r="BX111">
        <f t="shared" si="136"/>
        <v>1</v>
      </c>
      <c r="BY111">
        <f t="shared" si="136"/>
        <v>1</v>
      </c>
      <c r="BZ111">
        <f t="shared" si="136"/>
        <v>1</v>
      </c>
      <c r="CA111">
        <f t="shared" si="136"/>
        <v>1</v>
      </c>
      <c r="CB111">
        <f t="shared" si="136"/>
        <v>1</v>
      </c>
      <c r="CC111">
        <f t="shared" si="136"/>
        <v>1</v>
      </c>
      <c r="CD111">
        <f t="shared" si="136"/>
        <v>1</v>
      </c>
      <c r="CE111">
        <f t="shared" si="136"/>
        <v>1</v>
      </c>
      <c r="CF111">
        <f t="shared" si="136"/>
        <v>1</v>
      </c>
      <c r="CG111">
        <f t="shared" si="136"/>
        <v>1</v>
      </c>
      <c r="CH111">
        <f t="shared" si="136"/>
        <v>1</v>
      </c>
      <c r="CI111">
        <f t="shared" si="136"/>
        <v>1</v>
      </c>
      <c r="CJ111">
        <f t="shared" si="136"/>
        <v>1</v>
      </c>
      <c r="CK111">
        <f t="shared" si="136"/>
        <v>1</v>
      </c>
      <c r="CL111">
        <f t="shared" si="136"/>
        <v>1</v>
      </c>
      <c r="CM111">
        <f t="shared" si="136"/>
        <v>1</v>
      </c>
      <c r="CN111">
        <f t="shared" si="136"/>
        <v>1</v>
      </c>
      <c r="CO111">
        <f t="shared" si="136"/>
        <v>1</v>
      </c>
      <c r="CP111">
        <f t="shared" si="136"/>
        <v>1</v>
      </c>
      <c r="CQ111">
        <f t="shared" si="136"/>
        <v>1</v>
      </c>
      <c r="CR111">
        <f t="shared" si="136"/>
        <v>1</v>
      </c>
      <c r="CS111">
        <f t="shared" si="136"/>
        <v>1</v>
      </c>
      <c r="CT111">
        <f t="shared" si="136"/>
        <v>1</v>
      </c>
      <c r="CU111">
        <f t="shared" si="136"/>
        <v>1</v>
      </c>
      <c r="CV111">
        <f t="shared" si="136"/>
        <v>1</v>
      </c>
      <c r="CW111">
        <f t="shared" si="136"/>
        <v>1</v>
      </c>
      <c r="CX111">
        <f t="shared" si="136"/>
        <v>1</v>
      </c>
      <c r="CY111">
        <f t="shared" si="136"/>
        <v>1</v>
      </c>
      <c r="CZ111">
        <f t="shared" si="136"/>
        <v>1</v>
      </c>
      <c r="DA111">
        <f t="shared" si="136"/>
        <v>1</v>
      </c>
      <c r="DB111">
        <f t="shared" si="136"/>
        <v>1</v>
      </c>
      <c r="DC111">
        <f t="shared" si="136"/>
        <v>1</v>
      </c>
      <c r="DD111">
        <f t="shared" si="136"/>
        <v>1</v>
      </c>
      <c r="DE111">
        <f t="shared" si="136"/>
        <v>1</v>
      </c>
      <c r="DF111">
        <f t="shared" si="136"/>
        <v>1</v>
      </c>
      <c r="DG111">
        <f t="shared" si="136"/>
        <v>1</v>
      </c>
      <c r="DH111">
        <f t="shared" si="136"/>
        <v>1</v>
      </c>
      <c r="DI111">
        <f t="shared" si="136"/>
        <v>1</v>
      </c>
      <c r="DJ111">
        <f t="shared" si="136"/>
        <v>1</v>
      </c>
      <c r="DK111">
        <f t="shared" si="136"/>
        <v>1</v>
      </c>
      <c r="DL111">
        <f>SUM(B111:DK111)</f>
        <v>114</v>
      </c>
      <c r="DM111">
        <f>SUM(DM100:DM110)</f>
        <v>41</v>
      </c>
      <c r="DN111">
        <f t="shared" ref="DN111:DQ111" si="137">SUM(DN100:DN110)</f>
        <v>8</v>
      </c>
      <c r="DO111">
        <f t="shared" si="137"/>
        <v>1</v>
      </c>
      <c r="DP111">
        <f t="shared" si="137"/>
        <v>3</v>
      </c>
      <c r="DQ111">
        <f t="shared" si="137"/>
        <v>1</v>
      </c>
      <c r="DR111">
        <f>SUM(DR100:DR110)</f>
        <v>54</v>
      </c>
    </row>
    <row r="112" spans="1:248" x14ac:dyDescent="0.25">
      <c r="A112" s="107" t="s">
        <v>127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</row>
    <row r="113" spans="1:248" x14ac:dyDescent="0.25">
      <c r="A113" s="107" t="s">
        <v>1</v>
      </c>
      <c r="B113" s="107" t="s">
        <v>2</v>
      </c>
      <c r="C113" s="107"/>
      <c r="D113" s="107"/>
      <c r="E113" s="107"/>
      <c r="F113" s="107"/>
      <c r="G113" s="107"/>
      <c r="H113" s="107" t="s">
        <v>3</v>
      </c>
      <c r="I113" s="107"/>
      <c r="J113" s="107"/>
      <c r="K113" s="107"/>
      <c r="L113" s="107"/>
      <c r="M113" s="107"/>
      <c r="N113" s="107"/>
      <c r="O113" s="107"/>
      <c r="P113" s="107" t="s">
        <v>4</v>
      </c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 t="s">
        <v>5</v>
      </c>
      <c r="AF113" s="107"/>
      <c r="AG113" s="107"/>
      <c r="AH113" s="107"/>
      <c r="AI113" s="107"/>
      <c r="AJ113" s="107"/>
      <c r="AK113" s="107"/>
      <c r="AL113" s="107"/>
      <c r="AM113" s="107" t="s">
        <v>6</v>
      </c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 t="s">
        <v>7</v>
      </c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 t="s">
        <v>8</v>
      </c>
      <c r="BJ113" s="107"/>
      <c r="BK113" s="107"/>
      <c r="BL113" s="107"/>
      <c r="BM113" s="107"/>
      <c r="BN113" s="107"/>
      <c r="BO113" s="107"/>
      <c r="BP113" s="107"/>
      <c r="BQ113" s="107"/>
      <c r="BR113" s="107" t="s">
        <v>9</v>
      </c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 t="s">
        <v>10</v>
      </c>
      <c r="CD113" s="107"/>
      <c r="CE113" s="107"/>
      <c r="CF113" s="107"/>
      <c r="CG113" s="107"/>
      <c r="CH113" s="107"/>
      <c r="CI113" s="107"/>
      <c r="CJ113" s="107"/>
      <c r="CK113" s="107"/>
      <c r="CL113" s="107" t="s">
        <v>11</v>
      </c>
      <c r="CM113" s="107"/>
      <c r="CN113" s="107"/>
      <c r="CO113" s="107"/>
      <c r="CP113" s="107"/>
      <c r="CQ113" s="107"/>
      <c r="CR113" s="107"/>
      <c r="CS113" s="107"/>
      <c r="CT113" s="107"/>
      <c r="CU113" s="107" t="s">
        <v>12</v>
      </c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 t="s">
        <v>13</v>
      </c>
      <c r="DG113" s="107"/>
      <c r="DH113" s="107"/>
      <c r="DI113" s="107"/>
      <c r="DJ113" s="107"/>
      <c r="DK113" s="107"/>
    </row>
    <row r="114" spans="1:248" x14ac:dyDescent="0.25">
      <c r="A114" s="107"/>
      <c r="B114" t="s">
        <v>14</v>
      </c>
      <c r="C114" t="s">
        <v>15</v>
      </c>
      <c r="D114" t="s">
        <v>14</v>
      </c>
      <c r="E114" t="s">
        <v>15</v>
      </c>
      <c r="F114" t="s">
        <v>14</v>
      </c>
      <c r="G114" t="s">
        <v>15</v>
      </c>
      <c r="H114" t="s">
        <v>14</v>
      </c>
      <c r="I114" t="s">
        <v>15</v>
      </c>
      <c r="J114" t="s">
        <v>14</v>
      </c>
      <c r="K114" t="s">
        <v>15</v>
      </c>
      <c r="L114" t="s">
        <v>14</v>
      </c>
      <c r="M114" t="s">
        <v>15</v>
      </c>
      <c r="N114" t="s">
        <v>14</v>
      </c>
      <c r="O114" t="s">
        <v>15</v>
      </c>
      <c r="P114" t="s">
        <v>14</v>
      </c>
      <c r="Q114" t="s">
        <v>15</v>
      </c>
      <c r="R114" t="s">
        <v>14</v>
      </c>
      <c r="S114" t="s">
        <v>15</v>
      </c>
      <c r="T114" t="s">
        <v>14</v>
      </c>
      <c r="U114" t="s">
        <v>15</v>
      </c>
      <c r="V114" t="s">
        <v>14</v>
      </c>
      <c r="W114" t="s">
        <v>15</v>
      </c>
      <c r="X114" t="s">
        <v>16</v>
      </c>
      <c r="Y114" t="s">
        <v>17</v>
      </c>
      <c r="Z114" t="s">
        <v>18</v>
      </c>
      <c r="AA114" t="s">
        <v>19</v>
      </c>
      <c r="AB114" t="s">
        <v>20</v>
      </c>
      <c r="AC114" t="s">
        <v>14</v>
      </c>
      <c r="AD114" t="s">
        <v>15</v>
      </c>
      <c r="AE114" t="s">
        <v>14</v>
      </c>
      <c r="AF114" t="s">
        <v>15</v>
      </c>
      <c r="AG114" t="s">
        <v>14</v>
      </c>
      <c r="AH114" t="s">
        <v>15</v>
      </c>
      <c r="AI114" t="s">
        <v>14</v>
      </c>
      <c r="AJ114" t="s">
        <v>15</v>
      </c>
      <c r="AK114" t="s">
        <v>14</v>
      </c>
      <c r="AL114" t="s">
        <v>15</v>
      </c>
      <c r="AM114" t="s">
        <v>18</v>
      </c>
      <c r="AN114" t="s">
        <v>14</v>
      </c>
      <c r="AO114" t="s">
        <v>15</v>
      </c>
      <c r="AP114" t="s">
        <v>14</v>
      </c>
      <c r="AQ114" t="s">
        <v>15</v>
      </c>
      <c r="AR114" t="s">
        <v>16</v>
      </c>
      <c r="AS114" t="s">
        <v>14</v>
      </c>
      <c r="AT114" t="s">
        <v>15</v>
      </c>
      <c r="AU114" t="s">
        <v>14</v>
      </c>
      <c r="AV114" t="s">
        <v>15</v>
      </c>
      <c r="AW114" t="s">
        <v>14</v>
      </c>
      <c r="AX114" t="s">
        <v>15</v>
      </c>
      <c r="AY114" t="s">
        <v>16</v>
      </c>
      <c r="AZ114" t="s">
        <v>14</v>
      </c>
      <c r="BA114" t="s">
        <v>15</v>
      </c>
      <c r="BB114" t="s">
        <v>16</v>
      </c>
      <c r="BC114" t="s">
        <v>14</v>
      </c>
      <c r="BD114" t="s">
        <v>15</v>
      </c>
      <c r="BE114" t="s">
        <v>14</v>
      </c>
      <c r="BF114" t="s">
        <v>15</v>
      </c>
      <c r="BG114" t="s">
        <v>14</v>
      </c>
      <c r="BH114" t="s">
        <v>15</v>
      </c>
      <c r="BI114" t="s">
        <v>16</v>
      </c>
      <c r="BJ114" t="s">
        <v>14</v>
      </c>
      <c r="BK114" t="s">
        <v>15</v>
      </c>
      <c r="BL114" t="s">
        <v>14</v>
      </c>
      <c r="BM114" t="s">
        <v>15</v>
      </c>
      <c r="BN114" t="s">
        <v>14</v>
      </c>
      <c r="BO114" t="s">
        <v>15</v>
      </c>
      <c r="BP114" t="s">
        <v>14</v>
      </c>
      <c r="BQ114" t="s">
        <v>15</v>
      </c>
      <c r="BR114" t="s">
        <v>14</v>
      </c>
      <c r="BS114" t="s">
        <v>15</v>
      </c>
      <c r="BT114" t="s">
        <v>18</v>
      </c>
      <c r="BU114" t="s">
        <v>14</v>
      </c>
      <c r="BV114" t="s">
        <v>15</v>
      </c>
      <c r="BW114" t="s">
        <v>14</v>
      </c>
      <c r="BX114" t="s">
        <v>15</v>
      </c>
      <c r="BY114" t="s">
        <v>16</v>
      </c>
      <c r="BZ114" t="s">
        <v>14</v>
      </c>
      <c r="CA114" t="s">
        <v>15</v>
      </c>
      <c r="CB114" t="s">
        <v>14</v>
      </c>
      <c r="CC114" t="s">
        <v>15</v>
      </c>
      <c r="CD114" t="s">
        <v>14</v>
      </c>
      <c r="CE114" t="s">
        <v>15</v>
      </c>
      <c r="CF114" t="s">
        <v>14</v>
      </c>
      <c r="CG114" t="s">
        <v>15</v>
      </c>
      <c r="CH114" t="s">
        <v>14</v>
      </c>
      <c r="CI114" t="s">
        <v>15</v>
      </c>
      <c r="CJ114" t="s">
        <v>14</v>
      </c>
      <c r="CK114" t="s">
        <v>15</v>
      </c>
      <c r="CL114" t="s">
        <v>14</v>
      </c>
      <c r="CM114" t="s">
        <v>15</v>
      </c>
      <c r="CN114" t="s">
        <v>14</v>
      </c>
      <c r="CO114" t="s">
        <v>15</v>
      </c>
      <c r="CP114" t="s">
        <v>16</v>
      </c>
      <c r="CQ114" t="s">
        <v>14</v>
      </c>
      <c r="CR114" t="s">
        <v>15</v>
      </c>
      <c r="CS114" t="s">
        <v>14</v>
      </c>
      <c r="CT114" t="s">
        <v>15</v>
      </c>
      <c r="CU114" t="s">
        <v>14</v>
      </c>
      <c r="CV114" t="s">
        <v>15</v>
      </c>
      <c r="CW114" t="s">
        <v>16</v>
      </c>
      <c r="CX114" t="s">
        <v>14</v>
      </c>
      <c r="CY114" t="s">
        <v>15</v>
      </c>
      <c r="CZ114" t="s">
        <v>16</v>
      </c>
      <c r="DA114" t="s">
        <v>14</v>
      </c>
      <c r="DB114" t="s">
        <v>15</v>
      </c>
      <c r="DC114" t="s">
        <v>14</v>
      </c>
      <c r="DD114" t="s">
        <v>15</v>
      </c>
      <c r="DE114" t="s">
        <v>14</v>
      </c>
      <c r="DF114" t="s">
        <v>15</v>
      </c>
      <c r="DG114" t="s">
        <v>14</v>
      </c>
      <c r="DH114" t="s">
        <v>15</v>
      </c>
      <c r="DI114" t="s">
        <v>14</v>
      </c>
      <c r="DJ114" t="s">
        <v>15</v>
      </c>
      <c r="DK114" t="s">
        <v>17</v>
      </c>
      <c r="DM114" t="s">
        <v>239</v>
      </c>
      <c r="DN114" t="s">
        <v>240</v>
      </c>
      <c r="DO114" t="s">
        <v>245</v>
      </c>
      <c r="DP114" t="s">
        <v>241</v>
      </c>
      <c r="DQ114" t="s">
        <v>242</v>
      </c>
      <c r="DR114" s="39" t="s">
        <v>243</v>
      </c>
    </row>
    <row r="115" spans="1:248" x14ac:dyDescent="0.25">
      <c r="A115" s="107"/>
      <c r="B115" s="31" t="s">
        <v>236</v>
      </c>
      <c r="C115" s="32" t="s">
        <v>236</v>
      </c>
      <c r="D115" s="32" t="s">
        <v>236</v>
      </c>
      <c r="E115" s="32" t="s">
        <v>236</v>
      </c>
      <c r="F115" s="32" t="s">
        <v>236</v>
      </c>
      <c r="G115" s="33" t="s">
        <v>236</v>
      </c>
      <c r="H115" s="31" t="s">
        <v>236</v>
      </c>
      <c r="I115" s="32" t="s">
        <v>236</v>
      </c>
      <c r="J115" s="32" t="s">
        <v>236</v>
      </c>
      <c r="K115" s="32" t="s">
        <v>236</v>
      </c>
      <c r="L115" s="32" t="s">
        <v>236</v>
      </c>
      <c r="M115" s="32" t="s">
        <v>236</v>
      </c>
      <c r="N115" s="32" t="s">
        <v>236</v>
      </c>
      <c r="O115" s="33" t="s">
        <v>236</v>
      </c>
      <c r="P115" s="31" t="s">
        <v>236</v>
      </c>
      <c r="Q115" s="32" t="s">
        <v>236</v>
      </c>
      <c r="R115" s="32" t="s">
        <v>236</v>
      </c>
      <c r="S115" s="32" t="s">
        <v>236</v>
      </c>
      <c r="T115" s="32" t="s">
        <v>236</v>
      </c>
      <c r="U115" s="32" t="s">
        <v>236</v>
      </c>
      <c r="V115" s="32" t="s">
        <v>236</v>
      </c>
      <c r="W115" s="32" t="s">
        <v>236</v>
      </c>
      <c r="X115" s="34" t="s">
        <v>14</v>
      </c>
      <c r="Y115" s="35" t="s">
        <v>14</v>
      </c>
      <c r="Z115" s="35" t="s">
        <v>14</v>
      </c>
      <c r="AA115" s="35" t="s">
        <v>244</v>
      </c>
      <c r="AB115" s="35" t="s">
        <v>244</v>
      </c>
      <c r="AC115" s="32" t="s">
        <v>236</v>
      </c>
      <c r="AD115" s="33" t="s">
        <v>236</v>
      </c>
      <c r="AE115" s="31" t="s">
        <v>236</v>
      </c>
      <c r="AF115" s="32" t="s">
        <v>236</v>
      </c>
      <c r="AG115" s="32" t="s">
        <v>236</v>
      </c>
      <c r="AH115" s="32" t="s">
        <v>236</v>
      </c>
      <c r="AI115" s="32" t="s">
        <v>236</v>
      </c>
      <c r="AJ115" s="32" t="s">
        <v>236</v>
      </c>
      <c r="AK115" s="32" t="s">
        <v>236</v>
      </c>
      <c r="AL115" s="33" t="s">
        <v>236</v>
      </c>
      <c r="AM115" s="36" t="s">
        <v>238</v>
      </c>
      <c r="AN115" s="32" t="s">
        <v>236</v>
      </c>
      <c r="AO115" s="32" t="s">
        <v>236</v>
      </c>
      <c r="AP115" s="32" t="s">
        <v>237</v>
      </c>
      <c r="AQ115" s="32" t="s">
        <v>237</v>
      </c>
      <c r="AR115" s="34" t="s">
        <v>237</v>
      </c>
      <c r="AS115" s="32" t="s">
        <v>236</v>
      </c>
      <c r="AT115" s="32" t="s">
        <v>236</v>
      </c>
      <c r="AU115" s="32" t="s">
        <v>236</v>
      </c>
      <c r="AV115" s="33" t="s">
        <v>236</v>
      </c>
      <c r="AW115" s="31" t="s">
        <v>237</v>
      </c>
      <c r="AX115" s="32" t="s">
        <v>237</v>
      </c>
      <c r="AY115" s="34" t="s">
        <v>237</v>
      </c>
      <c r="AZ115" s="32" t="s">
        <v>237</v>
      </c>
      <c r="BA115" s="32" t="s">
        <v>237</v>
      </c>
      <c r="BB115" s="34" t="s">
        <v>237</v>
      </c>
      <c r="BC115" s="32" t="s">
        <v>236</v>
      </c>
      <c r="BD115" s="32" t="s">
        <v>236</v>
      </c>
      <c r="BE115" s="32" t="s">
        <v>236</v>
      </c>
      <c r="BF115" s="32" t="s">
        <v>236</v>
      </c>
      <c r="BG115" s="32" t="s">
        <v>237</v>
      </c>
      <c r="BH115" s="33" t="s">
        <v>237</v>
      </c>
      <c r="BI115" s="36" t="s">
        <v>237</v>
      </c>
      <c r="BJ115" s="32" t="s">
        <v>236</v>
      </c>
      <c r="BK115" s="32" t="s">
        <v>236</v>
      </c>
      <c r="BL115" s="32" t="s">
        <v>236</v>
      </c>
      <c r="BM115" s="32" t="s">
        <v>236</v>
      </c>
      <c r="BN115" s="32" t="s">
        <v>236</v>
      </c>
      <c r="BO115" s="32" t="s">
        <v>236</v>
      </c>
      <c r="BP115" s="32" t="s">
        <v>236</v>
      </c>
      <c r="BQ115" s="33" t="s">
        <v>236</v>
      </c>
      <c r="BR115" s="31" t="s">
        <v>236</v>
      </c>
      <c r="BS115" s="32" t="s">
        <v>236</v>
      </c>
      <c r="BT115" s="34" t="s">
        <v>238</v>
      </c>
      <c r="BU115" s="32" t="s">
        <v>236</v>
      </c>
      <c r="BV115" s="32" t="s">
        <v>236</v>
      </c>
      <c r="BW115" s="32" t="s">
        <v>237</v>
      </c>
      <c r="BX115" s="32" t="s">
        <v>237</v>
      </c>
      <c r="BY115" s="34" t="s">
        <v>237</v>
      </c>
      <c r="BZ115" s="32" t="s">
        <v>236</v>
      </c>
      <c r="CA115" s="32" t="s">
        <v>236</v>
      </c>
      <c r="CB115" s="33" t="s">
        <v>236</v>
      </c>
      <c r="CC115" s="31" t="s">
        <v>236</v>
      </c>
      <c r="CD115" s="32" t="s">
        <v>236</v>
      </c>
      <c r="CE115" s="32" t="s">
        <v>236</v>
      </c>
      <c r="CF115" s="32" t="s">
        <v>236</v>
      </c>
      <c r="CG115" s="32" t="s">
        <v>236</v>
      </c>
      <c r="CH115" s="32" t="s">
        <v>236</v>
      </c>
      <c r="CI115" s="32" t="s">
        <v>236</v>
      </c>
      <c r="CJ115" s="32" t="s">
        <v>236</v>
      </c>
      <c r="CK115" s="33" t="s">
        <v>236</v>
      </c>
      <c r="CL115" s="31" t="s">
        <v>236</v>
      </c>
      <c r="CM115" s="32" t="s">
        <v>236</v>
      </c>
      <c r="CN115" s="32" t="s">
        <v>237</v>
      </c>
      <c r="CO115" s="32" t="s">
        <v>237</v>
      </c>
      <c r="CP115" s="34" t="s">
        <v>237</v>
      </c>
      <c r="CQ115" s="32" t="s">
        <v>236</v>
      </c>
      <c r="CR115" s="32" t="s">
        <v>236</v>
      </c>
      <c r="CS115" s="32" t="s">
        <v>236</v>
      </c>
      <c r="CT115" s="33" t="s">
        <v>236</v>
      </c>
      <c r="CU115" s="31" t="s">
        <v>237</v>
      </c>
      <c r="CV115" s="32" t="s">
        <v>237</v>
      </c>
      <c r="CW115" s="34" t="s">
        <v>237</v>
      </c>
      <c r="CX115" s="32" t="s">
        <v>237</v>
      </c>
      <c r="CY115" s="32" t="s">
        <v>237</v>
      </c>
      <c r="CZ115" s="34" t="s">
        <v>237</v>
      </c>
      <c r="DA115" s="32" t="s">
        <v>236</v>
      </c>
      <c r="DB115" s="32" t="s">
        <v>236</v>
      </c>
      <c r="DC115" s="32" t="s">
        <v>236</v>
      </c>
      <c r="DD115" s="32" t="s">
        <v>236</v>
      </c>
      <c r="DE115" s="33" t="s">
        <v>236</v>
      </c>
      <c r="DF115" s="31" t="s">
        <v>236</v>
      </c>
      <c r="DG115" s="32" t="s">
        <v>236</v>
      </c>
      <c r="DH115" s="32" t="s">
        <v>236</v>
      </c>
      <c r="DI115" s="32" t="s">
        <v>236</v>
      </c>
      <c r="DJ115" s="32" t="s">
        <v>236</v>
      </c>
      <c r="DK115" s="37" t="s">
        <v>238</v>
      </c>
      <c r="DM115">
        <f>COUNTIF(B115:DK115,"F")/2</f>
        <v>41</v>
      </c>
      <c r="DN115" s="30">
        <f>COUNTIF(C115:DK115,"P")/3</f>
        <v>8</v>
      </c>
      <c r="DO115" s="30">
        <f>COUNTIF(D115:DK115,"PS")/2</f>
        <v>1</v>
      </c>
      <c r="DP115">
        <f>COUNTIF(D115:DK115,"T")</f>
        <v>3</v>
      </c>
      <c r="DQ115">
        <f>COUNTIF(E115:DK115,"S")/3</f>
        <v>1</v>
      </c>
    </row>
    <row r="116" spans="1:248" x14ac:dyDescent="0.25">
      <c r="A116" s="107"/>
      <c r="B116" t="s">
        <v>21</v>
      </c>
      <c r="C116" t="s">
        <v>22</v>
      </c>
      <c r="D116" t="s">
        <v>23</v>
      </c>
      <c r="E116" t="s">
        <v>24</v>
      </c>
      <c r="F116" t="s">
        <v>25</v>
      </c>
      <c r="G116" t="s">
        <v>26</v>
      </c>
      <c r="H116" t="s">
        <v>27</v>
      </c>
      <c r="I116" t="s">
        <v>28</v>
      </c>
      <c r="J116" t="s">
        <v>29</v>
      </c>
      <c r="K116" t="s">
        <v>30</v>
      </c>
      <c r="L116" t="s">
        <v>31</v>
      </c>
      <c r="M116" t="s">
        <v>32</v>
      </c>
      <c r="N116" t="s">
        <v>33</v>
      </c>
      <c r="O116" t="s">
        <v>34</v>
      </c>
      <c r="P116" t="s">
        <v>35</v>
      </c>
      <c r="Q116" t="s">
        <v>27</v>
      </c>
      <c r="R116" t="s">
        <v>36</v>
      </c>
      <c r="S116" t="s">
        <v>29</v>
      </c>
      <c r="T116" t="s">
        <v>37</v>
      </c>
      <c r="U116" t="s">
        <v>31</v>
      </c>
      <c r="V116" t="s">
        <v>38</v>
      </c>
      <c r="W116" t="s">
        <v>33</v>
      </c>
      <c r="X116" t="s">
        <v>34</v>
      </c>
      <c r="Y116" t="s">
        <v>39</v>
      </c>
      <c r="Z116" t="s">
        <v>25</v>
      </c>
      <c r="AA116" t="s">
        <v>26</v>
      </c>
      <c r="AB116" t="s">
        <v>40</v>
      </c>
      <c r="AC116" t="s">
        <v>41</v>
      </c>
      <c r="AD116" t="s">
        <v>42</v>
      </c>
      <c r="AE116" t="s">
        <v>43</v>
      </c>
      <c r="AF116" t="s">
        <v>44</v>
      </c>
      <c r="AG116" t="s">
        <v>21</v>
      </c>
      <c r="AH116" t="s">
        <v>22</v>
      </c>
      <c r="AI116" t="s">
        <v>23</v>
      </c>
      <c r="AJ116" t="s">
        <v>24</v>
      </c>
      <c r="AK116" t="s">
        <v>25</v>
      </c>
      <c r="AL116" t="s">
        <v>26</v>
      </c>
      <c r="AM116" t="s">
        <v>45</v>
      </c>
      <c r="AN116" t="s">
        <v>28</v>
      </c>
      <c r="AO116" t="s">
        <v>46</v>
      </c>
      <c r="AP116" t="s">
        <v>30</v>
      </c>
      <c r="AQ116" t="s">
        <v>47</v>
      </c>
      <c r="AR116" t="s">
        <v>21</v>
      </c>
      <c r="AS116" t="s">
        <v>32</v>
      </c>
      <c r="AT116" t="s">
        <v>48</v>
      </c>
      <c r="AU116" t="s">
        <v>34</v>
      </c>
      <c r="AV116" t="s">
        <v>39</v>
      </c>
      <c r="AW116" t="s">
        <v>45</v>
      </c>
      <c r="AX116" t="s">
        <v>35</v>
      </c>
      <c r="AY116" t="s">
        <v>27</v>
      </c>
      <c r="AZ116" t="s">
        <v>49</v>
      </c>
      <c r="BA116" t="s">
        <v>36</v>
      </c>
      <c r="BB116" t="s">
        <v>29</v>
      </c>
      <c r="BC116" t="s">
        <v>50</v>
      </c>
      <c r="BD116" t="s">
        <v>37</v>
      </c>
      <c r="BE116" t="s">
        <v>51</v>
      </c>
      <c r="BF116" t="s">
        <v>38</v>
      </c>
      <c r="BG116" t="s">
        <v>40</v>
      </c>
      <c r="BH116" t="s">
        <v>41</v>
      </c>
      <c r="BI116" t="s">
        <v>45</v>
      </c>
      <c r="BJ116" t="s">
        <v>43</v>
      </c>
      <c r="BK116" t="s">
        <v>44</v>
      </c>
      <c r="BL116" t="s">
        <v>21</v>
      </c>
      <c r="BM116" t="s">
        <v>22</v>
      </c>
      <c r="BN116" t="s">
        <v>23</v>
      </c>
      <c r="BO116" t="s">
        <v>24</v>
      </c>
      <c r="BP116" t="s">
        <v>25</v>
      </c>
      <c r="BQ116" t="s">
        <v>26</v>
      </c>
      <c r="BR116" t="s">
        <v>27</v>
      </c>
      <c r="BS116" t="s">
        <v>28</v>
      </c>
      <c r="BT116" t="s">
        <v>44</v>
      </c>
      <c r="BU116" t="s">
        <v>29</v>
      </c>
      <c r="BV116" t="s">
        <v>30</v>
      </c>
      <c r="BW116" t="s">
        <v>31</v>
      </c>
      <c r="BX116" t="s">
        <v>32</v>
      </c>
      <c r="BY116" t="s">
        <v>48</v>
      </c>
      <c r="BZ116" t="s">
        <v>33</v>
      </c>
      <c r="CA116" t="s">
        <v>34</v>
      </c>
      <c r="CB116" t="s">
        <v>42</v>
      </c>
      <c r="CC116" t="s">
        <v>45</v>
      </c>
      <c r="CD116" t="s">
        <v>44</v>
      </c>
      <c r="CE116" t="s">
        <v>49</v>
      </c>
      <c r="CF116" t="s">
        <v>22</v>
      </c>
      <c r="CG116" t="s">
        <v>50</v>
      </c>
      <c r="CH116" t="s">
        <v>24</v>
      </c>
      <c r="CI116" t="s">
        <v>51</v>
      </c>
      <c r="CJ116" t="s">
        <v>26</v>
      </c>
      <c r="CK116" t="s">
        <v>40</v>
      </c>
      <c r="CL116" t="s">
        <v>46</v>
      </c>
      <c r="CM116" t="s">
        <v>43</v>
      </c>
      <c r="CN116" t="s">
        <v>47</v>
      </c>
      <c r="CO116" t="s">
        <v>21</v>
      </c>
      <c r="CP116" t="s">
        <v>22</v>
      </c>
      <c r="CQ116" t="s">
        <v>48</v>
      </c>
      <c r="CR116" t="s">
        <v>23</v>
      </c>
      <c r="CS116" t="s">
        <v>39</v>
      </c>
      <c r="CT116" t="s">
        <v>25</v>
      </c>
      <c r="CU116" t="s">
        <v>35</v>
      </c>
      <c r="CV116" t="s">
        <v>27</v>
      </c>
      <c r="CW116" t="s">
        <v>28</v>
      </c>
      <c r="CX116" t="s">
        <v>36</v>
      </c>
      <c r="CY116" t="s">
        <v>29</v>
      </c>
      <c r="CZ116" t="s">
        <v>30</v>
      </c>
      <c r="DA116" t="s">
        <v>37</v>
      </c>
      <c r="DB116" t="s">
        <v>31</v>
      </c>
      <c r="DC116" t="s">
        <v>38</v>
      </c>
      <c r="DD116" t="s">
        <v>33</v>
      </c>
      <c r="DE116" t="s">
        <v>41</v>
      </c>
      <c r="DF116" t="s">
        <v>45</v>
      </c>
      <c r="DG116" t="s">
        <v>44</v>
      </c>
      <c r="DH116" t="s">
        <v>49</v>
      </c>
      <c r="DI116" t="s">
        <v>22</v>
      </c>
      <c r="DJ116" t="s">
        <v>50</v>
      </c>
      <c r="DK116" t="s">
        <v>31</v>
      </c>
      <c r="DX116" t="s">
        <v>52</v>
      </c>
      <c r="DY116" t="s">
        <v>53</v>
      </c>
      <c r="DZ116" t="s">
        <v>54</v>
      </c>
    </row>
    <row r="117" spans="1:248" x14ac:dyDescent="0.25">
      <c r="A117" t="s">
        <v>128</v>
      </c>
      <c r="D117" s="1" t="s">
        <v>56</v>
      </c>
      <c r="E117" s="1" t="s">
        <v>56</v>
      </c>
      <c r="P117" s="1" t="s">
        <v>56</v>
      </c>
      <c r="Q117" s="1" t="s">
        <v>56</v>
      </c>
      <c r="AA117" s="1" t="s">
        <v>56</v>
      </c>
      <c r="AB117" s="1" t="s">
        <v>56</v>
      </c>
      <c r="AN117" s="1" t="s">
        <v>56</v>
      </c>
      <c r="AO117" s="1" t="s">
        <v>56</v>
      </c>
      <c r="BC117" s="1" t="s">
        <v>56</v>
      </c>
      <c r="BD117" s="1" t="s">
        <v>56</v>
      </c>
      <c r="BP117" s="1" t="s">
        <v>56</v>
      </c>
      <c r="BQ117" s="1" t="s">
        <v>56</v>
      </c>
      <c r="CB117" s="1" t="s">
        <v>56</v>
      </c>
      <c r="CC117" s="1" t="s">
        <v>56</v>
      </c>
      <c r="CN117" s="1" t="s">
        <v>56</v>
      </c>
      <c r="CO117" s="1" t="s">
        <v>56</v>
      </c>
      <c r="CP117" s="1" t="s">
        <v>56</v>
      </c>
      <c r="DC117" s="1" t="s">
        <v>56</v>
      </c>
      <c r="DD117" s="1" t="s">
        <v>56</v>
      </c>
      <c r="DM117">
        <f>COUNTIF(EE117:IN117,2)/2</f>
        <v>7</v>
      </c>
      <c r="DN117">
        <f>COUNTIF(EE117:IN117,3)/3</f>
        <v>1</v>
      </c>
      <c r="DO117">
        <f>COUNTIF(EE117:IN117,6)/2</f>
        <v>1</v>
      </c>
      <c r="DP117">
        <f>COUNTIF(EE117:IN117,1)</f>
        <v>0</v>
      </c>
      <c r="DQ117">
        <f>COUNTIF(EE117:IN117,4)/3</f>
        <v>0</v>
      </c>
      <c r="DR117">
        <f>SUM(DM117:DQ117)</f>
        <v>9</v>
      </c>
      <c r="DX117" t="s">
        <v>49</v>
      </c>
      <c r="DY117" t="s">
        <v>45</v>
      </c>
      <c r="DZ117" t="s">
        <v>36</v>
      </c>
      <c r="EE117">
        <f>IF(AND(B117="X",B$115="F"),2,IF(AND(B117="X",B$115="P"),3,IF(AND(B117="X",B$115="T"),1,IF(AND(B117="X",B$115="S"),4,IF(AND(B117="X",B$115="PS"),6,0)))))</f>
        <v>0</v>
      </c>
      <c r="EF117">
        <f t="shared" ref="EF117:GQ120" si="138">IF(AND(C117="X",C$115="F"),2,IF(AND(C117="X",C$115="P"),3,IF(AND(C117="X",C$115="T"),1,IF(AND(C117="X",C$115="S"),4,IF(AND(C117="X",C$115="PS"),6,0)))))</f>
        <v>0</v>
      </c>
      <c r="EG117">
        <f t="shared" si="138"/>
        <v>2</v>
      </c>
      <c r="EH117">
        <f t="shared" si="138"/>
        <v>2</v>
      </c>
      <c r="EI117">
        <f t="shared" si="138"/>
        <v>0</v>
      </c>
      <c r="EJ117">
        <f t="shared" si="138"/>
        <v>0</v>
      </c>
      <c r="EK117">
        <f t="shared" si="138"/>
        <v>0</v>
      </c>
      <c r="EL117">
        <f t="shared" si="138"/>
        <v>0</v>
      </c>
      <c r="EM117">
        <f t="shared" si="138"/>
        <v>0</v>
      </c>
      <c r="EN117">
        <f t="shared" si="138"/>
        <v>0</v>
      </c>
      <c r="EO117">
        <f t="shared" si="138"/>
        <v>0</v>
      </c>
      <c r="EP117">
        <f t="shared" si="138"/>
        <v>0</v>
      </c>
      <c r="EQ117">
        <f t="shared" si="138"/>
        <v>0</v>
      </c>
      <c r="ER117">
        <f t="shared" si="138"/>
        <v>0</v>
      </c>
      <c r="ES117">
        <f t="shared" si="138"/>
        <v>2</v>
      </c>
      <c r="ET117">
        <f t="shared" si="138"/>
        <v>2</v>
      </c>
      <c r="EU117">
        <f t="shared" si="138"/>
        <v>0</v>
      </c>
      <c r="EV117">
        <f t="shared" si="138"/>
        <v>0</v>
      </c>
      <c r="EW117">
        <f t="shared" si="138"/>
        <v>0</v>
      </c>
      <c r="EX117">
        <f t="shared" si="138"/>
        <v>0</v>
      </c>
      <c r="EY117">
        <f t="shared" si="138"/>
        <v>0</v>
      </c>
      <c r="EZ117">
        <f t="shared" si="138"/>
        <v>0</v>
      </c>
      <c r="FA117">
        <f t="shared" si="138"/>
        <v>0</v>
      </c>
      <c r="FB117">
        <f t="shared" si="138"/>
        <v>0</v>
      </c>
      <c r="FC117">
        <f t="shared" si="138"/>
        <v>0</v>
      </c>
      <c r="FD117">
        <f t="shared" si="138"/>
        <v>6</v>
      </c>
      <c r="FE117">
        <f t="shared" si="138"/>
        <v>6</v>
      </c>
      <c r="FF117">
        <f t="shared" si="138"/>
        <v>0</v>
      </c>
      <c r="FG117">
        <f t="shared" si="138"/>
        <v>0</v>
      </c>
      <c r="FH117">
        <f t="shared" si="138"/>
        <v>0</v>
      </c>
      <c r="FI117">
        <f t="shared" si="138"/>
        <v>0</v>
      </c>
      <c r="FJ117">
        <f t="shared" si="138"/>
        <v>0</v>
      </c>
      <c r="FK117">
        <f t="shared" si="138"/>
        <v>0</v>
      </c>
      <c r="FL117">
        <f t="shared" si="138"/>
        <v>0</v>
      </c>
      <c r="FM117">
        <f t="shared" si="138"/>
        <v>0</v>
      </c>
      <c r="FN117">
        <f t="shared" si="138"/>
        <v>0</v>
      </c>
      <c r="FO117">
        <f t="shared" si="138"/>
        <v>0</v>
      </c>
      <c r="FP117">
        <f t="shared" si="138"/>
        <v>0</v>
      </c>
      <c r="FQ117">
        <f t="shared" si="138"/>
        <v>2</v>
      </c>
      <c r="FR117">
        <f t="shared" si="138"/>
        <v>2</v>
      </c>
      <c r="FS117">
        <f t="shared" si="138"/>
        <v>0</v>
      </c>
      <c r="FT117">
        <f t="shared" si="138"/>
        <v>0</v>
      </c>
      <c r="FU117">
        <f t="shared" si="138"/>
        <v>0</v>
      </c>
      <c r="FV117">
        <f t="shared" si="138"/>
        <v>0</v>
      </c>
      <c r="FW117">
        <f t="shared" si="138"/>
        <v>0</v>
      </c>
      <c r="FX117">
        <f t="shared" si="138"/>
        <v>0</v>
      </c>
      <c r="FY117">
        <f t="shared" si="138"/>
        <v>0</v>
      </c>
      <c r="FZ117">
        <f t="shared" si="138"/>
        <v>0</v>
      </c>
      <c r="GA117">
        <f t="shared" si="138"/>
        <v>0</v>
      </c>
      <c r="GB117">
        <f t="shared" si="138"/>
        <v>0</v>
      </c>
      <c r="GC117">
        <f t="shared" si="138"/>
        <v>0</v>
      </c>
      <c r="GD117">
        <f t="shared" si="138"/>
        <v>0</v>
      </c>
      <c r="GE117">
        <f t="shared" si="138"/>
        <v>0</v>
      </c>
      <c r="GF117">
        <f t="shared" si="138"/>
        <v>2</v>
      </c>
      <c r="GG117">
        <f t="shared" si="138"/>
        <v>2</v>
      </c>
      <c r="GH117">
        <f t="shared" si="138"/>
        <v>0</v>
      </c>
      <c r="GI117">
        <f t="shared" si="138"/>
        <v>0</v>
      </c>
      <c r="GJ117">
        <f t="shared" si="138"/>
        <v>0</v>
      </c>
      <c r="GK117">
        <f t="shared" si="138"/>
        <v>0</v>
      </c>
      <c r="GL117">
        <f t="shared" si="138"/>
        <v>0</v>
      </c>
      <c r="GM117">
        <f t="shared" si="138"/>
        <v>0</v>
      </c>
      <c r="GN117">
        <f t="shared" si="138"/>
        <v>0</v>
      </c>
      <c r="GO117">
        <f t="shared" si="138"/>
        <v>0</v>
      </c>
      <c r="GP117">
        <f t="shared" si="138"/>
        <v>0</v>
      </c>
      <c r="GQ117">
        <f t="shared" si="138"/>
        <v>0</v>
      </c>
      <c r="GR117">
        <f t="shared" ref="GR117:IN122" si="139">IF(AND(BO117="X",BO$115="F"),2,IF(AND(BO117="X",BO$115="P"),3,IF(AND(BO117="X",BO$115="T"),1,IF(AND(BO117="X",BO$115="S"),4,IF(AND(BO117="X",BO$115="PS"),6,0)))))</f>
        <v>0</v>
      </c>
      <c r="GS117">
        <f t="shared" si="139"/>
        <v>2</v>
      </c>
      <c r="GT117">
        <f t="shared" si="139"/>
        <v>2</v>
      </c>
      <c r="GU117">
        <f t="shared" si="139"/>
        <v>0</v>
      </c>
      <c r="GV117">
        <f t="shared" si="139"/>
        <v>0</v>
      </c>
      <c r="GW117">
        <f t="shared" si="139"/>
        <v>0</v>
      </c>
      <c r="GX117">
        <f t="shared" si="139"/>
        <v>0</v>
      </c>
      <c r="GY117">
        <f t="shared" si="139"/>
        <v>0</v>
      </c>
      <c r="GZ117">
        <f t="shared" si="139"/>
        <v>0</v>
      </c>
      <c r="HA117">
        <f t="shared" si="139"/>
        <v>0</v>
      </c>
      <c r="HB117">
        <f t="shared" si="139"/>
        <v>0</v>
      </c>
      <c r="HC117">
        <f t="shared" si="139"/>
        <v>0</v>
      </c>
      <c r="HD117">
        <f t="shared" si="139"/>
        <v>0</v>
      </c>
      <c r="HE117">
        <f t="shared" si="139"/>
        <v>2</v>
      </c>
      <c r="HF117">
        <f t="shared" si="139"/>
        <v>2</v>
      </c>
      <c r="HG117">
        <f t="shared" si="139"/>
        <v>0</v>
      </c>
      <c r="HH117">
        <f t="shared" si="139"/>
        <v>0</v>
      </c>
      <c r="HI117">
        <f t="shared" si="139"/>
        <v>0</v>
      </c>
      <c r="HJ117">
        <f t="shared" si="139"/>
        <v>0</v>
      </c>
      <c r="HK117">
        <f t="shared" si="139"/>
        <v>0</v>
      </c>
      <c r="HL117">
        <f t="shared" si="139"/>
        <v>0</v>
      </c>
      <c r="HM117">
        <f t="shared" si="139"/>
        <v>0</v>
      </c>
      <c r="HN117">
        <f t="shared" si="139"/>
        <v>0</v>
      </c>
      <c r="HO117">
        <f t="shared" si="139"/>
        <v>0</v>
      </c>
      <c r="HP117">
        <f t="shared" si="139"/>
        <v>0</v>
      </c>
      <c r="HQ117">
        <f t="shared" si="139"/>
        <v>3</v>
      </c>
      <c r="HR117">
        <f t="shared" si="139"/>
        <v>3</v>
      </c>
      <c r="HS117">
        <f t="shared" si="139"/>
        <v>3</v>
      </c>
      <c r="HT117">
        <f t="shared" si="139"/>
        <v>0</v>
      </c>
      <c r="HU117">
        <f t="shared" si="139"/>
        <v>0</v>
      </c>
      <c r="HV117">
        <f t="shared" si="139"/>
        <v>0</v>
      </c>
      <c r="HW117">
        <f t="shared" si="139"/>
        <v>0</v>
      </c>
      <c r="HX117">
        <f t="shared" si="139"/>
        <v>0</v>
      </c>
      <c r="HY117">
        <f t="shared" si="139"/>
        <v>0</v>
      </c>
      <c r="HZ117">
        <f t="shared" si="139"/>
        <v>0</v>
      </c>
      <c r="IA117">
        <f t="shared" si="139"/>
        <v>0</v>
      </c>
      <c r="IB117">
        <f t="shared" si="139"/>
        <v>0</v>
      </c>
      <c r="IC117">
        <f t="shared" si="139"/>
        <v>0</v>
      </c>
      <c r="ID117">
        <f t="shared" si="139"/>
        <v>0</v>
      </c>
      <c r="IE117">
        <f t="shared" si="139"/>
        <v>0</v>
      </c>
      <c r="IF117">
        <f t="shared" si="139"/>
        <v>2</v>
      </c>
      <c r="IG117">
        <f t="shared" si="139"/>
        <v>2</v>
      </c>
      <c r="IH117">
        <f t="shared" si="139"/>
        <v>0</v>
      </c>
      <c r="II117">
        <f t="shared" si="139"/>
        <v>0</v>
      </c>
      <c r="IJ117">
        <f t="shared" si="139"/>
        <v>0</v>
      </c>
      <c r="IK117">
        <f t="shared" si="139"/>
        <v>0</v>
      </c>
      <c r="IL117">
        <f t="shared" si="139"/>
        <v>0</v>
      </c>
      <c r="IM117">
        <f t="shared" si="139"/>
        <v>0</v>
      </c>
      <c r="IN117">
        <f t="shared" si="139"/>
        <v>0</v>
      </c>
    </row>
    <row r="118" spans="1:248" x14ac:dyDescent="0.25">
      <c r="A118" t="s">
        <v>129</v>
      </c>
      <c r="F118" s="1" t="s">
        <v>56</v>
      </c>
      <c r="G118" s="1" t="s">
        <v>56</v>
      </c>
      <c r="R118" s="1" t="s">
        <v>56</v>
      </c>
      <c r="S118" s="1" t="s">
        <v>56</v>
      </c>
      <c r="AE118" s="1" t="s">
        <v>56</v>
      </c>
      <c r="AF118" s="1" t="s">
        <v>56</v>
      </c>
      <c r="AP118" s="1" t="s">
        <v>56</v>
      </c>
      <c r="AQ118" s="1" t="s">
        <v>56</v>
      </c>
      <c r="AR118" s="1" t="s">
        <v>56</v>
      </c>
      <c r="BE118" s="1" t="s">
        <v>56</v>
      </c>
      <c r="BF118" s="1" t="s">
        <v>56</v>
      </c>
      <c r="BR118" s="1" t="s">
        <v>56</v>
      </c>
      <c r="BS118" s="1" t="s">
        <v>56</v>
      </c>
      <c r="CD118" s="1" t="s">
        <v>56</v>
      </c>
      <c r="CE118" s="1" t="s">
        <v>56</v>
      </c>
      <c r="CS118" s="1" t="s">
        <v>56</v>
      </c>
      <c r="CT118" s="1" t="s">
        <v>56</v>
      </c>
      <c r="DE118" s="1" t="s">
        <v>56</v>
      </c>
      <c r="DF118" s="1" t="s">
        <v>56</v>
      </c>
      <c r="DM118">
        <f t="shared" ref="DM118:DM122" si="140">COUNTIF(EE118:IN118,2)/2</f>
        <v>8</v>
      </c>
      <c r="DN118">
        <f t="shared" ref="DN118:DN122" si="141">COUNTIF(EE118:IN118,3)/3</f>
        <v>1</v>
      </c>
      <c r="DO118">
        <f t="shared" ref="DO118:DO122" si="142">COUNTIF(EE118:IN118,6)/2</f>
        <v>0</v>
      </c>
      <c r="DP118">
        <f t="shared" ref="DP118:DP122" si="143">COUNTIF(EE118:IN118,1)</f>
        <v>0</v>
      </c>
      <c r="DQ118">
        <f t="shared" ref="DQ118:DQ122" si="144">COUNTIF(EE118:IN118,4)/3</f>
        <v>0</v>
      </c>
      <c r="DR118">
        <f t="shared" ref="DR118:DR122" si="145">SUM(DM118:DQ118)</f>
        <v>9</v>
      </c>
      <c r="DX118" t="s">
        <v>36</v>
      </c>
      <c r="DY118" t="s">
        <v>45</v>
      </c>
      <c r="DZ118" t="s">
        <v>36</v>
      </c>
      <c r="EE118">
        <f t="shared" ref="EE118:ET122" si="146">IF(AND(B118="X",B$115="F"),2,IF(AND(B118="X",B$115="P"),3,IF(AND(B118="X",B$115="T"),1,IF(AND(B118="X",B$115="S"),4,IF(AND(B118="X",B$115="PS"),6,0)))))</f>
        <v>0</v>
      </c>
      <c r="EF118">
        <f t="shared" si="138"/>
        <v>0</v>
      </c>
      <c r="EG118">
        <f t="shared" si="138"/>
        <v>0</v>
      </c>
      <c r="EH118">
        <f t="shared" si="138"/>
        <v>0</v>
      </c>
      <c r="EI118">
        <f t="shared" si="138"/>
        <v>2</v>
      </c>
      <c r="EJ118">
        <f t="shared" si="138"/>
        <v>2</v>
      </c>
      <c r="EK118">
        <f t="shared" si="138"/>
        <v>0</v>
      </c>
      <c r="EL118">
        <f t="shared" si="138"/>
        <v>0</v>
      </c>
      <c r="EM118">
        <f t="shared" si="138"/>
        <v>0</v>
      </c>
      <c r="EN118">
        <f t="shared" si="138"/>
        <v>0</v>
      </c>
      <c r="EO118">
        <f t="shared" si="138"/>
        <v>0</v>
      </c>
      <c r="EP118">
        <f t="shared" si="138"/>
        <v>0</v>
      </c>
      <c r="EQ118">
        <f t="shared" si="138"/>
        <v>0</v>
      </c>
      <c r="ER118">
        <f t="shared" si="138"/>
        <v>0</v>
      </c>
      <c r="ES118">
        <f t="shared" si="138"/>
        <v>0</v>
      </c>
      <c r="ET118">
        <f t="shared" si="138"/>
        <v>0</v>
      </c>
      <c r="EU118">
        <f t="shared" si="138"/>
        <v>2</v>
      </c>
      <c r="EV118">
        <f t="shared" si="138"/>
        <v>2</v>
      </c>
      <c r="EW118">
        <f t="shared" si="138"/>
        <v>0</v>
      </c>
      <c r="EX118">
        <f t="shared" si="138"/>
        <v>0</v>
      </c>
      <c r="EY118">
        <f t="shared" si="138"/>
        <v>0</v>
      </c>
      <c r="EZ118">
        <f t="shared" si="138"/>
        <v>0</v>
      </c>
      <c r="FA118">
        <f t="shared" si="138"/>
        <v>0</v>
      </c>
      <c r="FB118">
        <f t="shared" si="138"/>
        <v>0</v>
      </c>
      <c r="FC118">
        <f t="shared" si="138"/>
        <v>0</v>
      </c>
      <c r="FD118">
        <f t="shared" si="138"/>
        <v>0</v>
      </c>
      <c r="FE118">
        <f t="shared" si="138"/>
        <v>0</v>
      </c>
      <c r="FF118">
        <f t="shared" si="138"/>
        <v>0</v>
      </c>
      <c r="FG118">
        <f t="shared" si="138"/>
        <v>0</v>
      </c>
      <c r="FH118">
        <f t="shared" si="138"/>
        <v>2</v>
      </c>
      <c r="FI118">
        <f t="shared" si="138"/>
        <v>2</v>
      </c>
      <c r="FJ118">
        <f t="shared" si="138"/>
        <v>0</v>
      </c>
      <c r="FK118">
        <f t="shared" si="138"/>
        <v>0</v>
      </c>
      <c r="FL118">
        <f t="shared" si="138"/>
        <v>0</v>
      </c>
      <c r="FM118">
        <f t="shared" si="138"/>
        <v>0</v>
      </c>
      <c r="FN118">
        <f t="shared" si="138"/>
        <v>0</v>
      </c>
      <c r="FO118">
        <f t="shared" si="138"/>
        <v>0</v>
      </c>
      <c r="FP118">
        <f t="shared" si="138"/>
        <v>0</v>
      </c>
      <c r="FQ118">
        <f t="shared" si="138"/>
        <v>0</v>
      </c>
      <c r="FR118">
        <f t="shared" si="138"/>
        <v>0</v>
      </c>
      <c r="FS118">
        <f t="shared" si="138"/>
        <v>3</v>
      </c>
      <c r="FT118">
        <f t="shared" si="138"/>
        <v>3</v>
      </c>
      <c r="FU118">
        <f t="shared" si="138"/>
        <v>3</v>
      </c>
      <c r="FV118">
        <f t="shared" si="138"/>
        <v>0</v>
      </c>
      <c r="FW118">
        <f t="shared" si="138"/>
        <v>0</v>
      </c>
      <c r="FX118">
        <f t="shared" si="138"/>
        <v>0</v>
      </c>
      <c r="FY118">
        <f t="shared" si="138"/>
        <v>0</v>
      </c>
      <c r="FZ118">
        <f t="shared" si="138"/>
        <v>0</v>
      </c>
      <c r="GA118">
        <f t="shared" si="138"/>
        <v>0</v>
      </c>
      <c r="GB118">
        <f t="shared" si="138"/>
        <v>0</v>
      </c>
      <c r="GC118">
        <f t="shared" si="138"/>
        <v>0</v>
      </c>
      <c r="GD118">
        <f t="shared" si="138"/>
        <v>0</v>
      </c>
      <c r="GE118">
        <f t="shared" si="138"/>
        <v>0</v>
      </c>
      <c r="GF118">
        <f t="shared" si="138"/>
        <v>0</v>
      </c>
      <c r="GG118">
        <f t="shared" si="138"/>
        <v>0</v>
      </c>
      <c r="GH118">
        <f t="shared" si="138"/>
        <v>2</v>
      </c>
      <c r="GI118">
        <f t="shared" si="138"/>
        <v>2</v>
      </c>
      <c r="GJ118">
        <f t="shared" si="138"/>
        <v>0</v>
      </c>
      <c r="GK118">
        <f t="shared" si="138"/>
        <v>0</v>
      </c>
      <c r="GL118">
        <f t="shared" si="138"/>
        <v>0</v>
      </c>
      <c r="GM118">
        <f t="shared" si="138"/>
        <v>0</v>
      </c>
      <c r="GN118">
        <f t="shared" si="138"/>
        <v>0</v>
      </c>
      <c r="GO118">
        <f t="shared" si="138"/>
        <v>0</v>
      </c>
      <c r="GP118">
        <f t="shared" si="138"/>
        <v>0</v>
      </c>
      <c r="GQ118">
        <f t="shared" si="138"/>
        <v>0</v>
      </c>
      <c r="GR118">
        <f t="shared" si="139"/>
        <v>0</v>
      </c>
      <c r="GS118">
        <f t="shared" si="139"/>
        <v>0</v>
      </c>
      <c r="GT118">
        <f t="shared" si="139"/>
        <v>0</v>
      </c>
      <c r="GU118">
        <f t="shared" si="139"/>
        <v>2</v>
      </c>
      <c r="GV118">
        <f t="shared" si="139"/>
        <v>2</v>
      </c>
      <c r="GW118">
        <f t="shared" si="139"/>
        <v>0</v>
      </c>
      <c r="GX118">
        <f t="shared" si="139"/>
        <v>0</v>
      </c>
      <c r="GY118">
        <f t="shared" si="139"/>
        <v>0</v>
      </c>
      <c r="GZ118">
        <f t="shared" si="139"/>
        <v>0</v>
      </c>
      <c r="HA118">
        <f t="shared" si="139"/>
        <v>0</v>
      </c>
      <c r="HB118">
        <f t="shared" si="139"/>
        <v>0</v>
      </c>
      <c r="HC118">
        <f t="shared" si="139"/>
        <v>0</v>
      </c>
      <c r="HD118">
        <f t="shared" si="139"/>
        <v>0</v>
      </c>
      <c r="HE118">
        <f t="shared" si="139"/>
        <v>0</v>
      </c>
      <c r="HF118">
        <f t="shared" si="139"/>
        <v>0</v>
      </c>
      <c r="HG118">
        <f t="shared" si="139"/>
        <v>2</v>
      </c>
      <c r="HH118">
        <f t="shared" si="139"/>
        <v>2</v>
      </c>
      <c r="HI118">
        <f t="shared" si="139"/>
        <v>0</v>
      </c>
      <c r="HJ118">
        <f t="shared" si="139"/>
        <v>0</v>
      </c>
      <c r="HK118">
        <f t="shared" si="139"/>
        <v>0</v>
      </c>
      <c r="HL118">
        <f t="shared" si="139"/>
        <v>0</v>
      </c>
      <c r="HM118">
        <f t="shared" si="139"/>
        <v>0</v>
      </c>
      <c r="HN118">
        <f t="shared" si="139"/>
        <v>0</v>
      </c>
      <c r="HO118">
        <f t="shared" si="139"/>
        <v>0</v>
      </c>
      <c r="HP118">
        <f t="shared" si="139"/>
        <v>0</v>
      </c>
      <c r="HQ118">
        <f t="shared" si="139"/>
        <v>0</v>
      </c>
      <c r="HR118">
        <f t="shared" si="139"/>
        <v>0</v>
      </c>
      <c r="HS118">
        <f t="shared" si="139"/>
        <v>0</v>
      </c>
      <c r="HT118">
        <f t="shared" si="139"/>
        <v>0</v>
      </c>
      <c r="HU118">
        <f t="shared" si="139"/>
        <v>0</v>
      </c>
      <c r="HV118">
        <f t="shared" si="139"/>
        <v>2</v>
      </c>
      <c r="HW118">
        <f t="shared" si="139"/>
        <v>2</v>
      </c>
      <c r="HX118">
        <f t="shared" si="139"/>
        <v>0</v>
      </c>
      <c r="HY118">
        <f t="shared" si="139"/>
        <v>0</v>
      </c>
      <c r="HZ118">
        <f t="shared" si="139"/>
        <v>0</v>
      </c>
      <c r="IA118">
        <f t="shared" si="139"/>
        <v>0</v>
      </c>
      <c r="IB118">
        <f t="shared" si="139"/>
        <v>0</v>
      </c>
      <c r="IC118">
        <f t="shared" si="139"/>
        <v>0</v>
      </c>
      <c r="ID118">
        <f t="shared" si="139"/>
        <v>0</v>
      </c>
      <c r="IE118">
        <f t="shared" si="139"/>
        <v>0</v>
      </c>
      <c r="IF118">
        <f t="shared" si="139"/>
        <v>0</v>
      </c>
      <c r="IG118">
        <f t="shared" si="139"/>
        <v>0</v>
      </c>
      <c r="IH118">
        <f t="shared" si="139"/>
        <v>2</v>
      </c>
      <c r="II118">
        <f t="shared" si="139"/>
        <v>2</v>
      </c>
      <c r="IJ118">
        <f t="shared" si="139"/>
        <v>0</v>
      </c>
      <c r="IK118">
        <f t="shared" si="139"/>
        <v>0</v>
      </c>
      <c r="IL118">
        <f t="shared" si="139"/>
        <v>0</v>
      </c>
      <c r="IM118">
        <f t="shared" si="139"/>
        <v>0</v>
      </c>
      <c r="IN118">
        <f t="shared" si="139"/>
        <v>0</v>
      </c>
    </row>
    <row r="119" spans="1:248" x14ac:dyDescent="0.25">
      <c r="A119" t="s">
        <v>130</v>
      </c>
      <c r="H119" s="1" t="s">
        <v>56</v>
      </c>
      <c r="I119" s="1" t="s">
        <v>56</v>
      </c>
      <c r="T119" s="1" t="s">
        <v>56</v>
      </c>
      <c r="U119" s="1" t="s">
        <v>56</v>
      </c>
      <c r="AG119" s="1" t="s">
        <v>56</v>
      </c>
      <c r="AH119" s="1" t="s">
        <v>56</v>
      </c>
      <c r="AS119" s="1" t="s">
        <v>56</v>
      </c>
      <c r="AT119" s="1" t="s">
        <v>56</v>
      </c>
      <c r="BG119" s="1" t="s">
        <v>56</v>
      </c>
      <c r="BH119" s="1" t="s">
        <v>56</v>
      </c>
      <c r="BI119" s="1" t="s">
        <v>56</v>
      </c>
      <c r="BT119" s="1" t="s">
        <v>56</v>
      </c>
      <c r="CF119" s="1" t="s">
        <v>56</v>
      </c>
      <c r="CG119" s="1" t="s">
        <v>56</v>
      </c>
      <c r="CU119" s="1" t="s">
        <v>56</v>
      </c>
      <c r="CV119" s="1" t="s">
        <v>56</v>
      </c>
      <c r="CW119" s="1" t="s">
        <v>56</v>
      </c>
      <c r="DG119" s="1" t="s">
        <v>56</v>
      </c>
      <c r="DH119" s="1" t="s">
        <v>56</v>
      </c>
      <c r="DM119">
        <f t="shared" si="140"/>
        <v>6</v>
      </c>
      <c r="DN119">
        <f t="shared" si="141"/>
        <v>2</v>
      </c>
      <c r="DO119">
        <f t="shared" si="142"/>
        <v>0</v>
      </c>
      <c r="DP119">
        <f t="shared" si="143"/>
        <v>1</v>
      </c>
      <c r="DQ119">
        <f t="shared" si="144"/>
        <v>0</v>
      </c>
      <c r="DR119">
        <f t="shared" si="145"/>
        <v>9</v>
      </c>
      <c r="DX119" t="s">
        <v>49</v>
      </c>
      <c r="DY119" t="s">
        <v>35</v>
      </c>
      <c r="DZ119" t="s">
        <v>36</v>
      </c>
      <c r="EE119">
        <f t="shared" si="146"/>
        <v>0</v>
      </c>
      <c r="EF119">
        <f t="shared" si="138"/>
        <v>0</v>
      </c>
      <c r="EG119">
        <f t="shared" si="138"/>
        <v>0</v>
      </c>
      <c r="EH119">
        <f t="shared" si="138"/>
        <v>0</v>
      </c>
      <c r="EI119">
        <f t="shared" si="138"/>
        <v>0</v>
      </c>
      <c r="EJ119">
        <f t="shared" si="138"/>
        <v>0</v>
      </c>
      <c r="EK119">
        <f t="shared" si="138"/>
        <v>2</v>
      </c>
      <c r="EL119">
        <f t="shared" si="138"/>
        <v>2</v>
      </c>
      <c r="EM119">
        <f t="shared" si="138"/>
        <v>0</v>
      </c>
      <c r="EN119">
        <f t="shared" si="138"/>
        <v>0</v>
      </c>
      <c r="EO119">
        <f t="shared" si="138"/>
        <v>0</v>
      </c>
      <c r="EP119">
        <f t="shared" si="138"/>
        <v>0</v>
      </c>
      <c r="EQ119">
        <f t="shared" si="138"/>
        <v>0</v>
      </c>
      <c r="ER119">
        <f t="shared" si="138"/>
        <v>0</v>
      </c>
      <c r="ES119">
        <f t="shared" si="138"/>
        <v>0</v>
      </c>
      <c r="ET119">
        <f t="shared" si="138"/>
        <v>0</v>
      </c>
      <c r="EU119">
        <f t="shared" si="138"/>
        <v>0</v>
      </c>
      <c r="EV119">
        <f t="shared" si="138"/>
        <v>0</v>
      </c>
      <c r="EW119">
        <f t="shared" si="138"/>
        <v>2</v>
      </c>
      <c r="EX119">
        <f t="shared" si="138"/>
        <v>2</v>
      </c>
      <c r="EY119">
        <f t="shared" si="138"/>
        <v>0</v>
      </c>
      <c r="EZ119">
        <f t="shared" si="138"/>
        <v>0</v>
      </c>
      <c r="FA119">
        <f t="shared" si="138"/>
        <v>0</v>
      </c>
      <c r="FB119">
        <f t="shared" si="138"/>
        <v>0</v>
      </c>
      <c r="FC119">
        <f t="shared" si="138"/>
        <v>0</v>
      </c>
      <c r="FD119">
        <f t="shared" si="138"/>
        <v>0</v>
      </c>
      <c r="FE119">
        <f t="shared" si="138"/>
        <v>0</v>
      </c>
      <c r="FF119">
        <f t="shared" si="138"/>
        <v>0</v>
      </c>
      <c r="FG119">
        <f t="shared" si="138"/>
        <v>0</v>
      </c>
      <c r="FH119">
        <f t="shared" si="138"/>
        <v>0</v>
      </c>
      <c r="FI119">
        <f t="shared" si="138"/>
        <v>0</v>
      </c>
      <c r="FJ119">
        <f t="shared" si="138"/>
        <v>2</v>
      </c>
      <c r="FK119">
        <f t="shared" si="138"/>
        <v>2</v>
      </c>
      <c r="FL119">
        <f t="shared" si="138"/>
        <v>0</v>
      </c>
      <c r="FM119">
        <f t="shared" si="138"/>
        <v>0</v>
      </c>
      <c r="FN119">
        <f t="shared" si="138"/>
        <v>0</v>
      </c>
      <c r="FO119">
        <f t="shared" si="138"/>
        <v>0</v>
      </c>
      <c r="FP119">
        <f t="shared" si="138"/>
        <v>0</v>
      </c>
      <c r="FQ119">
        <f t="shared" si="138"/>
        <v>0</v>
      </c>
      <c r="FR119">
        <f t="shared" si="138"/>
        <v>0</v>
      </c>
      <c r="FS119">
        <f t="shared" si="138"/>
        <v>0</v>
      </c>
      <c r="FT119">
        <f t="shared" si="138"/>
        <v>0</v>
      </c>
      <c r="FU119">
        <f t="shared" si="138"/>
        <v>0</v>
      </c>
      <c r="FV119">
        <f t="shared" si="138"/>
        <v>2</v>
      </c>
      <c r="FW119">
        <f t="shared" si="138"/>
        <v>2</v>
      </c>
      <c r="FX119">
        <f t="shared" si="138"/>
        <v>0</v>
      </c>
      <c r="FY119">
        <f t="shared" si="138"/>
        <v>0</v>
      </c>
      <c r="FZ119">
        <f t="shared" si="138"/>
        <v>0</v>
      </c>
      <c r="GA119">
        <f t="shared" si="138"/>
        <v>0</v>
      </c>
      <c r="GB119">
        <f t="shared" si="138"/>
        <v>0</v>
      </c>
      <c r="GC119">
        <f t="shared" si="138"/>
        <v>0</v>
      </c>
      <c r="GD119">
        <f t="shared" si="138"/>
        <v>0</v>
      </c>
      <c r="GE119">
        <f t="shared" si="138"/>
        <v>0</v>
      </c>
      <c r="GF119">
        <f t="shared" si="138"/>
        <v>0</v>
      </c>
      <c r="GG119">
        <f t="shared" si="138"/>
        <v>0</v>
      </c>
      <c r="GH119">
        <f t="shared" si="138"/>
        <v>0</v>
      </c>
      <c r="GI119">
        <f t="shared" si="138"/>
        <v>0</v>
      </c>
      <c r="GJ119">
        <f t="shared" si="138"/>
        <v>3</v>
      </c>
      <c r="GK119">
        <f t="shared" si="138"/>
        <v>3</v>
      </c>
      <c r="GL119">
        <f t="shared" si="138"/>
        <v>3</v>
      </c>
      <c r="GM119">
        <f t="shared" si="138"/>
        <v>0</v>
      </c>
      <c r="GN119">
        <f t="shared" si="138"/>
        <v>0</v>
      </c>
      <c r="GO119">
        <f t="shared" si="138"/>
        <v>0</v>
      </c>
      <c r="GP119">
        <f t="shared" si="138"/>
        <v>0</v>
      </c>
      <c r="GQ119">
        <f t="shared" si="138"/>
        <v>0</v>
      </c>
      <c r="GR119">
        <f t="shared" si="139"/>
        <v>0</v>
      </c>
      <c r="GS119">
        <f t="shared" si="139"/>
        <v>0</v>
      </c>
      <c r="GT119">
        <f t="shared" si="139"/>
        <v>0</v>
      </c>
      <c r="GU119">
        <f t="shared" si="139"/>
        <v>0</v>
      </c>
      <c r="GV119">
        <f t="shared" si="139"/>
        <v>0</v>
      </c>
      <c r="GW119">
        <f t="shared" si="139"/>
        <v>1</v>
      </c>
      <c r="GX119">
        <f t="shared" si="139"/>
        <v>0</v>
      </c>
      <c r="GY119">
        <f t="shared" si="139"/>
        <v>0</v>
      </c>
      <c r="GZ119">
        <f t="shared" si="139"/>
        <v>0</v>
      </c>
      <c r="HA119">
        <f t="shared" si="139"/>
        <v>0</v>
      </c>
      <c r="HB119">
        <f t="shared" si="139"/>
        <v>0</v>
      </c>
      <c r="HC119">
        <f t="shared" si="139"/>
        <v>0</v>
      </c>
      <c r="HD119">
        <f t="shared" si="139"/>
        <v>0</v>
      </c>
      <c r="HE119">
        <f t="shared" si="139"/>
        <v>0</v>
      </c>
      <c r="HF119">
        <f t="shared" si="139"/>
        <v>0</v>
      </c>
      <c r="HG119">
        <f t="shared" si="139"/>
        <v>0</v>
      </c>
      <c r="HH119">
        <f t="shared" si="139"/>
        <v>0</v>
      </c>
      <c r="HI119">
        <f t="shared" si="139"/>
        <v>2</v>
      </c>
      <c r="HJ119">
        <f t="shared" si="139"/>
        <v>2</v>
      </c>
      <c r="HK119">
        <f t="shared" si="139"/>
        <v>0</v>
      </c>
      <c r="HL119">
        <f t="shared" si="139"/>
        <v>0</v>
      </c>
      <c r="HM119">
        <f t="shared" si="139"/>
        <v>0</v>
      </c>
      <c r="HN119">
        <f t="shared" si="139"/>
        <v>0</v>
      </c>
      <c r="HO119">
        <f t="shared" si="139"/>
        <v>0</v>
      </c>
      <c r="HP119">
        <f t="shared" si="139"/>
        <v>0</v>
      </c>
      <c r="HQ119">
        <f t="shared" si="139"/>
        <v>0</v>
      </c>
      <c r="HR119">
        <f t="shared" si="139"/>
        <v>0</v>
      </c>
      <c r="HS119">
        <f t="shared" si="139"/>
        <v>0</v>
      </c>
      <c r="HT119">
        <f t="shared" si="139"/>
        <v>0</v>
      </c>
      <c r="HU119">
        <f t="shared" si="139"/>
        <v>0</v>
      </c>
      <c r="HV119">
        <f t="shared" si="139"/>
        <v>0</v>
      </c>
      <c r="HW119">
        <f t="shared" si="139"/>
        <v>0</v>
      </c>
      <c r="HX119">
        <f t="shared" si="139"/>
        <v>3</v>
      </c>
      <c r="HY119">
        <f t="shared" si="139"/>
        <v>3</v>
      </c>
      <c r="HZ119">
        <f t="shared" si="139"/>
        <v>3</v>
      </c>
      <c r="IA119">
        <f t="shared" si="139"/>
        <v>0</v>
      </c>
      <c r="IB119">
        <f t="shared" si="139"/>
        <v>0</v>
      </c>
      <c r="IC119">
        <f t="shared" si="139"/>
        <v>0</v>
      </c>
      <c r="ID119">
        <f t="shared" si="139"/>
        <v>0</v>
      </c>
      <c r="IE119">
        <f t="shared" si="139"/>
        <v>0</v>
      </c>
      <c r="IF119">
        <f t="shared" si="139"/>
        <v>0</v>
      </c>
      <c r="IG119">
        <f t="shared" si="139"/>
        <v>0</v>
      </c>
      <c r="IH119">
        <f t="shared" si="139"/>
        <v>0</v>
      </c>
      <c r="II119">
        <f t="shared" si="139"/>
        <v>0</v>
      </c>
      <c r="IJ119">
        <f t="shared" si="139"/>
        <v>2</v>
      </c>
      <c r="IK119">
        <f t="shared" si="139"/>
        <v>2</v>
      </c>
      <c r="IL119">
        <f t="shared" si="139"/>
        <v>0</v>
      </c>
      <c r="IM119">
        <f t="shared" si="139"/>
        <v>0</v>
      </c>
      <c r="IN119">
        <f t="shared" si="139"/>
        <v>0</v>
      </c>
    </row>
    <row r="120" spans="1:248" x14ac:dyDescent="0.25">
      <c r="A120" t="s">
        <v>131</v>
      </c>
      <c r="J120" s="1" t="s">
        <v>56</v>
      </c>
      <c r="K120" s="1" t="s">
        <v>56</v>
      </c>
      <c r="V120" s="1" t="s">
        <v>56</v>
      </c>
      <c r="W120" s="1" t="s">
        <v>56</v>
      </c>
      <c r="AI120" s="1" t="s">
        <v>56</v>
      </c>
      <c r="AJ120" s="1" t="s">
        <v>56</v>
      </c>
      <c r="AU120" s="1" t="s">
        <v>56</v>
      </c>
      <c r="AV120" s="1" t="s">
        <v>56</v>
      </c>
      <c r="BJ120" s="1" t="s">
        <v>56</v>
      </c>
      <c r="BK120" s="1" t="s">
        <v>56</v>
      </c>
      <c r="BU120" s="1" t="s">
        <v>56</v>
      </c>
      <c r="BV120" s="1" t="s">
        <v>56</v>
      </c>
      <c r="CH120" s="1" t="s">
        <v>56</v>
      </c>
      <c r="CI120" s="1" t="s">
        <v>56</v>
      </c>
      <c r="CQ120" s="1" t="s">
        <v>56</v>
      </c>
      <c r="CR120" s="1" t="s">
        <v>56</v>
      </c>
      <c r="DI120" s="1" t="s">
        <v>56</v>
      </c>
      <c r="DJ120" s="1" t="s">
        <v>56</v>
      </c>
      <c r="DM120">
        <f t="shared" si="140"/>
        <v>9</v>
      </c>
      <c r="DN120">
        <f t="shared" si="141"/>
        <v>0</v>
      </c>
      <c r="DO120">
        <f t="shared" si="142"/>
        <v>0</v>
      </c>
      <c r="DP120">
        <f t="shared" si="143"/>
        <v>0</v>
      </c>
      <c r="DQ120">
        <f t="shared" si="144"/>
        <v>0</v>
      </c>
      <c r="DR120">
        <f t="shared" si="145"/>
        <v>9</v>
      </c>
      <c r="DX120" t="s">
        <v>36</v>
      </c>
      <c r="DY120" t="s">
        <v>45</v>
      </c>
      <c r="DZ120" t="s">
        <v>36</v>
      </c>
      <c r="EE120">
        <f t="shared" si="146"/>
        <v>0</v>
      </c>
      <c r="EF120">
        <f t="shared" si="138"/>
        <v>0</v>
      </c>
      <c r="EG120">
        <f t="shared" si="138"/>
        <v>0</v>
      </c>
      <c r="EH120">
        <f t="shared" si="138"/>
        <v>0</v>
      </c>
      <c r="EI120">
        <f t="shared" si="138"/>
        <v>0</v>
      </c>
      <c r="EJ120">
        <f t="shared" si="138"/>
        <v>0</v>
      </c>
      <c r="EK120">
        <f t="shared" si="138"/>
        <v>0</v>
      </c>
      <c r="EL120">
        <f t="shared" si="138"/>
        <v>0</v>
      </c>
      <c r="EM120">
        <f t="shared" si="138"/>
        <v>2</v>
      </c>
      <c r="EN120">
        <f t="shared" si="138"/>
        <v>2</v>
      </c>
      <c r="EO120">
        <f t="shared" si="138"/>
        <v>0</v>
      </c>
      <c r="EP120">
        <f t="shared" si="138"/>
        <v>0</v>
      </c>
      <c r="EQ120">
        <f t="shared" si="138"/>
        <v>0</v>
      </c>
      <c r="ER120">
        <f t="shared" si="138"/>
        <v>0</v>
      </c>
      <c r="ES120">
        <f t="shared" si="138"/>
        <v>0</v>
      </c>
      <c r="ET120">
        <f t="shared" si="138"/>
        <v>0</v>
      </c>
      <c r="EU120">
        <f t="shared" si="138"/>
        <v>0</v>
      </c>
      <c r="EV120">
        <f t="shared" si="138"/>
        <v>0</v>
      </c>
      <c r="EW120">
        <f t="shared" si="138"/>
        <v>0</v>
      </c>
      <c r="EX120">
        <f t="shared" si="138"/>
        <v>0</v>
      </c>
      <c r="EY120">
        <f t="shared" si="138"/>
        <v>2</v>
      </c>
      <c r="EZ120">
        <f t="shared" si="138"/>
        <v>2</v>
      </c>
      <c r="FA120">
        <f t="shared" si="138"/>
        <v>0</v>
      </c>
      <c r="FB120">
        <f t="shared" si="138"/>
        <v>0</v>
      </c>
      <c r="FC120">
        <f t="shared" si="138"/>
        <v>0</v>
      </c>
      <c r="FD120">
        <f t="shared" si="138"/>
        <v>0</v>
      </c>
      <c r="FE120">
        <f t="shared" si="138"/>
        <v>0</v>
      </c>
      <c r="FF120">
        <f t="shared" si="138"/>
        <v>0</v>
      </c>
      <c r="FG120">
        <f t="shared" si="138"/>
        <v>0</v>
      </c>
      <c r="FH120">
        <f t="shared" si="138"/>
        <v>0</v>
      </c>
      <c r="FI120">
        <f t="shared" si="138"/>
        <v>0</v>
      </c>
      <c r="FJ120">
        <f t="shared" si="138"/>
        <v>0</v>
      </c>
      <c r="FK120">
        <f t="shared" si="138"/>
        <v>0</v>
      </c>
      <c r="FL120">
        <f t="shared" si="138"/>
        <v>2</v>
      </c>
      <c r="FM120">
        <f t="shared" si="138"/>
        <v>2</v>
      </c>
      <c r="FN120">
        <f t="shared" si="138"/>
        <v>0</v>
      </c>
      <c r="FO120">
        <f t="shared" si="138"/>
        <v>0</v>
      </c>
      <c r="FP120">
        <f t="shared" si="138"/>
        <v>0</v>
      </c>
      <c r="FQ120">
        <f t="shared" si="138"/>
        <v>0</v>
      </c>
      <c r="FR120">
        <f t="shared" si="138"/>
        <v>0</v>
      </c>
      <c r="FS120">
        <f t="shared" si="138"/>
        <v>0</v>
      </c>
      <c r="FT120">
        <f t="shared" si="138"/>
        <v>0</v>
      </c>
      <c r="FU120">
        <f t="shared" si="138"/>
        <v>0</v>
      </c>
      <c r="FV120">
        <f t="shared" si="138"/>
        <v>0</v>
      </c>
      <c r="FW120">
        <f t="shared" si="138"/>
        <v>0</v>
      </c>
      <c r="FX120">
        <f t="shared" si="138"/>
        <v>2</v>
      </c>
      <c r="FY120">
        <f t="shared" si="138"/>
        <v>2</v>
      </c>
      <c r="FZ120">
        <f t="shared" si="138"/>
        <v>0</v>
      </c>
      <c r="GA120">
        <f t="shared" si="138"/>
        <v>0</v>
      </c>
      <c r="GB120">
        <f t="shared" si="138"/>
        <v>0</v>
      </c>
      <c r="GC120">
        <f t="shared" si="138"/>
        <v>0</v>
      </c>
      <c r="GD120">
        <f t="shared" si="138"/>
        <v>0</v>
      </c>
      <c r="GE120">
        <f t="shared" si="138"/>
        <v>0</v>
      </c>
      <c r="GF120">
        <f t="shared" si="138"/>
        <v>0</v>
      </c>
      <c r="GG120">
        <f t="shared" si="138"/>
        <v>0</v>
      </c>
      <c r="GH120">
        <f t="shared" si="138"/>
        <v>0</v>
      </c>
      <c r="GI120">
        <f t="shared" si="138"/>
        <v>0</v>
      </c>
      <c r="GJ120">
        <f t="shared" si="138"/>
        <v>0</v>
      </c>
      <c r="GK120">
        <f t="shared" si="138"/>
        <v>0</v>
      </c>
      <c r="GL120">
        <f t="shared" si="138"/>
        <v>0</v>
      </c>
      <c r="GM120">
        <f t="shared" si="138"/>
        <v>2</v>
      </c>
      <c r="GN120">
        <f t="shared" si="138"/>
        <v>2</v>
      </c>
      <c r="GO120">
        <f t="shared" si="138"/>
        <v>0</v>
      </c>
      <c r="GP120">
        <f t="shared" si="138"/>
        <v>0</v>
      </c>
      <c r="GQ120">
        <f t="shared" ref="GQ120:GQ122" si="147">IF(AND(BN120="X",BN$115="F"),2,IF(AND(BN120="X",BN$115="P"),3,IF(AND(BN120="X",BN$115="T"),1,IF(AND(BN120="X",BN$115="S"),4,IF(AND(BN120="X",BN$115="PS"),6,0)))))</f>
        <v>0</v>
      </c>
      <c r="GR120">
        <f t="shared" si="139"/>
        <v>0</v>
      </c>
      <c r="GS120">
        <f t="shared" si="139"/>
        <v>0</v>
      </c>
      <c r="GT120">
        <f t="shared" si="139"/>
        <v>0</v>
      </c>
      <c r="GU120">
        <f t="shared" si="139"/>
        <v>0</v>
      </c>
      <c r="GV120">
        <f t="shared" si="139"/>
        <v>0</v>
      </c>
      <c r="GW120">
        <f t="shared" si="139"/>
        <v>0</v>
      </c>
      <c r="GX120">
        <f t="shared" si="139"/>
        <v>2</v>
      </c>
      <c r="GY120">
        <f t="shared" si="139"/>
        <v>2</v>
      </c>
      <c r="GZ120">
        <f t="shared" si="139"/>
        <v>0</v>
      </c>
      <c r="HA120">
        <f t="shared" si="139"/>
        <v>0</v>
      </c>
      <c r="HB120">
        <f t="shared" si="139"/>
        <v>0</v>
      </c>
      <c r="HC120">
        <f t="shared" si="139"/>
        <v>0</v>
      </c>
      <c r="HD120">
        <f t="shared" si="139"/>
        <v>0</v>
      </c>
      <c r="HE120">
        <f t="shared" si="139"/>
        <v>0</v>
      </c>
      <c r="HF120">
        <f t="shared" si="139"/>
        <v>0</v>
      </c>
      <c r="HG120">
        <f t="shared" si="139"/>
        <v>0</v>
      </c>
      <c r="HH120">
        <f t="shared" si="139"/>
        <v>0</v>
      </c>
      <c r="HI120">
        <f t="shared" si="139"/>
        <v>0</v>
      </c>
      <c r="HJ120">
        <f t="shared" si="139"/>
        <v>0</v>
      </c>
      <c r="HK120">
        <f t="shared" si="139"/>
        <v>2</v>
      </c>
      <c r="HL120">
        <f t="shared" si="139"/>
        <v>2</v>
      </c>
      <c r="HM120">
        <f t="shared" si="139"/>
        <v>0</v>
      </c>
      <c r="HN120">
        <f t="shared" si="139"/>
        <v>0</v>
      </c>
      <c r="HO120">
        <f t="shared" si="139"/>
        <v>0</v>
      </c>
      <c r="HP120">
        <f t="shared" si="139"/>
        <v>0</v>
      </c>
      <c r="HQ120">
        <f t="shared" si="139"/>
        <v>0</v>
      </c>
      <c r="HR120">
        <f t="shared" si="139"/>
        <v>0</v>
      </c>
      <c r="HS120">
        <f t="shared" si="139"/>
        <v>0</v>
      </c>
      <c r="HT120">
        <f t="shared" si="139"/>
        <v>2</v>
      </c>
      <c r="HU120">
        <f t="shared" si="139"/>
        <v>2</v>
      </c>
      <c r="HV120">
        <f t="shared" si="139"/>
        <v>0</v>
      </c>
      <c r="HW120">
        <f t="shared" si="139"/>
        <v>0</v>
      </c>
      <c r="HX120">
        <f t="shared" si="139"/>
        <v>0</v>
      </c>
      <c r="HY120">
        <f t="shared" si="139"/>
        <v>0</v>
      </c>
      <c r="HZ120">
        <f t="shared" si="139"/>
        <v>0</v>
      </c>
      <c r="IA120">
        <f t="shared" si="139"/>
        <v>0</v>
      </c>
      <c r="IB120">
        <f t="shared" si="139"/>
        <v>0</v>
      </c>
      <c r="IC120">
        <f t="shared" si="139"/>
        <v>0</v>
      </c>
      <c r="ID120">
        <f t="shared" si="139"/>
        <v>0</v>
      </c>
      <c r="IE120">
        <f t="shared" si="139"/>
        <v>0</v>
      </c>
      <c r="IF120">
        <f t="shared" si="139"/>
        <v>0</v>
      </c>
      <c r="IG120">
        <f t="shared" si="139"/>
        <v>0</v>
      </c>
      <c r="IH120">
        <f t="shared" si="139"/>
        <v>0</v>
      </c>
      <c r="II120">
        <f t="shared" si="139"/>
        <v>0</v>
      </c>
      <c r="IJ120">
        <f t="shared" si="139"/>
        <v>0</v>
      </c>
      <c r="IK120">
        <f t="shared" si="139"/>
        <v>0</v>
      </c>
      <c r="IL120">
        <f t="shared" si="139"/>
        <v>2</v>
      </c>
      <c r="IM120">
        <f t="shared" si="139"/>
        <v>2</v>
      </c>
      <c r="IN120">
        <f t="shared" si="139"/>
        <v>0</v>
      </c>
    </row>
    <row r="121" spans="1:248" x14ac:dyDescent="0.25">
      <c r="A121" t="s">
        <v>132</v>
      </c>
      <c r="L121" s="1" t="s">
        <v>56</v>
      </c>
      <c r="M121" s="1" t="s">
        <v>56</v>
      </c>
      <c r="X121" s="1" t="s">
        <v>56</v>
      </c>
      <c r="Y121" s="1" t="s">
        <v>56</v>
      </c>
      <c r="Z121" s="1" t="s">
        <v>56</v>
      </c>
      <c r="AK121" s="1" t="s">
        <v>56</v>
      </c>
      <c r="AL121" s="1" t="s">
        <v>56</v>
      </c>
      <c r="AW121" s="1" t="s">
        <v>56</v>
      </c>
      <c r="AX121" s="1" t="s">
        <v>56</v>
      </c>
      <c r="AY121" s="1" t="s">
        <v>56</v>
      </c>
      <c r="BL121" s="1" t="s">
        <v>56</v>
      </c>
      <c r="BM121" s="1" t="s">
        <v>56</v>
      </c>
      <c r="BW121" s="1" t="s">
        <v>56</v>
      </c>
      <c r="BX121" s="1" t="s">
        <v>56</v>
      </c>
      <c r="BY121" s="1" t="s">
        <v>56</v>
      </c>
      <c r="CJ121" s="1" t="s">
        <v>56</v>
      </c>
      <c r="CK121" s="1" t="s">
        <v>56</v>
      </c>
      <c r="DA121" s="1" t="s">
        <v>56</v>
      </c>
      <c r="DB121" s="1" t="s">
        <v>56</v>
      </c>
      <c r="DK121" s="1" t="s">
        <v>56</v>
      </c>
      <c r="DM121">
        <f t="shared" si="140"/>
        <v>5</v>
      </c>
      <c r="DN121">
        <f t="shared" si="141"/>
        <v>2</v>
      </c>
      <c r="DO121">
        <f t="shared" si="142"/>
        <v>0</v>
      </c>
      <c r="DP121">
        <f t="shared" si="143"/>
        <v>1</v>
      </c>
      <c r="DQ121">
        <f t="shared" si="144"/>
        <v>1</v>
      </c>
      <c r="DR121">
        <f t="shared" si="145"/>
        <v>9</v>
      </c>
      <c r="DX121" t="s">
        <v>44</v>
      </c>
      <c r="DY121" t="s">
        <v>35</v>
      </c>
      <c r="DZ121" t="s">
        <v>36</v>
      </c>
      <c r="EE121">
        <f t="shared" si="146"/>
        <v>0</v>
      </c>
      <c r="EF121">
        <f t="shared" si="146"/>
        <v>0</v>
      </c>
      <c r="EG121">
        <f t="shared" si="146"/>
        <v>0</v>
      </c>
      <c r="EH121">
        <f t="shared" si="146"/>
        <v>0</v>
      </c>
      <c r="EI121">
        <f t="shared" si="146"/>
        <v>0</v>
      </c>
      <c r="EJ121">
        <f t="shared" si="146"/>
        <v>0</v>
      </c>
      <c r="EK121">
        <f t="shared" si="146"/>
        <v>0</v>
      </c>
      <c r="EL121">
        <f t="shared" si="146"/>
        <v>0</v>
      </c>
      <c r="EM121">
        <f t="shared" si="146"/>
        <v>0</v>
      </c>
      <c r="EN121">
        <f t="shared" si="146"/>
        <v>0</v>
      </c>
      <c r="EO121">
        <f t="shared" si="146"/>
        <v>2</v>
      </c>
      <c r="EP121">
        <f t="shared" si="146"/>
        <v>2</v>
      </c>
      <c r="EQ121">
        <f t="shared" si="146"/>
        <v>0</v>
      </c>
      <c r="ER121">
        <f t="shared" si="146"/>
        <v>0</v>
      </c>
      <c r="ES121">
        <f t="shared" si="146"/>
        <v>0</v>
      </c>
      <c r="ET121">
        <f t="shared" si="146"/>
        <v>0</v>
      </c>
      <c r="EU121">
        <f t="shared" ref="EU121:FJ122" si="148">IF(AND(R121="X",R$115="F"),2,IF(AND(R121="X",R$115="P"),3,IF(AND(R121="X",R$115="T"),1,IF(AND(R121="X",R$115="S"),4,IF(AND(R121="X",R$115="PS"),6,0)))))</f>
        <v>0</v>
      </c>
      <c r="EV121">
        <f t="shared" si="148"/>
        <v>0</v>
      </c>
      <c r="EW121">
        <f t="shared" si="148"/>
        <v>0</v>
      </c>
      <c r="EX121">
        <f t="shared" si="148"/>
        <v>0</v>
      </c>
      <c r="EY121">
        <f t="shared" si="148"/>
        <v>0</v>
      </c>
      <c r="EZ121">
        <f t="shared" si="148"/>
        <v>0</v>
      </c>
      <c r="FA121">
        <f t="shared" si="148"/>
        <v>4</v>
      </c>
      <c r="FB121">
        <f t="shared" si="148"/>
        <v>4</v>
      </c>
      <c r="FC121">
        <f t="shared" si="148"/>
        <v>4</v>
      </c>
      <c r="FD121">
        <f t="shared" si="148"/>
        <v>0</v>
      </c>
      <c r="FE121">
        <f t="shared" si="148"/>
        <v>0</v>
      </c>
      <c r="FF121">
        <f t="shared" si="148"/>
        <v>0</v>
      </c>
      <c r="FG121">
        <f t="shared" si="148"/>
        <v>0</v>
      </c>
      <c r="FH121">
        <f t="shared" si="148"/>
        <v>0</v>
      </c>
      <c r="FI121">
        <f t="shared" si="148"/>
        <v>0</v>
      </c>
      <c r="FJ121">
        <f t="shared" si="148"/>
        <v>0</v>
      </c>
      <c r="FK121">
        <f t="shared" ref="FK121:FZ122" si="149">IF(AND(AH121="X",AH$115="F"),2,IF(AND(AH121="X",AH$115="P"),3,IF(AND(AH121="X",AH$115="T"),1,IF(AND(AH121="X",AH$115="S"),4,IF(AND(AH121="X",AH$115="PS"),6,0)))))</f>
        <v>0</v>
      </c>
      <c r="FL121">
        <f t="shared" si="149"/>
        <v>0</v>
      </c>
      <c r="FM121">
        <f t="shared" si="149"/>
        <v>0</v>
      </c>
      <c r="FN121">
        <f t="shared" si="149"/>
        <v>2</v>
      </c>
      <c r="FO121">
        <f t="shared" si="149"/>
        <v>2</v>
      </c>
      <c r="FP121">
        <f t="shared" si="149"/>
        <v>0</v>
      </c>
      <c r="FQ121">
        <f t="shared" si="149"/>
        <v>0</v>
      </c>
      <c r="FR121">
        <f t="shared" si="149"/>
        <v>0</v>
      </c>
      <c r="FS121">
        <f t="shared" si="149"/>
        <v>0</v>
      </c>
      <c r="FT121">
        <f t="shared" si="149"/>
        <v>0</v>
      </c>
      <c r="FU121">
        <f t="shared" si="149"/>
        <v>0</v>
      </c>
      <c r="FV121">
        <f t="shared" si="149"/>
        <v>0</v>
      </c>
      <c r="FW121">
        <f t="shared" si="149"/>
        <v>0</v>
      </c>
      <c r="FX121">
        <f t="shared" si="149"/>
        <v>0</v>
      </c>
      <c r="FY121">
        <f t="shared" si="149"/>
        <v>0</v>
      </c>
      <c r="FZ121">
        <f t="shared" si="149"/>
        <v>3</v>
      </c>
      <c r="GA121">
        <f t="shared" ref="GA121:GP122" si="150">IF(AND(AX121="X",AX$115="F"),2,IF(AND(AX121="X",AX$115="P"),3,IF(AND(AX121="X",AX$115="T"),1,IF(AND(AX121="X",AX$115="S"),4,IF(AND(AX121="X",AX$115="PS"),6,0)))))</f>
        <v>3</v>
      </c>
      <c r="GB121">
        <f t="shared" si="150"/>
        <v>3</v>
      </c>
      <c r="GC121">
        <f t="shared" si="150"/>
        <v>0</v>
      </c>
      <c r="GD121">
        <f t="shared" si="150"/>
        <v>0</v>
      </c>
      <c r="GE121">
        <f t="shared" si="150"/>
        <v>0</v>
      </c>
      <c r="GF121">
        <f t="shared" si="150"/>
        <v>0</v>
      </c>
      <c r="GG121">
        <f t="shared" si="150"/>
        <v>0</v>
      </c>
      <c r="GH121">
        <f t="shared" si="150"/>
        <v>0</v>
      </c>
      <c r="GI121">
        <f t="shared" si="150"/>
        <v>0</v>
      </c>
      <c r="GJ121">
        <f t="shared" si="150"/>
        <v>0</v>
      </c>
      <c r="GK121">
        <f t="shared" si="150"/>
        <v>0</v>
      </c>
      <c r="GL121">
        <f t="shared" si="150"/>
        <v>0</v>
      </c>
      <c r="GM121">
        <f t="shared" si="150"/>
        <v>0</v>
      </c>
      <c r="GN121">
        <f t="shared" si="150"/>
        <v>0</v>
      </c>
      <c r="GO121">
        <f t="shared" si="150"/>
        <v>2</v>
      </c>
      <c r="GP121">
        <f t="shared" si="150"/>
        <v>2</v>
      </c>
      <c r="GQ121">
        <f t="shared" si="147"/>
        <v>0</v>
      </c>
      <c r="GR121">
        <f t="shared" si="139"/>
        <v>0</v>
      </c>
      <c r="GS121">
        <f t="shared" si="139"/>
        <v>0</v>
      </c>
      <c r="GT121">
        <f t="shared" si="139"/>
        <v>0</v>
      </c>
      <c r="GU121">
        <f t="shared" si="139"/>
        <v>0</v>
      </c>
      <c r="GV121">
        <f t="shared" si="139"/>
        <v>0</v>
      </c>
      <c r="GW121">
        <f t="shared" si="139"/>
        <v>0</v>
      </c>
      <c r="GX121">
        <f t="shared" si="139"/>
        <v>0</v>
      </c>
      <c r="GY121">
        <f t="shared" si="139"/>
        <v>0</v>
      </c>
      <c r="GZ121">
        <f t="shared" si="139"/>
        <v>3</v>
      </c>
      <c r="HA121">
        <f t="shared" si="139"/>
        <v>3</v>
      </c>
      <c r="HB121">
        <f t="shared" si="139"/>
        <v>3</v>
      </c>
      <c r="HC121">
        <f t="shared" si="139"/>
        <v>0</v>
      </c>
      <c r="HD121">
        <f t="shared" si="139"/>
        <v>0</v>
      </c>
      <c r="HE121">
        <f t="shared" si="139"/>
        <v>0</v>
      </c>
      <c r="HF121">
        <f t="shared" si="139"/>
        <v>0</v>
      </c>
      <c r="HG121">
        <f t="shared" si="139"/>
        <v>0</v>
      </c>
      <c r="HH121">
        <f t="shared" si="139"/>
        <v>0</v>
      </c>
      <c r="HI121">
        <f t="shared" si="139"/>
        <v>0</v>
      </c>
      <c r="HJ121">
        <f t="shared" si="139"/>
        <v>0</v>
      </c>
      <c r="HK121">
        <f t="shared" si="139"/>
        <v>0</v>
      </c>
      <c r="HL121">
        <f t="shared" si="139"/>
        <v>0</v>
      </c>
      <c r="HM121">
        <f t="shared" si="139"/>
        <v>2</v>
      </c>
      <c r="HN121">
        <f t="shared" si="139"/>
        <v>2</v>
      </c>
      <c r="HO121">
        <f t="shared" si="139"/>
        <v>0</v>
      </c>
      <c r="HP121">
        <f t="shared" si="139"/>
        <v>0</v>
      </c>
      <c r="HQ121">
        <f t="shared" si="139"/>
        <v>0</v>
      </c>
      <c r="HR121">
        <f t="shared" si="139"/>
        <v>0</v>
      </c>
      <c r="HS121">
        <f t="shared" si="139"/>
        <v>0</v>
      </c>
      <c r="HT121">
        <f t="shared" si="139"/>
        <v>0</v>
      </c>
      <c r="HU121">
        <f t="shared" si="139"/>
        <v>0</v>
      </c>
      <c r="HV121">
        <f t="shared" si="139"/>
        <v>0</v>
      </c>
      <c r="HW121">
        <f t="shared" si="139"/>
        <v>0</v>
      </c>
      <c r="HX121">
        <f t="shared" si="139"/>
        <v>0</v>
      </c>
      <c r="HY121">
        <f t="shared" si="139"/>
        <v>0</v>
      </c>
      <c r="HZ121">
        <f t="shared" si="139"/>
        <v>0</v>
      </c>
      <c r="IA121">
        <f t="shared" si="139"/>
        <v>0</v>
      </c>
      <c r="IB121">
        <f t="shared" si="139"/>
        <v>0</v>
      </c>
      <c r="IC121">
        <f t="shared" si="139"/>
        <v>0</v>
      </c>
      <c r="ID121">
        <f t="shared" si="139"/>
        <v>2</v>
      </c>
      <c r="IE121">
        <f t="shared" si="139"/>
        <v>2</v>
      </c>
      <c r="IF121">
        <f t="shared" si="139"/>
        <v>0</v>
      </c>
      <c r="IG121">
        <f t="shared" si="139"/>
        <v>0</v>
      </c>
      <c r="IH121">
        <f t="shared" si="139"/>
        <v>0</v>
      </c>
      <c r="II121">
        <f t="shared" si="139"/>
        <v>0</v>
      </c>
      <c r="IJ121">
        <f t="shared" si="139"/>
        <v>0</v>
      </c>
      <c r="IK121">
        <f t="shared" si="139"/>
        <v>0</v>
      </c>
      <c r="IL121">
        <f t="shared" si="139"/>
        <v>0</v>
      </c>
      <c r="IM121">
        <f t="shared" si="139"/>
        <v>0</v>
      </c>
      <c r="IN121">
        <f t="shared" si="139"/>
        <v>1</v>
      </c>
    </row>
    <row r="122" spans="1:248" x14ac:dyDescent="0.25">
      <c r="A122" t="s">
        <v>133</v>
      </c>
      <c r="B122" s="1" t="s">
        <v>56</v>
      </c>
      <c r="C122" s="1" t="s">
        <v>56</v>
      </c>
      <c r="N122" s="1" t="s">
        <v>56</v>
      </c>
      <c r="O122" s="1" t="s">
        <v>56</v>
      </c>
      <c r="AC122" s="1" t="s">
        <v>56</v>
      </c>
      <c r="AD122" s="1" t="s">
        <v>56</v>
      </c>
      <c r="AM122" s="1" t="s">
        <v>56</v>
      </c>
      <c r="AZ122" s="1" t="s">
        <v>56</v>
      </c>
      <c r="BA122" s="1" t="s">
        <v>56</v>
      </c>
      <c r="BB122" s="1" t="s">
        <v>56</v>
      </c>
      <c r="BN122" s="1" t="s">
        <v>56</v>
      </c>
      <c r="BO122" s="1" t="s">
        <v>56</v>
      </c>
      <c r="BZ122" s="1" t="s">
        <v>56</v>
      </c>
      <c r="CA122" s="1" t="s">
        <v>56</v>
      </c>
      <c r="CL122" s="1" t="s">
        <v>56</v>
      </c>
      <c r="CM122" s="1" t="s">
        <v>56</v>
      </c>
      <c r="CX122" s="1" t="s">
        <v>56</v>
      </c>
      <c r="CY122" s="1" t="s">
        <v>56</v>
      </c>
      <c r="CZ122" s="1" t="s">
        <v>56</v>
      </c>
      <c r="DM122">
        <f t="shared" si="140"/>
        <v>6</v>
      </c>
      <c r="DN122">
        <f t="shared" si="141"/>
        <v>2</v>
      </c>
      <c r="DO122">
        <f t="shared" si="142"/>
        <v>0</v>
      </c>
      <c r="DP122">
        <f t="shared" si="143"/>
        <v>1</v>
      </c>
      <c r="DQ122">
        <f t="shared" si="144"/>
        <v>0</v>
      </c>
      <c r="DR122">
        <f t="shared" si="145"/>
        <v>9</v>
      </c>
      <c r="DX122" t="s">
        <v>49</v>
      </c>
      <c r="DY122" t="s">
        <v>35</v>
      </c>
      <c r="DZ122" t="s">
        <v>36</v>
      </c>
      <c r="EE122">
        <f t="shared" si="146"/>
        <v>2</v>
      </c>
      <c r="EF122">
        <f t="shared" si="146"/>
        <v>2</v>
      </c>
      <c r="EG122">
        <f t="shared" si="146"/>
        <v>0</v>
      </c>
      <c r="EH122">
        <f t="shared" si="146"/>
        <v>0</v>
      </c>
      <c r="EI122">
        <f t="shared" si="146"/>
        <v>0</v>
      </c>
      <c r="EJ122">
        <f t="shared" si="146"/>
        <v>0</v>
      </c>
      <c r="EK122">
        <f t="shared" si="146"/>
        <v>0</v>
      </c>
      <c r="EL122">
        <f t="shared" si="146"/>
        <v>0</v>
      </c>
      <c r="EM122">
        <f t="shared" si="146"/>
        <v>0</v>
      </c>
      <c r="EN122">
        <f t="shared" si="146"/>
        <v>0</v>
      </c>
      <c r="EO122">
        <f t="shared" si="146"/>
        <v>0</v>
      </c>
      <c r="EP122">
        <f t="shared" si="146"/>
        <v>0</v>
      </c>
      <c r="EQ122">
        <f t="shared" si="146"/>
        <v>2</v>
      </c>
      <c r="ER122">
        <f t="shared" si="146"/>
        <v>2</v>
      </c>
      <c r="ES122">
        <f t="shared" si="146"/>
        <v>0</v>
      </c>
      <c r="ET122">
        <f t="shared" si="146"/>
        <v>0</v>
      </c>
      <c r="EU122">
        <f t="shared" si="148"/>
        <v>0</v>
      </c>
      <c r="EV122">
        <f t="shared" si="148"/>
        <v>0</v>
      </c>
      <c r="EW122">
        <f t="shared" si="148"/>
        <v>0</v>
      </c>
      <c r="EX122">
        <f t="shared" si="148"/>
        <v>0</v>
      </c>
      <c r="EY122">
        <f t="shared" si="148"/>
        <v>0</v>
      </c>
      <c r="EZ122">
        <f t="shared" si="148"/>
        <v>0</v>
      </c>
      <c r="FA122">
        <f t="shared" si="148"/>
        <v>0</v>
      </c>
      <c r="FB122">
        <f t="shared" si="148"/>
        <v>0</v>
      </c>
      <c r="FC122">
        <f t="shared" si="148"/>
        <v>0</v>
      </c>
      <c r="FD122">
        <f t="shared" si="148"/>
        <v>0</v>
      </c>
      <c r="FE122">
        <f t="shared" si="148"/>
        <v>0</v>
      </c>
      <c r="FF122">
        <f t="shared" si="148"/>
        <v>2</v>
      </c>
      <c r="FG122">
        <f t="shared" si="148"/>
        <v>2</v>
      </c>
      <c r="FH122">
        <f t="shared" si="148"/>
        <v>0</v>
      </c>
      <c r="FI122">
        <f t="shared" si="148"/>
        <v>0</v>
      </c>
      <c r="FJ122">
        <f t="shared" si="148"/>
        <v>0</v>
      </c>
      <c r="FK122">
        <f t="shared" si="149"/>
        <v>0</v>
      </c>
      <c r="FL122">
        <f t="shared" si="149"/>
        <v>0</v>
      </c>
      <c r="FM122">
        <f t="shared" si="149"/>
        <v>0</v>
      </c>
      <c r="FN122">
        <f t="shared" si="149"/>
        <v>0</v>
      </c>
      <c r="FO122">
        <f t="shared" si="149"/>
        <v>0</v>
      </c>
      <c r="FP122">
        <f t="shared" si="149"/>
        <v>1</v>
      </c>
      <c r="FQ122">
        <f t="shared" si="149"/>
        <v>0</v>
      </c>
      <c r="FR122">
        <f t="shared" si="149"/>
        <v>0</v>
      </c>
      <c r="FS122">
        <f t="shared" si="149"/>
        <v>0</v>
      </c>
      <c r="FT122">
        <f t="shared" si="149"/>
        <v>0</v>
      </c>
      <c r="FU122">
        <f t="shared" si="149"/>
        <v>0</v>
      </c>
      <c r="FV122">
        <f t="shared" si="149"/>
        <v>0</v>
      </c>
      <c r="FW122">
        <f t="shared" si="149"/>
        <v>0</v>
      </c>
      <c r="FX122">
        <f t="shared" si="149"/>
        <v>0</v>
      </c>
      <c r="FY122">
        <f t="shared" si="149"/>
        <v>0</v>
      </c>
      <c r="FZ122">
        <f t="shared" si="149"/>
        <v>0</v>
      </c>
      <c r="GA122">
        <f t="shared" si="150"/>
        <v>0</v>
      </c>
      <c r="GB122">
        <f t="shared" si="150"/>
        <v>0</v>
      </c>
      <c r="GC122">
        <f t="shared" si="150"/>
        <v>3</v>
      </c>
      <c r="GD122">
        <f t="shared" si="150"/>
        <v>3</v>
      </c>
      <c r="GE122">
        <f t="shared" si="150"/>
        <v>3</v>
      </c>
      <c r="GF122">
        <f t="shared" si="150"/>
        <v>0</v>
      </c>
      <c r="GG122">
        <f t="shared" si="150"/>
        <v>0</v>
      </c>
      <c r="GH122">
        <f t="shared" si="150"/>
        <v>0</v>
      </c>
      <c r="GI122">
        <f t="shared" si="150"/>
        <v>0</v>
      </c>
      <c r="GJ122">
        <f t="shared" si="150"/>
        <v>0</v>
      </c>
      <c r="GK122">
        <f t="shared" si="150"/>
        <v>0</v>
      </c>
      <c r="GL122">
        <f t="shared" si="150"/>
        <v>0</v>
      </c>
      <c r="GM122">
        <f t="shared" si="150"/>
        <v>0</v>
      </c>
      <c r="GN122">
        <f t="shared" si="150"/>
        <v>0</v>
      </c>
      <c r="GO122">
        <f t="shared" si="150"/>
        <v>0</v>
      </c>
      <c r="GP122">
        <f t="shared" si="150"/>
        <v>0</v>
      </c>
      <c r="GQ122">
        <f t="shared" si="147"/>
        <v>2</v>
      </c>
      <c r="GR122">
        <f t="shared" si="139"/>
        <v>2</v>
      </c>
      <c r="GS122">
        <f t="shared" si="139"/>
        <v>0</v>
      </c>
      <c r="GT122">
        <f t="shared" si="139"/>
        <v>0</v>
      </c>
      <c r="GU122">
        <f t="shared" si="139"/>
        <v>0</v>
      </c>
      <c r="GV122">
        <f t="shared" si="139"/>
        <v>0</v>
      </c>
      <c r="GW122">
        <f t="shared" si="139"/>
        <v>0</v>
      </c>
      <c r="GX122">
        <f t="shared" si="139"/>
        <v>0</v>
      </c>
      <c r="GY122">
        <f t="shared" si="139"/>
        <v>0</v>
      </c>
      <c r="GZ122">
        <f t="shared" si="139"/>
        <v>0</v>
      </c>
      <c r="HA122">
        <f t="shared" si="139"/>
        <v>0</v>
      </c>
      <c r="HB122">
        <f t="shared" ref="HB122:HQ122" si="151">IF(AND(BY122="X",BY$115="F"),2,IF(AND(BY122="X",BY$115="P"),3,IF(AND(BY122="X",BY$115="T"),1,IF(AND(BY122="X",BY$115="S"),4,IF(AND(BY122="X",BY$115="PS"),6,0)))))</f>
        <v>0</v>
      </c>
      <c r="HC122">
        <f t="shared" si="151"/>
        <v>2</v>
      </c>
      <c r="HD122">
        <f t="shared" si="151"/>
        <v>2</v>
      </c>
      <c r="HE122">
        <f t="shared" si="151"/>
        <v>0</v>
      </c>
      <c r="HF122">
        <f t="shared" si="151"/>
        <v>0</v>
      </c>
      <c r="HG122">
        <f t="shared" si="151"/>
        <v>0</v>
      </c>
      <c r="HH122">
        <f t="shared" si="151"/>
        <v>0</v>
      </c>
      <c r="HI122">
        <f t="shared" si="151"/>
        <v>0</v>
      </c>
      <c r="HJ122">
        <f t="shared" si="151"/>
        <v>0</v>
      </c>
      <c r="HK122">
        <f t="shared" si="151"/>
        <v>0</v>
      </c>
      <c r="HL122">
        <f t="shared" si="151"/>
        <v>0</v>
      </c>
      <c r="HM122">
        <f t="shared" si="151"/>
        <v>0</v>
      </c>
      <c r="HN122">
        <f t="shared" si="151"/>
        <v>0</v>
      </c>
      <c r="HO122">
        <f t="shared" si="151"/>
        <v>2</v>
      </c>
      <c r="HP122">
        <f t="shared" si="151"/>
        <v>2</v>
      </c>
      <c r="HQ122">
        <f t="shared" si="151"/>
        <v>0</v>
      </c>
      <c r="HR122">
        <f t="shared" ref="HR122:IG122" si="152">IF(AND(CO122="X",CO$115="F"),2,IF(AND(CO122="X",CO$115="P"),3,IF(AND(CO122="X",CO$115="T"),1,IF(AND(CO122="X",CO$115="S"),4,IF(AND(CO122="X",CO$115="PS"),6,0)))))</f>
        <v>0</v>
      </c>
      <c r="HS122">
        <f t="shared" si="152"/>
        <v>0</v>
      </c>
      <c r="HT122">
        <f t="shared" si="152"/>
        <v>0</v>
      </c>
      <c r="HU122">
        <f t="shared" si="152"/>
        <v>0</v>
      </c>
      <c r="HV122">
        <f t="shared" si="152"/>
        <v>0</v>
      </c>
      <c r="HW122">
        <f t="shared" si="152"/>
        <v>0</v>
      </c>
      <c r="HX122">
        <f t="shared" si="152"/>
        <v>0</v>
      </c>
      <c r="HY122">
        <f t="shared" si="152"/>
        <v>0</v>
      </c>
      <c r="HZ122">
        <f t="shared" si="152"/>
        <v>0</v>
      </c>
      <c r="IA122">
        <f t="shared" si="152"/>
        <v>3</v>
      </c>
      <c r="IB122">
        <f t="shared" si="152"/>
        <v>3</v>
      </c>
      <c r="IC122">
        <f t="shared" si="152"/>
        <v>3</v>
      </c>
      <c r="ID122">
        <f t="shared" si="152"/>
        <v>0</v>
      </c>
      <c r="IE122">
        <f t="shared" si="152"/>
        <v>0</v>
      </c>
      <c r="IF122">
        <f t="shared" si="152"/>
        <v>0</v>
      </c>
      <c r="IG122">
        <f t="shared" si="152"/>
        <v>0</v>
      </c>
      <c r="IH122">
        <f t="shared" ref="IH122:IN122" si="153">IF(AND(DE122="X",DE$115="F"),2,IF(AND(DE122="X",DE$115="P"),3,IF(AND(DE122="X",DE$115="T"),1,IF(AND(DE122="X",DE$115="S"),4,IF(AND(DE122="X",DE$115="PS"),6,0)))))</f>
        <v>0</v>
      </c>
      <c r="II122">
        <f t="shared" si="153"/>
        <v>0</v>
      </c>
      <c r="IJ122">
        <f t="shared" si="153"/>
        <v>0</v>
      </c>
      <c r="IK122">
        <f t="shared" si="153"/>
        <v>0</v>
      </c>
      <c r="IL122">
        <f t="shared" si="153"/>
        <v>0</v>
      </c>
      <c r="IM122">
        <f t="shared" si="153"/>
        <v>0</v>
      </c>
      <c r="IN122">
        <f t="shared" si="153"/>
        <v>0</v>
      </c>
    </row>
    <row r="123" spans="1:248" x14ac:dyDescent="0.25">
      <c r="B123">
        <f>COUNTIF(B117:B122,"X")</f>
        <v>1</v>
      </c>
      <c r="C123">
        <f t="shared" ref="C123:BN123" si="154">COUNTIF(C117:C122,"X")</f>
        <v>1</v>
      </c>
      <c r="D123">
        <f t="shared" si="154"/>
        <v>1</v>
      </c>
      <c r="E123">
        <f t="shared" si="154"/>
        <v>1</v>
      </c>
      <c r="F123">
        <f t="shared" si="154"/>
        <v>1</v>
      </c>
      <c r="G123">
        <f t="shared" si="154"/>
        <v>1</v>
      </c>
      <c r="H123">
        <f t="shared" si="154"/>
        <v>1</v>
      </c>
      <c r="I123">
        <f t="shared" si="154"/>
        <v>1</v>
      </c>
      <c r="J123">
        <f t="shared" si="154"/>
        <v>1</v>
      </c>
      <c r="K123">
        <f t="shared" si="154"/>
        <v>1</v>
      </c>
      <c r="L123">
        <f t="shared" si="154"/>
        <v>1</v>
      </c>
      <c r="M123">
        <f t="shared" si="154"/>
        <v>1</v>
      </c>
      <c r="N123">
        <f t="shared" si="154"/>
        <v>1</v>
      </c>
      <c r="O123">
        <f t="shared" si="154"/>
        <v>1</v>
      </c>
      <c r="P123">
        <f t="shared" si="154"/>
        <v>1</v>
      </c>
      <c r="Q123">
        <f t="shared" si="154"/>
        <v>1</v>
      </c>
      <c r="R123">
        <f t="shared" si="154"/>
        <v>1</v>
      </c>
      <c r="S123">
        <f t="shared" si="154"/>
        <v>1</v>
      </c>
      <c r="T123">
        <f t="shared" si="154"/>
        <v>1</v>
      </c>
      <c r="U123">
        <f t="shared" si="154"/>
        <v>1</v>
      </c>
      <c r="V123">
        <f t="shared" si="154"/>
        <v>1</v>
      </c>
      <c r="W123">
        <f t="shared" si="154"/>
        <v>1</v>
      </c>
      <c r="X123">
        <f t="shared" si="154"/>
        <v>1</v>
      </c>
      <c r="Y123">
        <f t="shared" si="154"/>
        <v>1</v>
      </c>
      <c r="Z123">
        <f t="shared" si="154"/>
        <v>1</v>
      </c>
      <c r="AA123">
        <f t="shared" si="154"/>
        <v>1</v>
      </c>
      <c r="AB123">
        <f t="shared" si="154"/>
        <v>1</v>
      </c>
      <c r="AC123">
        <f t="shared" si="154"/>
        <v>1</v>
      </c>
      <c r="AD123">
        <f t="shared" si="154"/>
        <v>1</v>
      </c>
      <c r="AE123">
        <f t="shared" si="154"/>
        <v>1</v>
      </c>
      <c r="AF123">
        <f t="shared" si="154"/>
        <v>1</v>
      </c>
      <c r="AG123">
        <f t="shared" si="154"/>
        <v>1</v>
      </c>
      <c r="AH123">
        <f t="shared" si="154"/>
        <v>1</v>
      </c>
      <c r="AI123">
        <f t="shared" si="154"/>
        <v>1</v>
      </c>
      <c r="AJ123">
        <f t="shared" si="154"/>
        <v>1</v>
      </c>
      <c r="AK123">
        <f t="shared" si="154"/>
        <v>1</v>
      </c>
      <c r="AL123">
        <f t="shared" si="154"/>
        <v>1</v>
      </c>
      <c r="AM123">
        <f t="shared" si="154"/>
        <v>1</v>
      </c>
      <c r="AN123">
        <f t="shared" si="154"/>
        <v>1</v>
      </c>
      <c r="AO123">
        <f t="shared" si="154"/>
        <v>1</v>
      </c>
      <c r="AP123">
        <f t="shared" si="154"/>
        <v>1</v>
      </c>
      <c r="AQ123">
        <f t="shared" si="154"/>
        <v>1</v>
      </c>
      <c r="AR123">
        <f t="shared" si="154"/>
        <v>1</v>
      </c>
      <c r="AS123">
        <f t="shared" si="154"/>
        <v>1</v>
      </c>
      <c r="AT123">
        <f t="shared" si="154"/>
        <v>1</v>
      </c>
      <c r="AU123">
        <f t="shared" si="154"/>
        <v>1</v>
      </c>
      <c r="AV123">
        <f t="shared" si="154"/>
        <v>1</v>
      </c>
      <c r="AW123">
        <f t="shared" si="154"/>
        <v>1</v>
      </c>
      <c r="AX123">
        <f t="shared" si="154"/>
        <v>1</v>
      </c>
      <c r="AY123">
        <f t="shared" si="154"/>
        <v>1</v>
      </c>
      <c r="AZ123">
        <f t="shared" si="154"/>
        <v>1</v>
      </c>
      <c r="BA123">
        <f t="shared" si="154"/>
        <v>1</v>
      </c>
      <c r="BB123">
        <f t="shared" si="154"/>
        <v>1</v>
      </c>
      <c r="BC123">
        <f t="shared" si="154"/>
        <v>1</v>
      </c>
      <c r="BD123">
        <f t="shared" si="154"/>
        <v>1</v>
      </c>
      <c r="BE123">
        <f t="shared" si="154"/>
        <v>1</v>
      </c>
      <c r="BF123">
        <f t="shared" si="154"/>
        <v>1</v>
      </c>
      <c r="BG123">
        <f t="shared" si="154"/>
        <v>1</v>
      </c>
      <c r="BH123">
        <f t="shared" si="154"/>
        <v>1</v>
      </c>
      <c r="BI123">
        <f t="shared" si="154"/>
        <v>1</v>
      </c>
      <c r="BJ123">
        <f t="shared" si="154"/>
        <v>1</v>
      </c>
      <c r="BK123">
        <f t="shared" si="154"/>
        <v>1</v>
      </c>
      <c r="BL123">
        <f t="shared" si="154"/>
        <v>1</v>
      </c>
      <c r="BM123">
        <f t="shared" si="154"/>
        <v>1</v>
      </c>
      <c r="BN123">
        <f t="shared" si="154"/>
        <v>1</v>
      </c>
      <c r="BO123">
        <f t="shared" ref="BO123:DK123" si="155">COUNTIF(BO117:BO122,"X")</f>
        <v>1</v>
      </c>
      <c r="BP123">
        <f t="shared" si="155"/>
        <v>1</v>
      </c>
      <c r="BQ123">
        <f t="shared" si="155"/>
        <v>1</v>
      </c>
      <c r="BR123">
        <f t="shared" si="155"/>
        <v>1</v>
      </c>
      <c r="BS123">
        <f t="shared" si="155"/>
        <v>1</v>
      </c>
      <c r="BT123">
        <f t="shared" si="155"/>
        <v>1</v>
      </c>
      <c r="BU123">
        <f t="shared" si="155"/>
        <v>1</v>
      </c>
      <c r="BV123">
        <f t="shared" si="155"/>
        <v>1</v>
      </c>
      <c r="BW123">
        <f t="shared" si="155"/>
        <v>1</v>
      </c>
      <c r="BX123">
        <f t="shared" si="155"/>
        <v>1</v>
      </c>
      <c r="BY123">
        <f t="shared" si="155"/>
        <v>1</v>
      </c>
      <c r="BZ123">
        <f t="shared" si="155"/>
        <v>1</v>
      </c>
      <c r="CA123">
        <f t="shared" si="155"/>
        <v>1</v>
      </c>
      <c r="CB123">
        <f t="shared" si="155"/>
        <v>1</v>
      </c>
      <c r="CC123">
        <f t="shared" si="155"/>
        <v>1</v>
      </c>
      <c r="CD123">
        <f t="shared" si="155"/>
        <v>1</v>
      </c>
      <c r="CE123">
        <f t="shared" si="155"/>
        <v>1</v>
      </c>
      <c r="CF123">
        <f t="shared" si="155"/>
        <v>1</v>
      </c>
      <c r="CG123">
        <f t="shared" si="155"/>
        <v>1</v>
      </c>
      <c r="CH123">
        <f t="shared" si="155"/>
        <v>1</v>
      </c>
      <c r="CI123">
        <f t="shared" si="155"/>
        <v>1</v>
      </c>
      <c r="CJ123">
        <f t="shared" si="155"/>
        <v>1</v>
      </c>
      <c r="CK123">
        <f t="shared" si="155"/>
        <v>1</v>
      </c>
      <c r="CL123">
        <f t="shared" si="155"/>
        <v>1</v>
      </c>
      <c r="CM123">
        <f t="shared" si="155"/>
        <v>1</v>
      </c>
      <c r="CN123">
        <f t="shared" si="155"/>
        <v>1</v>
      </c>
      <c r="CO123">
        <f t="shared" si="155"/>
        <v>1</v>
      </c>
      <c r="CP123">
        <f t="shared" si="155"/>
        <v>1</v>
      </c>
      <c r="CQ123">
        <f t="shared" si="155"/>
        <v>1</v>
      </c>
      <c r="CR123">
        <f t="shared" si="155"/>
        <v>1</v>
      </c>
      <c r="CS123">
        <f t="shared" si="155"/>
        <v>1</v>
      </c>
      <c r="CT123">
        <f t="shared" si="155"/>
        <v>1</v>
      </c>
      <c r="CU123">
        <f t="shared" si="155"/>
        <v>1</v>
      </c>
      <c r="CV123">
        <f t="shared" si="155"/>
        <v>1</v>
      </c>
      <c r="CW123">
        <f t="shared" si="155"/>
        <v>1</v>
      </c>
      <c r="CX123">
        <f t="shared" si="155"/>
        <v>1</v>
      </c>
      <c r="CY123">
        <f t="shared" si="155"/>
        <v>1</v>
      </c>
      <c r="CZ123">
        <f t="shared" si="155"/>
        <v>1</v>
      </c>
      <c r="DA123">
        <f t="shared" si="155"/>
        <v>1</v>
      </c>
      <c r="DB123">
        <f t="shared" si="155"/>
        <v>1</v>
      </c>
      <c r="DC123">
        <f t="shared" si="155"/>
        <v>1</v>
      </c>
      <c r="DD123">
        <f t="shared" si="155"/>
        <v>1</v>
      </c>
      <c r="DE123">
        <f t="shared" si="155"/>
        <v>1</v>
      </c>
      <c r="DF123">
        <f t="shared" si="155"/>
        <v>1</v>
      </c>
      <c r="DG123">
        <f t="shared" si="155"/>
        <v>1</v>
      </c>
      <c r="DH123">
        <f t="shared" si="155"/>
        <v>1</v>
      </c>
      <c r="DI123">
        <f t="shared" si="155"/>
        <v>1</v>
      </c>
      <c r="DJ123">
        <f t="shared" si="155"/>
        <v>1</v>
      </c>
      <c r="DK123">
        <f t="shared" si="155"/>
        <v>1</v>
      </c>
      <c r="DL123">
        <f>SUM(B123:DK123)</f>
        <v>114</v>
      </c>
      <c r="DM123">
        <f>SUM(DM117:DM122)</f>
        <v>41</v>
      </c>
      <c r="DN123">
        <f t="shared" ref="DN123:DR123" si="156">SUM(DN117:DN122)</f>
        <v>8</v>
      </c>
      <c r="DO123">
        <f t="shared" si="156"/>
        <v>1</v>
      </c>
      <c r="DP123">
        <f t="shared" si="156"/>
        <v>3</v>
      </c>
      <c r="DQ123">
        <f t="shared" si="156"/>
        <v>1</v>
      </c>
      <c r="DR123">
        <f t="shared" si="156"/>
        <v>54</v>
      </c>
    </row>
    <row r="124" spans="1:248" x14ac:dyDescent="0.25">
      <c r="A124" s="107" t="s">
        <v>134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</row>
    <row r="125" spans="1:248" x14ac:dyDescent="0.25">
      <c r="A125" s="107" t="s">
        <v>1</v>
      </c>
      <c r="B125" s="107" t="s">
        <v>2</v>
      </c>
      <c r="C125" s="107"/>
      <c r="D125" s="107"/>
      <c r="E125" s="107"/>
      <c r="F125" s="107"/>
      <c r="G125" s="107"/>
      <c r="H125" s="107" t="s">
        <v>3</v>
      </c>
      <c r="I125" s="107"/>
      <c r="J125" s="107"/>
      <c r="K125" s="107"/>
      <c r="L125" s="107"/>
      <c r="M125" s="107"/>
      <c r="N125" s="107"/>
      <c r="O125" s="107"/>
      <c r="P125" s="107" t="s">
        <v>4</v>
      </c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 t="s">
        <v>5</v>
      </c>
      <c r="AF125" s="107"/>
      <c r="AG125" s="107"/>
      <c r="AH125" s="107"/>
      <c r="AI125" s="107"/>
      <c r="AJ125" s="107"/>
      <c r="AK125" s="107"/>
      <c r="AL125" s="107"/>
      <c r="AM125" s="107" t="s">
        <v>6</v>
      </c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 t="s">
        <v>7</v>
      </c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 t="s">
        <v>8</v>
      </c>
      <c r="BJ125" s="107"/>
      <c r="BK125" s="107"/>
      <c r="BL125" s="107"/>
      <c r="BM125" s="107"/>
      <c r="BN125" s="107"/>
      <c r="BO125" s="107"/>
      <c r="BP125" s="107"/>
      <c r="BQ125" s="107"/>
      <c r="BR125" s="107" t="s">
        <v>9</v>
      </c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 t="s">
        <v>10</v>
      </c>
      <c r="CD125" s="107"/>
      <c r="CE125" s="107"/>
      <c r="CF125" s="107"/>
      <c r="CG125" s="107"/>
      <c r="CH125" s="107"/>
      <c r="CI125" s="107"/>
      <c r="CJ125" s="107"/>
      <c r="CK125" s="107"/>
      <c r="CL125" s="107" t="s">
        <v>11</v>
      </c>
      <c r="CM125" s="107"/>
      <c r="CN125" s="107"/>
      <c r="CO125" s="107"/>
      <c r="CP125" s="107"/>
      <c r="CQ125" s="107"/>
      <c r="CR125" s="107"/>
      <c r="CS125" s="107"/>
      <c r="CT125" s="107"/>
      <c r="CU125" s="107" t="s">
        <v>12</v>
      </c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 t="s">
        <v>13</v>
      </c>
      <c r="DG125" s="107"/>
      <c r="DH125" s="107"/>
      <c r="DI125" s="107"/>
      <c r="DJ125" s="107"/>
      <c r="DK125" s="107"/>
    </row>
    <row r="126" spans="1:248" x14ac:dyDescent="0.25">
      <c r="A126" s="107"/>
      <c r="B126" t="s">
        <v>14</v>
      </c>
      <c r="C126" t="s">
        <v>15</v>
      </c>
      <c r="D126" t="s">
        <v>14</v>
      </c>
      <c r="E126" t="s">
        <v>15</v>
      </c>
      <c r="F126" t="s">
        <v>14</v>
      </c>
      <c r="G126" t="s">
        <v>15</v>
      </c>
      <c r="H126" t="s">
        <v>14</v>
      </c>
      <c r="I126" t="s">
        <v>15</v>
      </c>
      <c r="J126" t="s">
        <v>14</v>
      </c>
      <c r="K126" t="s">
        <v>15</v>
      </c>
      <c r="L126" t="s">
        <v>14</v>
      </c>
      <c r="M126" t="s">
        <v>15</v>
      </c>
      <c r="N126" t="s">
        <v>14</v>
      </c>
      <c r="O126" t="s">
        <v>15</v>
      </c>
      <c r="P126" t="s">
        <v>14</v>
      </c>
      <c r="Q126" t="s">
        <v>15</v>
      </c>
      <c r="R126" t="s">
        <v>14</v>
      </c>
      <c r="S126" t="s">
        <v>15</v>
      </c>
      <c r="T126" t="s">
        <v>14</v>
      </c>
      <c r="U126" t="s">
        <v>15</v>
      </c>
      <c r="V126" t="s">
        <v>14</v>
      </c>
      <c r="W126" t="s">
        <v>15</v>
      </c>
      <c r="X126" t="s">
        <v>16</v>
      </c>
      <c r="Y126" t="s">
        <v>17</v>
      </c>
      <c r="Z126" t="s">
        <v>18</v>
      </c>
      <c r="AA126" t="s">
        <v>19</v>
      </c>
      <c r="AB126" t="s">
        <v>20</v>
      </c>
      <c r="AC126" t="s">
        <v>14</v>
      </c>
      <c r="AD126" t="s">
        <v>15</v>
      </c>
      <c r="AE126" t="s">
        <v>14</v>
      </c>
      <c r="AF126" t="s">
        <v>15</v>
      </c>
      <c r="AG126" t="s">
        <v>14</v>
      </c>
      <c r="AH126" t="s">
        <v>15</v>
      </c>
      <c r="AI126" t="s">
        <v>14</v>
      </c>
      <c r="AJ126" t="s">
        <v>15</v>
      </c>
      <c r="AK126" t="s">
        <v>14</v>
      </c>
      <c r="AL126" t="s">
        <v>15</v>
      </c>
      <c r="AM126" t="s">
        <v>18</v>
      </c>
      <c r="AN126" t="s">
        <v>14</v>
      </c>
      <c r="AO126" t="s">
        <v>15</v>
      </c>
      <c r="AP126" t="s">
        <v>14</v>
      </c>
      <c r="AQ126" t="s">
        <v>15</v>
      </c>
      <c r="AR126" t="s">
        <v>16</v>
      </c>
      <c r="AS126" t="s">
        <v>14</v>
      </c>
      <c r="AT126" t="s">
        <v>15</v>
      </c>
      <c r="AU126" t="s">
        <v>14</v>
      </c>
      <c r="AV126" t="s">
        <v>15</v>
      </c>
      <c r="AW126" t="s">
        <v>14</v>
      </c>
      <c r="AX126" t="s">
        <v>15</v>
      </c>
      <c r="AY126" t="s">
        <v>16</v>
      </c>
      <c r="AZ126" t="s">
        <v>14</v>
      </c>
      <c r="BA126" t="s">
        <v>15</v>
      </c>
      <c r="BB126" t="s">
        <v>16</v>
      </c>
      <c r="BC126" t="s">
        <v>14</v>
      </c>
      <c r="BD126" t="s">
        <v>15</v>
      </c>
      <c r="BE126" t="s">
        <v>14</v>
      </c>
      <c r="BF126" t="s">
        <v>15</v>
      </c>
      <c r="BG126" t="s">
        <v>14</v>
      </c>
      <c r="BH126" t="s">
        <v>15</v>
      </c>
      <c r="BI126" t="s">
        <v>16</v>
      </c>
      <c r="BJ126" t="s">
        <v>14</v>
      </c>
      <c r="BK126" t="s">
        <v>15</v>
      </c>
      <c r="BL126" t="s">
        <v>14</v>
      </c>
      <c r="BM126" t="s">
        <v>15</v>
      </c>
      <c r="BN126" t="s">
        <v>14</v>
      </c>
      <c r="BO126" t="s">
        <v>15</v>
      </c>
      <c r="BP126" t="s">
        <v>14</v>
      </c>
      <c r="BQ126" t="s">
        <v>15</v>
      </c>
      <c r="BR126" t="s">
        <v>14</v>
      </c>
      <c r="BS126" t="s">
        <v>15</v>
      </c>
      <c r="BT126" t="s">
        <v>18</v>
      </c>
      <c r="BU126" t="s">
        <v>14</v>
      </c>
      <c r="BV126" t="s">
        <v>15</v>
      </c>
      <c r="BW126" t="s">
        <v>14</v>
      </c>
      <c r="BX126" t="s">
        <v>15</v>
      </c>
      <c r="BY126" t="s">
        <v>16</v>
      </c>
      <c r="BZ126" t="s">
        <v>14</v>
      </c>
      <c r="CA126" t="s">
        <v>15</v>
      </c>
      <c r="CB126" t="s">
        <v>14</v>
      </c>
      <c r="CC126" t="s">
        <v>15</v>
      </c>
      <c r="CD126" t="s">
        <v>14</v>
      </c>
      <c r="CE126" t="s">
        <v>15</v>
      </c>
      <c r="CF126" t="s">
        <v>14</v>
      </c>
      <c r="CG126" t="s">
        <v>15</v>
      </c>
      <c r="CH126" t="s">
        <v>14</v>
      </c>
      <c r="CI126" t="s">
        <v>15</v>
      </c>
      <c r="CJ126" t="s">
        <v>14</v>
      </c>
      <c r="CK126" t="s">
        <v>15</v>
      </c>
      <c r="CL126" t="s">
        <v>14</v>
      </c>
      <c r="CM126" t="s">
        <v>15</v>
      </c>
      <c r="CN126" t="s">
        <v>14</v>
      </c>
      <c r="CO126" t="s">
        <v>15</v>
      </c>
      <c r="CP126" t="s">
        <v>16</v>
      </c>
      <c r="CQ126" t="s">
        <v>14</v>
      </c>
      <c r="CR126" t="s">
        <v>15</v>
      </c>
      <c r="CS126" t="s">
        <v>14</v>
      </c>
      <c r="CT126" t="s">
        <v>15</v>
      </c>
      <c r="CU126" t="s">
        <v>14</v>
      </c>
      <c r="CV126" t="s">
        <v>15</v>
      </c>
      <c r="CW126" t="s">
        <v>16</v>
      </c>
      <c r="CX126" t="s">
        <v>14</v>
      </c>
      <c r="CY126" t="s">
        <v>15</v>
      </c>
      <c r="CZ126" t="s">
        <v>16</v>
      </c>
      <c r="DA126" t="s">
        <v>14</v>
      </c>
      <c r="DB126" t="s">
        <v>15</v>
      </c>
      <c r="DC126" t="s">
        <v>14</v>
      </c>
      <c r="DD126" t="s">
        <v>15</v>
      </c>
      <c r="DE126" t="s">
        <v>14</v>
      </c>
      <c r="DF126" t="s">
        <v>15</v>
      </c>
      <c r="DG126" t="s">
        <v>14</v>
      </c>
      <c r="DH126" t="s">
        <v>15</v>
      </c>
      <c r="DI126" t="s">
        <v>14</v>
      </c>
      <c r="DJ126" t="s">
        <v>15</v>
      </c>
      <c r="DK126" t="s">
        <v>17</v>
      </c>
      <c r="DM126" t="s">
        <v>239</v>
      </c>
      <c r="DN126" t="s">
        <v>240</v>
      </c>
      <c r="DO126" t="s">
        <v>245</v>
      </c>
      <c r="DP126" t="s">
        <v>241</v>
      </c>
      <c r="DQ126" t="s">
        <v>242</v>
      </c>
      <c r="DR126" s="39" t="s">
        <v>243</v>
      </c>
    </row>
    <row r="127" spans="1:248" x14ac:dyDescent="0.25">
      <c r="A127" s="107"/>
      <c r="B127" s="31" t="s">
        <v>236</v>
      </c>
      <c r="C127" s="32" t="s">
        <v>236</v>
      </c>
      <c r="D127" s="32" t="s">
        <v>236</v>
      </c>
      <c r="E127" s="32" t="s">
        <v>236</v>
      </c>
      <c r="F127" s="32" t="s">
        <v>236</v>
      </c>
      <c r="G127" s="33" t="s">
        <v>236</v>
      </c>
      <c r="H127" s="31" t="s">
        <v>236</v>
      </c>
      <c r="I127" s="32" t="s">
        <v>236</v>
      </c>
      <c r="J127" s="32" t="s">
        <v>236</v>
      </c>
      <c r="K127" s="32" t="s">
        <v>236</v>
      </c>
      <c r="L127" s="32" t="s">
        <v>236</v>
      </c>
      <c r="M127" s="32" t="s">
        <v>236</v>
      </c>
      <c r="N127" s="32" t="s">
        <v>236</v>
      </c>
      <c r="O127" s="33" t="s">
        <v>236</v>
      </c>
      <c r="P127" s="31" t="s">
        <v>236</v>
      </c>
      <c r="Q127" s="32" t="s">
        <v>236</v>
      </c>
      <c r="R127" s="32" t="s">
        <v>236</v>
      </c>
      <c r="S127" s="32" t="s">
        <v>236</v>
      </c>
      <c r="T127" s="32" t="s">
        <v>236</v>
      </c>
      <c r="U127" s="32" t="s">
        <v>236</v>
      </c>
      <c r="V127" s="32" t="s">
        <v>236</v>
      </c>
      <c r="W127" s="32" t="s">
        <v>236</v>
      </c>
      <c r="X127" s="34" t="s">
        <v>14</v>
      </c>
      <c r="Y127" s="35" t="s">
        <v>14</v>
      </c>
      <c r="Z127" s="35" t="s">
        <v>14</v>
      </c>
      <c r="AA127" s="35" t="s">
        <v>244</v>
      </c>
      <c r="AB127" s="35" t="s">
        <v>244</v>
      </c>
      <c r="AC127" s="32" t="s">
        <v>236</v>
      </c>
      <c r="AD127" s="33" t="s">
        <v>236</v>
      </c>
      <c r="AE127" s="31" t="s">
        <v>236</v>
      </c>
      <c r="AF127" s="32" t="s">
        <v>236</v>
      </c>
      <c r="AG127" s="32" t="s">
        <v>236</v>
      </c>
      <c r="AH127" s="32" t="s">
        <v>236</v>
      </c>
      <c r="AI127" s="32" t="s">
        <v>236</v>
      </c>
      <c r="AJ127" s="32" t="s">
        <v>236</v>
      </c>
      <c r="AK127" s="32" t="s">
        <v>236</v>
      </c>
      <c r="AL127" s="33" t="s">
        <v>236</v>
      </c>
      <c r="AM127" s="36" t="s">
        <v>238</v>
      </c>
      <c r="AN127" s="32" t="s">
        <v>236</v>
      </c>
      <c r="AO127" s="32" t="s">
        <v>236</v>
      </c>
      <c r="AP127" s="32" t="s">
        <v>237</v>
      </c>
      <c r="AQ127" s="32" t="s">
        <v>237</v>
      </c>
      <c r="AR127" s="34" t="s">
        <v>237</v>
      </c>
      <c r="AS127" s="32" t="s">
        <v>236</v>
      </c>
      <c r="AT127" s="32" t="s">
        <v>236</v>
      </c>
      <c r="AU127" s="32" t="s">
        <v>236</v>
      </c>
      <c r="AV127" s="33" t="s">
        <v>236</v>
      </c>
      <c r="AW127" s="31" t="s">
        <v>237</v>
      </c>
      <c r="AX127" s="32" t="s">
        <v>237</v>
      </c>
      <c r="AY127" s="34" t="s">
        <v>237</v>
      </c>
      <c r="AZ127" s="32" t="s">
        <v>237</v>
      </c>
      <c r="BA127" s="32" t="s">
        <v>237</v>
      </c>
      <c r="BB127" s="34" t="s">
        <v>237</v>
      </c>
      <c r="BC127" s="32" t="s">
        <v>236</v>
      </c>
      <c r="BD127" s="32" t="s">
        <v>236</v>
      </c>
      <c r="BE127" s="32" t="s">
        <v>236</v>
      </c>
      <c r="BF127" s="32" t="s">
        <v>236</v>
      </c>
      <c r="BG127" s="32" t="s">
        <v>237</v>
      </c>
      <c r="BH127" s="33" t="s">
        <v>237</v>
      </c>
      <c r="BI127" s="36" t="s">
        <v>237</v>
      </c>
      <c r="BJ127" s="32" t="s">
        <v>236</v>
      </c>
      <c r="BK127" s="32" t="s">
        <v>236</v>
      </c>
      <c r="BL127" s="32" t="s">
        <v>236</v>
      </c>
      <c r="BM127" s="32" t="s">
        <v>236</v>
      </c>
      <c r="BN127" s="32" t="s">
        <v>236</v>
      </c>
      <c r="BO127" s="32" t="s">
        <v>236</v>
      </c>
      <c r="BP127" s="32" t="s">
        <v>236</v>
      </c>
      <c r="BQ127" s="33" t="s">
        <v>236</v>
      </c>
      <c r="BR127" s="31" t="s">
        <v>236</v>
      </c>
      <c r="BS127" s="32" t="s">
        <v>236</v>
      </c>
      <c r="BT127" s="34" t="s">
        <v>238</v>
      </c>
      <c r="BU127" s="32" t="s">
        <v>236</v>
      </c>
      <c r="BV127" s="32" t="s">
        <v>236</v>
      </c>
      <c r="BW127" s="32" t="s">
        <v>237</v>
      </c>
      <c r="BX127" s="32" t="s">
        <v>237</v>
      </c>
      <c r="BY127" s="34" t="s">
        <v>237</v>
      </c>
      <c r="BZ127" s="32" t="s">
        <v>236</v>
      </c>
      <c r="CA127" s="32" t="s">
        <v>236</v>
      </c>
      <c r="CB127" s="33" t="s">
        <v>236</v>
      </c>
      <c r="CC127" s="31" t="s">
        <v>236</v>
      </c>
      <c r="CD127" s="32" t="s">
        <v>236</v>
      </c>
      <c r="CE127" s="32" t="s">
        <v>236</v>
      </c>
      <c r="CF127" s="32" t="s">
        <v>236</v>
      </c>
      <c r="CG127" s="32" t="s">
        <v>236</v>
      </c>
      <c r="CH127" s="32" t="s">
        <v>236</v>
      </c>
      <c r="CI127" s="32" t="s">
        <v>236</v>
      </c>
      <c r="CJ127" s="32" t="s">
        <v>236</v>
      </c>
      <c r="CK127" s="33" t="s">
        <v>236</v>
      </c>
      <c r="CL127" s="31" t="s">
        <v>236</v>
      </c>
      <c r="CM127" s="32" t="s">
        <v>236</v>
      </c>
      <c r="CN127" s="32" t="s">
        <v>237</v>
      </c>
      <c r="CO127" s="32" t="s">
        <v>237</v>
      </c>
      <c r="CP127" s="34" t="s">
        <v>237</v>
      </c>
      <c r="CQ127" s="32" t="s">
        <v>236</v>
      </c>
      <c r="CR127" s="32" t="s">
        <v>236</v>
      </c>
      <c r="CS127" s="32" t="s">
        <v>236</v>
      </c>
      <c r="CT127" s="33" t="s">
        <v>236</v>
      </c>
      <c r="CU127" s="31" t="s">
        <v>237</v>
      </c>
      <c r="CV127" s="32" t="s">
        <v>237</v>
      </c>
      <c r="CW127" s="34" t="s">
        <v>237</v>
      </c>
      <c r="CX127" s="32" t="s">
        <v>237</v>
      </c>
      <c r="CY127" s="32" t="s">
        <v>237</v>
      </c>
      <c r="CZ127" s="34" t="s">
        <v>237</v>
      </c>
      <c r="DA127" s="32" t="s">
        <v>236</v>
      </c>
      <c r="DB127" s="32" t="s">
        <v>236</v>
      </c>
      <c r="DC127" s="32" t="s">
        <v>236</v>
      </c>
      <c r="DD127" s="32" t="s">
        <v>236</v>
      </c>
      <c r="DE127" s="33" t="s">
        <v>236</v>
      </c>
      <c r="DF127" s="31" t="s">
        <v>236</v>
      </c>
      <c r="DG127" s="32" t="s">
        <v>236</v>
      </c>
      <c r="DH127" s="32" t="s">
        <v>236</v>
      </c>
      <c r="DI127" s="32" t="s">
        <v>236</v>
      </c>
      <c r="DJ127" s="32" t="s">
        <v>236</v>
      </c>
      <c r="DK127" s="37" t="s">
        <v>238</v>
      </c>
      <c r="DM127">
        <f>COUNTIF(B127:DK127,"F")/2</f>
        <v>41</v>
      </c>
      <c r="DN127" s="30">
        <f>COUNTIF(C127:DK127,"P")/3</f>
        <v>8</v>
      </c>
      <c r="DO127" s="30">
        <f>COUNTIF(D127:DK127,"PS")/2</f>
        <v>1</v>
      </c>
      <c r="DP127">
        <f>COUNTIF(D127:DK127,"T")</f>
        <v>3</v>
      </c>
      <c r="DQ127">
        <f>COUNTIF(E127:DK127,"S")/3</f>
        <v>1</v>
      </c>
    </row>
    <row r="128" spans="1:248" x14ac:dyDescent="0.25">
      <c r="A128" s="107"/>
      <c r="B128" t="s">
        <v>21</v>
      </c>
      <c r="C128" t="s">
        <v>22</v>
      </c>
      <c r="D128" t="s">
        <v>23</v>
      </c>
      <c r="E128" t="s">
        <v>24</v>
      </c>
      <c r="F128" t="s">
        <v>25</v>
      </c>
      <c r="G128" t="s">
        <v>26</v>
      </c>
      <c r="H128" t="s">
        <v>27</v>
      </c>
      <c r="I128" t="s">
        <v>28</v>
      </c>
      <c r="J128" t="s">
        <v>29</v>
      </c>
      <c r="K128" t="s">
        <v>30</v>
      </c>
      <c r="L128" t="s">
        <v>31</v>
      </c>
      <c r="M128" t="s">
        <v>32</v>
      </c>
      <c r="N128" t="s">
        <v>33</v>
      </c>
      <c r="O128" t="s">
        <v>34</v>
      </c>
      <c r="P128" t="s">
        <v>35</v>
      </c>
      <c r="Q128" t="s">
        <v>27</v>
      </c>
      <c r="R128" t="s">
        <v>36</v>
      </c>
      <c r="S128" t="s">
        <v>29</v>
      </c>
      <c r="T128" t="s">
        <v>37</v>
      </c>
      <c r="U128" t="s">
        <v>31</v>
      </c>
      <c r="V128" t="s">
        <v>38</v>
      </c>
      <c r="W128" t="s">
        <v>33</v>
      </c>
      <c r="X128" t="s">
        <v>34</v>
      </c>
      <c r="Y128" t="s">
        <v>39</v>
      </c>
      <c r="Z128" t="s">
        <v>25</v>
      </c>
      <c r="AA128" t="s">
        <v>26</v>
      </c>
      <c r="AB128" t="s">
        <v>40</v>
      </c>
      <c r="AC128" t="s">
        <v>41</v>
      </c>
      <c r="AD128" t="s">
        <v>42</v>
      </c>
      <c r="AE128" t="s">
        <v>43</v>
      </c>
      <c r="AF128" t="s">
        <v>44</v>
      </c>
      <c r="AG128" t="s">
        <v>21</v>
      </c>
      <c r="AH128" t="s">
        <v>22</v>
      </c>
      <c r="AI128" t="s">
        <v>23</v>
      </c>
      <c r="AJ128" t="s">
        <v>24</v>
      </c>
      <c r="AK128" t="s">
        <v>25</v>
      </c>
      <c r="AL128" t="s">
        <v>26</v>
      </c>
      <c r="AM128" t="s">
        <v>45</v>
      </c>
      <c r="AN128" t="s">
        <v>28</v>
      </c>
      <c r="AO128" t="s">
        <v>46</v>
      </c>
      <c r="AP128" t="s">
        <v>30</v>
      </c>
      <c r="AQ128" t="s">
        <v>47</v>
      </c>
      <c r="AR128" t="s">
        <v>21</v>
      </c>
      <c r="AS128" t="s">
        <v>32</v>
      </c>
      <c r="AT128" t="s">
        <v>48</v>
      </c>
      <c r="AU128" t="s">
        <v>34</v>
      </c>
      <c r="AV128" t="s">
        <v>39</v>
      </c>
      <c r="AW128" t="s">
        <v>45</v>
      </c>
      <c r="AX128" t="s">
        <v>35</v>
      </c>
      <c r="AY128" t="s">
        <v>27</v>
      </c>
      <c r="AZ128" t="s">
        <v>49</v>
      </c>
      <c r="BA128" t="s">
        <v>36</v>
      </c>
      <c r="BB128" t="s">
        <v>29</v>
      </c>
      <c r="BC128" t="s">
        <v>50</v>
      </c>
      <c r="BD128" t="s">
        <v>37</v>
      </c>
      <c r="BE128" t="s">
        <v>51</v>
      </c>
      <c r="BF128" t="s">
        <v>38</v>
      </c>
      <c r="BG128" t="s">
        <v>40</v>
      </c>
      <c r="BH128" t="s">
        <v>41</v>
      </c>
      <c r="BI128" t="s">
        <v>45</v>
      </c>
      <c r="BJ128" t="s">
        <v>43</v>
      </c>
      <c r="BK128" t="s">
        <v>44</v>
      </c>
      <c r="BL128" t="s">
        <v>21</v>
      </c>
      <c r="BM128" t="s">
        <v>22</v>
      </c>
      <c r="BN128" t="s">
        <v>23</v>
      </c>
      <c r="BO128" t="s">
        <v>24</v>
      </c>
      <c r="BP128" t="s">
        <v>25</v>
      </c>
      <c r="BQ128" t="s">
        <v>26</v>
      </c>
      <c r="BR128" t="s">
        <v>27</v>
      </c>
      <c r="BS128" t="s">
        <v>28</v>
      </c>
      <c r="BT128" t="s">
        <v>44</v>
      </c>
      <c r="BU128" t="s">
        <v>29</v>
      </c>
      <c r="BV128" t="s">
        <v>30</v>
      </c>
      <c r="BW128" t="s">
        <v>31</v>
      </c>
      <c r="BX128" t="s">
        <v>32</v>
      </c>
      <c r="BY128" t="s">
        <v>48</v>
      </c>
      <c r="BZ128" t="s">
        <v>33</v>
      </c>
      <c r="CA128" t="s">
        <v>34</v>
      </c>
      <c r="CB128" t="s">
        <v>42</v>
      </c>
      <c r="CC128" t="s">
        <v>45</v>
      </c>
      <c r="CD128" t="s">
        <v>44</v>
      </c>
      <c r="CE128" t="s">
        <v>49</v>
      </c>
      <c r="CF128" t="s">
        <v>22</v>
      </c>
      <c r="CG128" t="s">
        <v>50</v>
      </c>
      <c r="CH128" t="s">
        <v>24</v>
      </c>
      <c r="CI128" t="s">
        <v>51</v>
      </c>
      <c r="CJ128" t="s">
        <v>26</v>
      </c>
      <c r="CK128" t="s">
        <v>40</v>
      </c>
      <c r="CL128" t="s">
        <v>46</v>
      </c>
      <c r="CM128" t="s">
        <v>43</v>
      </c>
      <c r="CN128" t="s">
        <v>47</v>
      </c>
      <c r="CO128" t="s">
        <v>21</v>
      </c>
      <c r="CP128" t="s">
        <v>22</v>
      </c>
      <c r="CQ128" t="s">
        <v>48</v>
      </c>
      <c r="CR128" t="s">
        <v>23</v>
      </c>
      <c r="CS128" t="s">
        <v>39</v>
      </c>
      <c r="CT128" t="s">
        <v>25</v>
      </c>
      <c r="CU128" t="s">
        <v>35</v>
      </c>
      <c r="CV128" t="s">
        <v>27</v>
      </c>
      <c r="CW128" t="s">
        <v>28</v>
      </c>
      <c r="CX128" t="s">
        <v>36</v>
      </c>
      <c r="CY128" t="s">
        <v>29</v>
      </c>
      <c r="CZ128" t="s">
        <v>30</v>
      </c>
      <c r="DA128" t="s">
        <v>37</v>
      </c>
      <c r="DB128" t="s">
        <v>31</v>
      </c>
      <c r="DC128" t="s">
        <v>38</v>
      </c>
      <c r="DD128" t="s">
        <v>33</v>
      </c>
      <c r="DE128" t="s">
        <v>41</v>
      </c>
      <c r="DF128" t="s">
        <v>45</v>
      </c>
      <c r="DG128" t="s">
        <v>44</v>
      </c>
      <c r="DH128" t="s">
        <v>49</v>
      </c>
      <c r="DI128" t="s">
        <v>22</v>
      </c>
      <c r="DJ128" t="s">
        <v>50</v>
      </c>
      <c r="DK128" t="s">
        <v>31</v>
      </c>
      <c r="DX128" t="s">
        <v>52</v>
      </c>
      <c r="DY128" t="s">
        <v>53</v>
      </c>
      <c r="DZ128" t="s">
        <v>54</v>
      </c>
    </row>
    <row r="129" spans="1:248" x14ac:dyDescent="0.25">
      <c r="A129" t="s">
        <v>135</v>
      </c>
      <c r="L129" s="1" t="s">
        <v>56</v>
      </c>
      <c r="M129" s="1" t="s">
        <v>56</v>
      </c>
      <c r="X129" s="1" t="s">
        <v>56</v>
      </c>
      <c r="Y129" s="1" t="s">
        <v>56</v>
      </c>
      <c r="Z129" s="1" t="s">
        <v>56</v>
      </c>
      <c r="AN129" s="1" t="s">
        <v>56</v>
      </c>
      <c r="AO129" s="1" t="s">
        <v>56</v>
      </c>
      <c r="BE129" s="1" t="s">
        <v>56</v>
      </c>
      <c r="BF129" s="1" t="s">
        <v>56</v>
      </c>
      <c r="BT129" s="1" t="s">
        <v>56</v>
      </c>
      <c r="CH129" s="1" t="s">
        <v>56</v>
      </c>
      <c r="CI129" s="1" t="s">
        <v>56</v>
      </c>
      <c r="CN129" s="1" t="s">
        <v>56</v>
      </c>
      <c r="CO129" s="1" t="s">
        <v>56</v>
      </c>
      <c r="CP129" s="1" t="s">
        <v>56</v>
      </c>
      <c r="DM129">
        <f>COUNTIF(EE129:IN129,2)/2</f>
        <v>4</v>
      </c>
      <c r="DN129">
        <f>COUNTIF(EE129:IN129,3)/3</f>
        <v>1</v>
      </c>
      <c r="DO129">
        <f>COUNTIF(EE129:IN129,6)/2</f>
        <v>0</v>
      </c>
      <c r="DP129">
        <f>COUNTIF(EE129:IN129,1)</f>
        <v>1</v>
      </c>
      <c r="DQ129">
        <f>COUNTIF(EE129:IN129,4)/3</f>
        <v>1</v>
      </c>
      <c r="DR129">
        <f>SUM(DM129:DQ129)</f>
        <v>7</v>
      </c>
      <c r="DX129" t="s">
        <v>46</v>
      </c>
      <c r="DY129" t="s">
        <v>45</v>
      </c>
      <c r="DZ129" t="s">
        <v>44</v>
      </c>
      <c r="EE129">
        <f>IF(AND(B129="X",B$127="F"),2,IF(AND(B129="X",B$127="P"),3,IF(AND(B129="X",B$127="T"),1,IF(AND(B129="X",B$127="S"),4,IF(AND(B129="X",B$127="PS"),6,0)))))</f>
        <v>0</v>
      </c>
      <c r="EF129">
        <f t="shared" ref="EF129:GQ132" si="157">IF(AND(C129="X",C$127="F"),2,IF(AND(C129="X",C$127="P"),3,IF(AND(C129="X",C$127="T"),1,IF(AND(C129="X",C$127="S"),4,IF(AND(C129="X",C$127="PS"),6,0)))))</f>
        <v>0</v>
      </c>
      <c r="EG129">
        <f t="shared" si="157"/>
        <v>0</v>
      </c>
      <c r="EH129">
        <f t="shared" si="157"/>
        <v>0</v>
      </c>
      <c r="EI129">
        <f t="shared" si="157"/>
        <v>0</v>
      </c>
      <c r="EJ129">
        <f t="shared" si="157"/>
        <v>0</v>
      </c>
      <c r="EK129">
        <f t="shared" si="157"/>
        <v>0</v>
      </c>
      <c r="EL129">
        <f t="shared" si="157"/>
        <v>0</v>
      </c>
      <c r="EM129">
        <f t="shared" si="157"/>
        <v>0</v>
      </c>
      <c r="EN129">
        <f t="shared" si="157"/>
        <v>0</v>
      </c>
      <c r="EO129">
        <f t="shared" si="157"/>
        <v>2</v>
      </c>
      <c r="EP129">
        <f t="shared" si="157"/>
        <v>2</v>
      </c>
      <c r="EQ129">
        <f t="shared" si="157"/>
        <v>0</v>
      </c>
      <c r="ER129">
        <f t="shared" si="157"/>
        <v>0</v>
      </c>
      <c r="ES129">
        <f t="shared" si="157"/>
        <v>0</v>
      </c>
      <c r="ET129">
        <f t="shared" si="157"/>
        <v>0</v>
      </c>
      <c r="EU129">
        <f t="shared" si="157"/>
        <v>0</v>
      </c>
      <c r="EV129">
        <f t="shared" si="157"/>
        <v>0</v>
      </c>
      <c r="EW129">
        <f t="shared" si="157"/>
        <v>0</v>
      </c>
      <c r="EX129">
        <f t="shared" si="157"/>
        <v>0</v>
      </c>
      <c r="EY129">
        <f t="shared" si="157"/>
        <v>0</v>
      </c>
      <c r="EZ129">
        <f t="shared" si="157"/>
        <v>0</v>
      </c>
      <c r="FA129">
        <f t="shared" si="157"/>
        <v>4</v>
      </c>
      <c r="FB129">
        <f t="shared" si="157"/>
        <v>4</v>
      </c>
      <c r="FC129">
        <f t="shared" si="157"/>
        <v>4</v>
      </c>
      <c r="FD129">
        <f t="shared" si="157"/>
        <v>0</v>
      </c>
      <c r="FE129">
        <f t="shared" si="157"/>
        <v>0</v>
      </c>
      <c r="FF129">
        <f t="shared" si="157"/>
        <v>0</v>
      </c>
      <c r="FG129">
        <f t="shared" si="157"/>
        <v>0</v>
      </c>
      <c r="FH129">
        <f t="shared" si="157"/>
        <v>0</v>
      </c>
      <c r="FI129">
        <f t="shared" si="157"/>
        <v>0</v>
      </c>
      <c r="FJ129">
        <f t="shared" si="157"/>
        <v>0</v>
      </c>
      <c r="FK129">
        <f t="shared" si="157"/>
        <v>0</v>
      </c>
      <c r="FL129">
        <f t="shared" si="157"/>
        <v>0</v>
      </c>
      <c r="FM129">
        <f t="shared" si="157"/>
        <v>0</v>
      </c>
      <c r="FN129">
        <f t="shared" si="157"/>
        <v>0</v>
      </c>
      <c r="FO129">
        <f t="shared" si="157"/>
        <v>0</v>
      </c>
      <c r="FP129">
        <f t="shared" si="157"/>
        <v>0</v>
      </c>
      <c r="FQ129">
        <f t="shared" si="157"/>
        <v>2</v>
      </c>
      <c r="FR129">
        <f t="shared" si="157"/>
        <v>2</v>
      </c>
      <c r="FS129">
        <f t="shared" si="157"/>
        <v>0</v>
      </c>
      <c r="FT129">
        <f t="shared" si="157"/>
        <v>0</v>
      </c>
      <c r="FU129">
        <f t="shared" si="157"/>
        <v>0</v>
      </c>
      <c r="FV129">
        <f t="shared" si="157"/>
        <v>0</v>
      </c>
      <c r="FW129">
        <f t="shared" si="157"/>
        <v>0</v>
      </c>
      <c r="FX129">
        <f t="shared" si="157"/>
        <v>0</v>
      </c>
      <c r="FY129">
        <f t="shared" si="157"/>
        <v>0</v>
      </c>
      <c r="FZ129">
        <f t="shared" si="157"/>
        <v>0</v>
      </c>
      <c r="GA129">
        <f t="shared" si="157"/>
        <v>0</v>
      </c>
      <c r="GB129">
        <f t="shared" si="157"/>
        <v>0</v>
      </c>
      <c r="GC129">
        <f t="shared" si="157"/>
        <v>0</v>
      </c>
      <c r="GD129">
        <f t="shared" si="157"/>
        <v>0</v>
      </c>
      <c r="GE129">
        <f t="shared" si="157"/>
        <v>0</v>
      </c>
      <c r="GF129">
        <f t="shared" si="157"/>
        <v>0</v>
      </c>
      <c r="GG129">
        <f t="shared" si="157"/>
        <v>0</v>
      </c>
      <c r="GH129">
        <f t="shared" si="157"/>
        <v>2</v>
      </c>
      <c r="GI129">
        <f t="shared" si="157"/>
        <v>2</v>
      </c>
      <c r="GJ129">
        <f t="shared" si="157"/>
        <v>0</v>
      </c>
      <c r="GK129">
        <f t="shared" si="157"/>
        <v>0</v>
      </c>
      <c r="GL129">
        <f t="shared" si="157"/>
        <v>0</v>
      </c>
      <c r="GM129">
        <f t="shared" si="157"/>
        <v>0</v>
      </c>
      <c r="GN129">
        <f t="shared" si="157"/>
        <v>0</v>
      </c>
      <c r="GO129">
        <f t="shared" si="157"/>
        <v>0</v>
      </c>
      <c r="GP129">
        <f t="shared" si="157"/>
        <v>0</v>
      </c>
      <c r="GQ129">
        <f t="shared" si="157"/>
        <v>0</v>
      </c>
      <c r="GR129">
        <f t="shared" ref="GR129:IN134" si="158">IF(AND(BO129="X",BO$127="F"),2,IF(AND(BO129="X",BO$127="P"),3,IF(AND(BO129="X",BO$127="T"),1,IF(AND(BO129="X",BO$127="S"),4,IF(AND(BO129="X",BO$127="PS"),6,0)))))</f>
        <v>0</v>
      </c>
      <c r="GS129">
        <f t="shared" si="158"/>
        <v>0</v>
      </c>
      <c r="GT129">
        <f t="shared" si="158"/>
        <v>0</v>
      </c>
      <c r="GU129">
        <f t="shared" si="158"/>
        <v>0</v>
      </c>
      <c r="GV129">
        <f t="shared" si="158"/>
        <v>0</v>
      </c>
      <c r="GW129">
        <f t="shared" si="158"/>
        <v>1</v>
      </c>
      <c r="GX129">
        <f t="shared" si="158"/>
        <v>0</v>
      </c>
      <c r="GY129">
        <f t="shared" si="158"/>
        <v>0</v>
      </c>
      <c r="GZ129">
        <f t="shared" si="158"/>
        <v>0</v>
      </c>
      <c r="HA129">
        <f t="shared" si="158"/>
        <v>0</v>
      </c>
      <c r="HB129">
        <f t="shared" si="158"/>
        <v>0</v>
      </c>
      <c r="HC129">
        <f t="shared" si="158"/>
        <v>0</v>
      </c>
      <c r="HD129">
        <f t="shared" si="158"/>
        <v>0</v>
      </c>
      <c r="HE129">
        <f t="shared" si="158"/>
        <v>0</v>
      </c>
      <c r="HF129">
        <f t="shared" si="158"/>
        <v>0</v>
      </c>
      <c r="HG129">
        <f t="shared" si="158"/>
        <v>0</v>
      </c>
      <c r="HH129">
        <f t="shared" si="158"/>
        <v>0</v>
      </c>
      <c r="HI129">
        <f t="shared" si="158"/>
        <v>0</v>
      </c>
      <c r="HJ129">
        <f t="shared" si="158"/>
        <v>0</v>
      </c>
      <c r="HK129">
        <f t="shared" si="158"/>
        <v>2</v>
      </c>
      <c r="HL129">
        <f t="shared" si="158"/>
        <v>2</v>
      </c>
      <c r="HM129">
        <f t="shared" si="158"/>
        <v>0</v>
      </c>
      <c r="HN129">
        <f t="shared" si="158"/>
        <v>0</v>
      </c>
      <c r="HO129">
        <f t="shared" si="158"/>
        <v>0</v>
      </c>
      <c r="HP129">
        <f t="shared" si="158"/>
        <v>0</v>
      </c>
      <c r="HQ129">
        <f t="shared" si="158"/>
        <v>3</v>
      </c>
      <c r="HR129">
        <f t="shared" si="158"/>
        <v>3</v>
      </c>
      <c r="HS129">
        <f t="shared" si="158"/>
        <v>3</v>
      </c>
      <c r="HT129">
        <f t="shared" si="158"/>
        <v>0</v>
      </c>
      <c r="HU129">
        <f t="shared" si="158"/>
        <v>0</v>
      </c>
      <c r="HV129">
        <f t="shared" si="158"/>
        <v>0</v>
      </c>
      <c r="HW129">
        <f t="shared" si="158"/>
        <v>0</v>
      </c>
      <c r="HX129">
        <f t="shared" si="158"/>
        <v>0</v>
      </c>
      <c r="HY129">
        <f t="shared" si="158"/>
        <v>0</v>
      </c>
      <c r="HZ129">
        <f t="shared" si="158"/>
        <v>0</v>
      </c>
      <c r="IA129">
        <f t="shared" si="158"/>
        <v>0</v>
      </c>
      <c r="IB129">
        <f t="shared" si="158"/>
        <v>0</v>
      </c>
      <c r="IC129">
        <f t="shared" si="158"/>
        <v>0</v>
      </c>
      <c r="ID129">
        <f t="shared" si="158"/>
        <v>0</v>
      </c>
      <c r="IE129">
        <f t="shared" si="158"/>
        <v>0</v>
      </c>
      <c r="IF129">
        <f t="shared" si="158"/>
        <v>0</v>
      </c>
      <c r="IG129">
        <f t="shared" si="158"/>
        <v>0</v>
      </c>
      <c r="IH129">
        <f t="shared" si="158"/>
        <v>0</v>
      </c>
      <c r="II129">
        <f t="shared" si="158"/>
        <v>0</v>
      </c>
      <c r="IJ129">
        <f t="shared" si="158"/>
        <v>0</v>
      </c>
      <c r="IK129">
        <f t="shared" si="158"/>
        <v>0</v>
      </c>
      <c r="IL129">
        <f t="shared" si="158"/>
        <v>0</v>
      </c>
      <c r="IM129">
        <f t="shared" si="158"/>
        <v>0</v>
      </c>
      <c r="IN129">
        <f t="shared" si="158"/>
        <v>0</v>
      </c>
    </row>
    <row r="130" spans="1:248" x14ac:dyDescent="0.25">
      <c r="A130" t="s">
        <v>136</v>
      </c>
      <c r="N130" s="1" t="s">
        <v>56</v>
      </c>
      <c r="O130" s="1" t="s">
        <v>56</v>
      </c>
      <c r="AE130" s="1" t="s">
        <v>56</v>
      </c>
      <c r="AF130" s="1" t="s">
        <v>56</v>
      </c>
      <c r="AP130" s="1" t="s">
        <v>56</v>
      </c>
      <c r="AQ130" s="1" t="s">
        <v>56</v>
      </c>
      <c r="AR130" s="1" t="s">
        <v>56</v>
      </c>
      <c r="BJ130" s="1" t="s">
        <v>56</v>
      </c>
      <c r="BK130" s="1" t="s">
        <v>56</v>
      </c>
      <c r="BU130" s="1" t="s">
        <v>56</v>
      </c>
      <c r="BV130" s="1" t="s">
        <v>56</v>
      </c>
      <c r="CJ130" s="1" t="s">
        <v>56</v>
      </c>
      <c r="CK130" s="1" t="s">
        <v>56</v>
      </c>
      <c r="DA130" s="1" t="s">
        <v>56</v>
      </c>
      <c r="DB130" s="1" t="s">
        <v>56</v>
      </c>
      <c r="DM130">
        <f t="shared" ref="DM130:DM135" si="159">COUNTIF(EE130:IN130,2)/2</f>
        <v>6</v>
      </c>
      <c r="DN130">
        <f t="shared" ref="DN130:DN135" si="160">COUNTIF(EE130:IN130,3)/3</f>
        <v>1</v>
      </c>
      <c r="DO130">
        <f t="shared" ref="DO130:DO135" si="161">COUNTIF(EE130:IN130,6)/2</f>
        <v>0</v>
      </c>
      <c r="DP130">
        <f t="shared" ref="DP130:DP135" si="162">COUNTIF(EE130:IN130,1)</f>
        <v>0</v>
      </c>
      <c r="DQ130">
        <f t="shared" ref="DQ130:DQ135" si="163">COUNTIF(EE130:IN130,4)/3</f>
        <v>0</v>
      </c>
      <c r="DR130">
        <f t="shared" ref="DR130:DR135" si="164">SUM(DM130:DQ130)</f>
        <v>7</v>
      </c>
      <c r="DX130" t="s">
        <v>44</v>
      </c>
      <c r="DY130" t="s">
        <v>45</v>
      </c>
      <c r="DZ130" t="s">
        <v>44</v>
      </c>
      <c r="EE130">
        <f t="shared" ref="EE130:ET135" si="165">IF(AND(B130="X",B$127="F"),2,IF(AND(B130="X",B$127="P"),3,IF(AND(B130="X",B$127="T"),1,IF(AND(B130="X",B$127="S"),4,IF(AND(B130="X",B$127="PS"),6,0)))))</f>
        <v>0</v>
      </c>
      <c r="EF130">
        <f t="shared" si="157"/>
        <v>0</v>
      </c>
      <c r="EG130">
        <f t="shared" si="157"/>
        <v>0</v>
      </c>
      <c r="EH130">
        <f t="shared" si="157"/>
        <v>0</v>
      </c>
      <c r="EI130">
        <f t="shared" si="157"/>
        <v>0</v>
      </c>
      <c r="EJ130">
        <f t="shared" si="157"/>
        <v>0</v>
      </c>
      <c r="EK130">
        <f t="shared" si="157"/>
        <v>0</v>
      </c>
      <c r="EL130">
        <f t="shared" si="157"/>
        <v>0</v>
      </c>
      <c r="EM130">
        <f t="shared" si="157"/>
        <v>0</v>
      </c>
      <c r="EN130">
        <f t="shared" si="157"/>
        <v>0</v>
      </c>
      <c r="EO130">
        <f t="shared" si="157"/>
        <v>0</v>
      </c>
      <c r="EP130">
        <f t="shared" si="157"/>
        <v>0</v>
      </c>
      <c r="EQ130">
        <f t="shared" si="157"/>
        <v>2</v>
      </c>
      <c r="ER130">
        <f t="shared" si="157"/>
        <v>2</v>
      </c>
      <c r="ES130">
        <f t="shared" si="157"/>
        <v>0</v>
      </c>
      <c r="ET130">
        <f t="shared" si="157"/>
        <v>0</v>
      </c>
      <c r="EU130">
        <f t="shared" si="157"/>
        <v>0</v>
      </c>
      <c r="EV130">
        <f t="shared" si="157"/>
        <v>0</v>
      </c>
      <c r="EW130">
        <f t="shared" si="157"/>
        <v>0</v>
      </c>
      <c r="EX130">
        <f t="shared" si="157"/>
        <v>0</v>
      </c>
      <c r="EY130">
        <f t="shared" si="157"/>
        <v>0</v>
      </c>
      <c r="EZ130">
        <f t="shared" si="157"/>
        <v>0</v>
      </c>
      <c r="FA130">
        <f t="shared" si="157"/>
        <v>0</v>
      </c>
      <c r="FB130">
        <f t="shared" si="157"/>
        <v>0</v>
      </c>
      <c r="FC130">
        <f t="shared" si="157"/>
        <v>0</v>
      </c>
      <c r="FD130">
        <f t="shared" si="157"/>
        <v>0</v>
      </c>
      <c r="FE130">
        <f t="shared" si="157"/>
        <v>0</v>
      </c>
      <c r="FF130">
        <f t="shared" si="157"/>
        <v>0</v>
      </c>
      <c r="FG130">
        <f t="shared" si="157"/>
        <v>0</v>
      </c>
      <c r="FH130">
        <f t="shared" si="157"/>
        <v>2</v>
      </c>
      <c r="FI130">
        <f t="shared" si="157"/>
        <v>2</v>
      </c>
      <c r="FJ130">
        <f t="shared" si="157"/>
        <v>0</v>
      </c>
      <c r="FK130">
        <f t="shared" si="157"/>
        <v>0</v>
      </c>
      <c r="FL130">
        <f t="shared" si="157"/>
        <v>0</v>
      </c>
      <c r="FM130">
        <f t="shared" si="157"/>
        <v>0</v>
      </c>
      <c r="FN130">
        <f t="shared" si="157"/>
        <v>0</v>
      </c>
      <c r="FO130">
        <f t="shared" si="157"/>
        <v>0</v>
      </c>
      <c r="FP130">
        <f t="shared" si="157"/>
        <v>0</v>
      </c>
      <c r="FQ130">
        <f t="shared" si="157"/>
        <v>0</v>
      </c>
      <c r="FR130">
        <f t="shared" si="157"/>
        <v>0</v>
      </c>
      <c r="FS130">
        <f t="shared" si="157"/>
        <v>3</v>
      </c>
      <c r="FT130">
        <f t="shared" si="157"/>
        <v>3</v>
      </c>
      <c r="FU130">
        <f t="shared" si="157"/>
        <v>3</v>
      </c>
      <c r="FV130">
        <f t="shared" si="157"/>
        <v>0</v>
      </c>
      <c r="FW130">
        <f t="shared" si="157"/>
        <v>0</v>
      </c>
      <c r="FX130">
        <f t="shared" si="157"/>
        <v>0</v>
      </c>
      <c r="FY130">
        <f t="shared" si="157"/>
        <v>0</v>
      </c>
      <c r="FZ130">
        <f t="shared" si="157"/>
        <v>0</v>
      </c>
      <c r="GA130">
        <f t="shared" si="157"/>
        <v>0</v>
      </c>
      <c r="GB130">
        <f t="shared" si="157"/>
        <v>0</v>
      </c>
      <c r="GC130">
        <f t="shared" si="157"/>
        <v>0</v>
      </c>
      <c r="GD130">
        <f t="shared" si="157"/>
        <v>0</v>
      </c>
      <c r="GE130">
        <f t="shared" si="157"/>
        <v>0</v>
      </c>
      <c r="GF130">
        <f t="shared" si="157"/>
        <v>0</v>
      </c>
      <c r="GG130">
        <f t="shared" si="157"/>
        <v>0</v>
      </c>
      <c r="GH130">
        <f t="shared" si="157"/>
        <v>0</v>
      </c>
      <c r="GI130">
        <f t="shared" si="157"/>
        <v>0</v>
      </c>
      <c r="GJ130">
        <f t="shared" si="157"/>
        <v>0</v>
      </c>
      <c r="GK130">
        <f t="shared" si="157"/>
        <v>0</v>
      </c>
      <c r="GL130">
        <f t="shared" si="157"/>
        <v>0</v>
      </c>
      <c r="GM130">
        <f t="shared" si="157"/>
        <v>2</v>
      </c>
      <c r="GN130">
        <f t="shared" si="157"/>
        <v>2</v>
      </c>
      <c r="GO130">
        <f t="shared" si="157"/>
        <v>0</v>
      </c>
      <c r="GP130">
        <f t="shared" si="157"/>
        <v>0</v>
      </c>
      <c r="GQ130">
        <f t="shared" si="157"/>
        <v>0</v>
      </c>
      <c r="GR130">
        <f t="shared" si="158"/>
        <v>0</v>
      </c>
      <c r="GS130">
        <f t="shared" si="158"/>
        <v>0</v>
      </c>
      <c r="GT130">
        <f t="shared" si="158"/>
        <v>0</v>
      </c>
      <c r="GU130">
        <f t="shared" si="158"/>
        <v>0</v>
      </c>
      <c r="GV130">
        <f t="shared" si="158"/>
        <v>0</v>
      </c>
      <c r="GW130">
        <f t="shared" si="158"/>
        <v>0</v>
      </c>
      <c r="GX130">
        <f t="shared" si="158"/>
        <v>2</v>
      </c>
      <c r="GY130">
        <f t="shared" si="158"/>
        <v>2</v>
      </c>
      <c r="GZ130">
        <f t="shared" si="158"/>
        <v>0</v>
      </c>
      <c r="HA130">
        <f t="shared" si="158"/>
        <v>0</v>
      </c>
      <c r="HB130">
        <f t="shared" si="158"/>
        <v>0</v>
      </c>
      <c r="HC130">
        <f t="shared" si="158"/>
        <v>0</v>
      </c>
      <c r="HD130">
        <f t="shared" si="158"/>
        <v>0</v>
      </c>
      <c r="HE130">
        <f t="shared" si="158"/>
        <v>0</v>
      </c>
      <c r="HF130">
        <f t="shared" si="158"/>
        <v>0</v>
      </c>
      <c r="HG130">
        <f t="shared" si="158"/>
        <v>0</v>
      </c>
      <c r="HH130">
        <f t="shared" si="158"/>
        <v>0</v>
      </c>
      <c r="HI130">
        <f t="shared" si="158"/>
        <v>0</v>
      </c>
      <c r="HJ130">
        <f t="shared" si="158"/>
        <v>0</v>
      </c>
      <c r="HK130">
        <f t="shared" si="158"/>
        <v>0</v>
      </c>
      <c r="HL130">
        <f t="shared" si="158"/>
        <v>0</v>
      </c>
      <c r="HM130">
        <f t="shared" si="158"/>
        <v>2</v>
      </c>
      <c r="HN130">
        <f t="shared" si="158"/>
        <v>2</v>
      </c>
      <c r="HO130">
        <f t="shared" si="158"/>
        <v>0</v>
      </c>
      <c r="HP130">
        <f t="shared" si="158"/>
        <v>0</v>
      </c>
      <c r="HQ130">
        <f t="shared" si="158"/>
        <v>0</v>
      </c>
      <c r="HR130">
        <f t="shared" si="158"/>
        <v>0</v>
      </c>
      <c r="HS130">
        <f t="shared" si="158"/>
        <v>0</v>
      </c>
      <c r="HT130">
        <f t="shared" si="158"/>
        <v>0</v>
      </c>
      <c r="HU130">
        <f t="shared" si="158"/>
        <v>0</v>
      </c>
      <c r="HV130">
        <f t="shared" si="158"/>
        <v>0</v>
      </c>
      <c r="HW130">
        <f t="shared" si="158"/>
        <v>0</v>
      </c>
      <c r="HX130">
        <f t="shared" si="158"/>
        <v>0</v>
      </c>
      <c r="HY130">
        <f t="shared" si="158"/>
        <v>0</v>
      </c>
      <c r="HZ130">
        <f t="shared" si="158"/>
        <v>0</v>
      </c>
      <c r="IA130">
        <f t="shared" si="158"/>
        <v>0</v>
      </c>
      <c r="IB130">
        <f t="shared" si="158"/>
        <v>0</v>
      </c>
      <c r="IC130">
        <f t="shared" si="158"/>
        <v>0</v>
      </c>
      <c r="ID130">
        <f t="shared" si="158"/>
        <v>2</v>
      </c>
      <c r="IE130">
        <f t="shared" si="158"/>
        <v>2</v>
      </c>
      <c r="IF130">
        <f t="shared" si="158"/>
        <v>0</v>
      </c>
      <c r="IG130">
        <f t="shared" si="158"/>
        <v>0</v>
      </c>
      <c r="IH130">
        <f t="shared" si="158"/>
        <v>0</v>
      </c>
      <c r="II130">
        <f t="shared" si="158"/>
        <v>0</v>
      </c>
      <c r="IJ130">
        <f t="shared" si="158"/>
        <v>0</v>
      </c>
      <c r="IK130">
        <f t="shared" si="158"/>
        <v>0</v>
      </c>
      <c r="IL130">
        <f t="shared" si="158"/>
        <v>0</v>
      </c>
      <c r="IM130">
        <f t="shared" si="158"/>
        <v>0</v>
      </c>
      <c r="IN130">
        <f t="shared" si="158"/>
        <v>0</v>
      </c>
    </row>
    <row r="131" spans="1:248" x14ac:dyDescent="0.25">
      <c r="A131" t="s">
        <v>137</v>
      </c>
      <c r="B131" s="1" t="s">
        <v>56</v>
      </c>
      <c r="C131" s="1" t="s">
        <v>56</v>
      </c>
      <c r="P131" s="1" t="s">
        <v>56</v>
      </c>
      <c r="Q131" s="1" t="s">
        <v>56</v>
      </c>
      <c r="AG131" s="1" t="s">
        <v>56</v>
      </c>
      <c r="AH131" s="1" t="s">
        <v>56</v>
      </c>
      <c r="AS131" s="1" t="s">
        <v>56</v>
      </c>
      <c r="AT131" s="1" t="s">
        <v>56</v>
      </c>
      <c r="BG131" s="1" t="s">
        <v>56</v>
      </c>
      <c r="BH131" s="1" t="s">
        <v>56</v>
      </c>
      <c r="BI131" s="1" t="s">
        <v>56</v>
      </c>
      <c r="BZ131" s="1" t="s">
        <v>56</v>
      </c>
      <c r="CA131" s="1" t="s">
        <v>56</v>
      </c>
      <c r="CL131" s="1" t="s">
        <v>56</v>
      </c>
      <c r="CM131" s="1" t="s">
        <v>56</v>
      </c>
      <c r="DC131" s="1" t="s">
        <v>56</v>
      </c>
      <c r="DD131" s="1" t="s">
        <v>56</v>
      </c>
      <c r="DM131">
        <f t="shared" si="159"/>
        <v>7</v>
      </c>
      <c r="DN131">
        <f t="shared" si="160"/>
        <v>1</v>
      </c>
      <c r="DO131">
        <f t="shared" si="161"/>
        <v>0</v>
      </c>
      <c r="DP131">
        <f t="shared" si="162"/>
        <v>0</v>
      </c>
      <c r="DQ131">
        <f t="shared" si="163"/>
        <v>0</v>
      </c>
      <c r="DR131">
        <f t="shared" si="164"/>
        <v>8</v>
      </c>
      <c r="DX131" t="s">
        <v>49</v>
      </c>
      <c r="DY131" t="s">
        <v>45</v>
      </c>
      <c r="DZ131" t="s">
        <v>49</v>
      </c>
      <c r="EE131">
        <f t="shared" si="165"/>
        <v>2</v>
      </c>
      <c r="EF131">
        <f t="shared" si="157"/>
        <v>2</v>
      </c>
      <c r="EG131">
        <f t="shared" si="157"/>
        <v>0</v>
      </c>
      <c r="EH131">
        <f t="shared" si="157"/>
        <v>0</v>
      </c>
      <c r="EI131">
        <f t="shared" si="157"/>
        <v>0</v>
      </c>
      <c r="EJ131">
        <f t="shared" si="157"/>
        <v>0</v>
      </c>
      <c r="EK131">
        <f t="shared" si="157"/>
        <v>0</v>
      </c>
      <c r="EL131">
        <f t="shared" si="157"/>
        <v>0</v>
      </c>
      <c r="EM131">
        <f t="shared" si="157"/>
        <v>0</v>
      </c>
      <c r="EN131">
        <f t="shared" si="157"/>
        <v>0</v>
      </c>
      <c r="EO131">
        <f t="shared" si="157"/>
        <v>0</v>
      </c>
      <c r="EP131">
        <f t="shared" si="157"/>
        <v>0</v>
      </c>
      <c r="EQ131">
        <f t="shared" si="157"/>
        <v>0</v>
      </c>
      <c r="ER131">
        <f t="shared" si="157"/>
        <v>0</v>
      </c>
      <c r="ES131">
        <f t="shared" si="157"/>
        <v>2</v>
      </c>
      <c r="ET131">
        <f t="shared" si="157"/>
        <v>2</v>
      </c>
      <c r="EU131">
        <f t="shared" si="157"/>
        <v>0</v>
      </c>
      <c r="EV131">
        <f t="shared" si="157"/>
        <v>0</v>
      </c>
      <c r="EW131">
        <f t="shared" si="157"/>
        <v>0</v>
      </c>
      <c r="EX131">
        <f t="shared" si="157"/>
        <v>0</v>
      </c>
      <c r="EY131">
        <f t="shared" si="157"/>
        <v>0</v>
      </c>
      <c r="EZ131">
        <f t="shared" si="157"/>
        <v>0</v>
      </c>
      <c r="FA131">
        <f t="shared" si="157"/>
        <v>0</v>
      </c>
      <c r="FB131">
        <f t="shared" si="157"/>
        <v>0</v>
      </c>
      <c r="FC131">
        <f t="shared" si="157"/>
        <v>0</v>
      </c>
      <c r="FD131">
        <f t="shared" si="157"/>
        <v>0</v>
      </c>
      <c r="FE131">
        <f t="shared" si="157"/>
        <v>0</v>
      </c>
      <c r="FF131">
        <f t="shared" si="157"/>
        <v>0</v>
      </c>
      <c r="FG131">
        <f t="shared" si="157"/>
        <v>0</v>
      </c>
      <c r="FH131">
        <f t="shared" si="157"/>
        <v>0</v>
      </c>
      <c r="FI131">
        <f t="shared" si="157"/>
        <v>0</v>
      </c>
      <c r="FJ131">
        <f t="shared" si="157"/>
        <v>2</v>
      </c>
      <c r="FK131">
        <f t="shared" si="157"/>
        <v>2</v>
      </c>
      <c r="FL131">
        <f t="shared" si="157"/>
        <v>0</v>
      </c>
      <c r="FM131">
        <f t="shared" si="157"/>
        <v>0</v>
      </c>
      <c r="FN131">
        <f t="shared" si="157"/>
        <v>0</v>
      </c>
      <c r="FO131">
        <f t="shared" si="157"/>
        <v>0</v>
      </c>
      <c r="FP131">
        <f t="shared" si="157"/>
        <v>0</v>
      </c>
      <c r="FQ131">
        <f t="shared" si="157"/>
        <v>0</v>
      </c>
      <c r="FR131">
        <f t="shared" si="157"/>
        <v>0</v>
      </c>
      <c r="FS131">
        <f t="shared" si="157"/>
        <v>0</v>
      </c>
      <c r="FT131">
        <f t="shared" si="157"/>
        <v>0</v>
      </c>
      <c r="FU131">
        <f t="shared" si="157"/>
        <v>0</v>
      </c>
      <c r="FV131">
        <f t="shared" si="157"/>
        <v>2</v>
      </c>
      <c r="FW131">
        <f t="shared" si="157"/>
        <v>2</v>
      </c>
      <c r="FX131">
        <f t="shared" si="157"/>
        <v>0</v>
      </c>
      <c r="FY131">
        <f t="shared" si="157"/>
        <v>0</v>
      </c>
      <c r="FZ131">
        <f t="shared" si="157"/>
        <v>0</v>
      </c>
      <c r="GA131">
        <f t="shared" si="157"/>
        <v>0</v>
      </c>
      <c r="GB131">
        <f t="shared" si="157"/>
        <v>0</v>
      </c>
      <c r="GC131">
        <f t="shared" si="157"/>
        <v>0</v>
      </c>
      <c r="GD131">
        <f t="shared" si="157"/>
        <v>0</v>
      </c>
      <c r="GE131">
        <f t="shared" si="157"/>
        <v>0</v>
      </c>
      <c r="GF131">
        <f t="shared" si="157"/>
        <v>0</v>
      </c>
      <c r="GG131">
        <f t="shared" si="157"/>
        <v>0</v>
      </c>
      <c r="GH131">
        <f t="shared" si="157"/>
        <v>0</v>
      </c>
      <c r="GI131">
        <f t="shared" si="157"/>
        <v>0</v>
      </c>
      <c r="GJ131">
        <f t="shared" si="157"/>
        <v>3</v>
      </c>
      <c r="GK131">
        <f t="shared" si="157"/>
        <v>3</v>
      </c>
      <c r="GL131">
        <f t="shared" si="157"/>
        <v>3</v>
      </c>
      <c r="GM131">
        <f t="shared" si="157"/>
        <v>0</v>
      </c>
      <c r="GN131">
        <f t="shared" si="157"/>
        <v>0</v>
      </c>
      <c r="GO131">
        <f t="shared" si="157"/>
        <v>0</v>
      </c>
      <c r="GP131">
        <f t="shared" si="157"/>
        <v>0</v>
      </c>
      <c r="GQ131">
        <f t="shared" si="157"/>
        <v>0</v>
      </c>
      <c r="GR131">
        <f t="shared" si="158"/>
        <v>0</v>
      </c>
      <c r="GS131">
        <f t="shared" si="158"/>
        <v>0</v>
      </c>
      <c r="GT131">
        <f t="shared" si="158"/>
        <v>0</v>
      </c>
      <c r="GU131">
        <f t="shared" si="158"/>
        <v>0</v>
      </c>
      <c r="GV131">
        <f t="shared" si="158"/>
        <v>0</v>
      </c>
      <c r="GW131">
        <f t="shared" si="158"/>
        <v>0</v>
      </c>
      <c r="GX131">
        <f t="shared" si="158"/>
        <v>0</v>
      </c>
      <c r="GY131">
        <f t="shared" si="158"/>
        <v>0</v>
      </c>
      <c r="GZ131">
        <f t="shared" si="158"/>
        <v>0</v>
      </c>
      <c r="HA131">
        <f t="shared" si="158"/>
        <v>0</v>
      </c>
      <c r="HB131">
        <f t="shared" si="158"/>
        <v>0</v>
      </c>
      <c r="HC131">
        <f t="shared" si="158"/>
        <v>2</v>
      </c>
      <c r="HD131">
        <f t="shared" si="158"/>
        <v>2</v>
      </c>
      <c r="HE131">
        <f t="shared" si="158"/>
        <v>0</v>
      </c>
      <c r="HF131">
        <f t="shared" si="158"/>
        <v>0</v>
      </c>
      <c r="HG131">
        <f t="shared" si="158"/>
        <v>0</v>
      </c>
      <c r="HH131">
        <f t="shared" si="158"/>
        <v>0</v>
      </c>
      <c r="HI131">
        <f t="shared" si="158"/>
        <v>0</v>
      </c>
      <c r="HJ131">
        <f t="shared" si="158"/>
        <v>0</v>
      </c>
      <c r="HK131">
        <f t="shared" si="158"/>
        <v>0</v>
      </c>
      <c r="HL131">
        <f t="shared" si="158"/>
        <v>0</v>
      </c>
      <c r="HM131">
        <f t="shared" si="158"/>
        <v>0</v>
      </c>
      <c r="HN131">
        <f t="shared" si="158"/>
        <v>0</v>
      </c>
      <c r="HO131">
        <f t="shared" si="158"/>
        <v>2</v>
      </c>
      <c r="HP131">
        <f t="shared" si="158"/>
        <v>2</v>
      </c>
      <c r="HQ131">
        <f t="shared" si="158"/>
        <v>0</v>
      </c>
      <c r="HR131">
        <f t="shared" si="158"/>
        <v>0</v>
      </c>
      <c r="HS131">
        <f t="shared" si="158"/>
        <v>0</v>
      </c>
      <c r="HT131">
        <f t="shared" si="158"/>
        <v>0</v>
      </c>
      <c r="HU131">
        <f t="shared" si="158"/>
        <v>0</v>
      </c>
      <c r="HV131">
        <f t="shared" si="158"/>
        <v>0</v>
      </c>
      <c r="HW131">
        <f t="shared" si="158"/>
        <v>0</v>
      </c>
      <c r="HX131">
        <f t="shared" si="158"/>
        <v>0</v>
      </c>
      <c r="HY131">
        <f t="shared" si="158"/>
        <v>0</v>
      </c>
      <c r="HZ131">
        <f t="shared" si="158"/>
        <v>0</v>
      </c>
      <c r="IA131">
        <f t="shared" si="158"/>
        <v>0</v>
      </c>
      <c r="IB131">
        <f t="shared" si="158"/>
        <v>0</v>
      </c>
      <c r="IC131">
        <f t="shared" si="158"/>
        <v>0</v>
      </c>
      <c r="ID131">
        <f t="shared" si="158"/>
        <v>0</v>
      </c>
      <c r="IE131">
        <f t="shared" si="158"/>
        <v>0</v>
      </c>
      <c r="IF131">
        <f t="shared" si="158"/>
        <v>2</v>
      </c>
      <c r="IG131">
        <f t="shared" si="158"/>
        <v>2</v>
      </c>
      <c r="IH131">
        <f t="shared" si="158"/>
        <v>0</v>
      </c>
      <c r="II131">
        <f t="shared" si="158"/>
        <v>0</v>
      </c>
      <c r="IJ131">
        <f t="shared" si="158"/>
        <v>0</v>
      </c>
      <c r="IK131">
        <f t="shared" si="158"/>
        <v>0</v>
      </c>
      <c r="IL131">
        <f t="shared" si="158"/>
        <v>0</v>
      </c>
      <c r="IM131">
        <f t="shared" si="158"/>
        <v>0</v>
      </c>
      <c r="IN131">
        <f t="shared" si="158"/>
        <v>0</v>
      </c>
    </row>
    <row r="132" spans="1:248" x14ac:dyDescent="0.25">
      <c r="A132" t="s">
        <v>138</v>
      </c>
      <c r="D132" s="1" t="s">
        <v>56</v>
      </c>
      <c r="E132" s="1" t="s">
        <v>56</v>
      </c>
      <c r="R132" s="1" t="s">
        <v>56</v>
      </c>
      <c r="S132" s="1" t="s">
        <v>56</v>
      </c>
      <c r="AI132" s="1" t="s">
        <v>56</v>
      </c>
      <c r="AJ132" s="1" t="s">
        <v>56</v>
      </c>
      <c r="AU132" s="1" t="s">
        <v>56</v>
      </c>
      <c r="AV132" s="1" t="s">
        <v>56</v>
      </c>
      <c r="BL132" s="1" t="s">
        <v>56</v>
      </c>
      <c r="BM132" s="1" t="s">
        <v>56</v>
      </c>
      <c r="BW132" s="1" t="s">
        <v>56</v>
      </c>
      <c r="BX132" s="1" t="s">
        <v>56</v>
      </c>
      <c r="BY132" s="1" t="s">
        <v>56</v>
      </c>
      <c r="CQ132" s="1" t="s">
        <v>56</v>
      </c>
      <c r="CR132" s="1" t="s">
        <v>56</v>
      </c>
      <c r="DE132" s="1" t="s">
        <v>56</v>
      </c>
      <c r="DF132" s="1" t="s">
        <v>56</v>
      </c>
      <c r="DM132">
        <f t="shared" si="159"/>
        <v>7</v>
      </c>
      <c r="DN132">
        <f t="shared" si="160"/>
        <v>1</v>
      </c>
      <c r="DO132">
        <f t="shared" si="161"/>
        <v>0</v>
      </c>
      <c r="DP132">
        <f t="shared" si="162"/>
        <v>0</v>
      </c>
      <c r="DQ132">
        <f t="shared" si="163"/>
        <v>0</v>
      </c>
      <c r="DR132">
        <f t="shared" si="164"/>
        <v>8</v>
      </c>
      <c r="DX132" t="s">
        <v>49</v>
      </c>
      <c r="DY132" t="s">
        <v>45</v>
      </c>
      <c r="DZ132" t="s">
        <v>49</v>
      </c>
      <c r="EE132">
        <f t="shared" si="165"/>
        <v>0</v>
      </c>
      <c r="EF132">
        <f t="shared" si="157"/>
        <v>0</v>
      </c>
      <c r="EG132">
        <f t="shared" si="157"/>
        <v>2</v>
      </c>
      <c r="EH132">
        <f t="shared" si="157"/>
        <v>2</v>
      </c>
      <c r="EI132">
        <f t="shared" si="157"/>
        <v>0</v>
      </c>
      <c r="EJ132">
        <f t="shared" si="157"/>
        <v>0</v>
      </c>
      <c r="EK132">
        <f t="shared" si="157"/>
        <v>0</v>
      </c>
      <c r="EL132">
        <f t="shared" si="157"/>
        <v>0</v>
      </c>
      <c r="EM132">
        <f t="shared" si="157"/>
        <v>0</v>
      </c>
      <c r="EN132">
        <f t="shared" si="157"/>
        <v>0</v>
      </c>
      <c r="EO132">
        <f t="shared" si="157"/>
        <v>0</v>
      </c>
      <c r="EP132">
        <f t="shared" si="157"/>
        <v>0</v>
      </c>
      <c r="EQ132">
        <f t="shared" si="157"/>
        <v>0</v>
      </c>
      <c r="ER132">
        <f t="shared" si="157"/>
        <v>0</v>
      </c>
      <c r="ES132">
        <f t="shared" si="157"/>
        <v>0</v>
      </c>
      <c r="ET132">
        <f t="shared" si="157"/>
        <v>0</v>
      </c>
      <c r="EU132">
        <f t="shared" si="157"/>
        <v>2</v>
      </c>
      <c r="EV132">
        <f t="shared" si="157"/>
        <v>2</v>
      </c>
      <c r="EW132">
        <f t="shared" si="157"/>
        <v>0</v>
      </c>
      <c r="EX132">
        <f t="shared" si="157"/>
        <v>0</v>
      </c>
      <c r="EY132">
        <f t="shared" si="157"/>
        <v>0</v>
      </c>
      <c r="EZ132">
        <f t="shared" si="157"/>
        <v>0</v>
      </c>
      <c r="FA132">
        <f t="shared" si="157"/>
        <v>0</v>
      </c>
      <c r="FB132">
        <f t="shared" si="157"/>
        <v>0</v>
      </c>
      <c r="FC132">
        <f t="shared" si="157"/>
        <v>0</v>
      </c>
      <c r="FD132">
        <f t="shared" si="157"/>
        <v>0</v>
      </c>
      <c r="FE132">
        <f t="shared" si="157"/>
        <v>0</v>
      </c>
      <c r="FF132">
        <f t="shared" si="157"/>
        <v>0</v>
      </c>
      <c r="FG132">
        <f t="shared" si="157"/>
        <v>0</v>
      </c>
      <c r="FH132">
        <f t="shared" si="157"/>
        <v>0</v>
      </c>
      <c r="FI132">
        <f t="shared" si="157"/>
        <v>0</v>
      </c>
      <c r="FJ132">
        <f t="shared" si="157"/>
        <v>0</v>
      </c>
      <c r="FK132">
        <f t="shared" si="157"/>
        <v>0</v>
      </c>
      <c r="FL132">
        <f t="shared" si="157"/>
        <v>2</v>
      </c>
      <c r="FM132">
        <f t="shared" si="157"/>
        <v>2</v>
      </c>
      <c r="FN132">
        <f t="shared" si="157"/>
        <v>0</v>
      </c>
      <c r="FO132">
        <f t="shared" si="157"/>
        <v>0</v>
      </c>
      <c r="FP132">
        <f t="shared" si="157"/>
        <v>0</v>
      </c>
      <c r="FQ132">
        <f t="shared" si="157"/>
        <v>0</v>
      </c>
      <c r="FR132">
        <f t="shared" si="157"/>
        <v>0</v>
      </c>
      <c r="FS132">
        <f t="shared" si="157"/>
        <v>0</v>
      </c>
      <c r="FT132">
        <f t="shared" si="157"/>
        <v>0</v>
      </c>
      <c r="FU132">
        <f t="shared" si="157"/>
        <v>0</v>
      </c>
      <c r="FV132">
        <f t="shared" si="157"/>
        <v>0</v>
      </c>
      <c r="FW132">
        <f t="shared" si="157"/>
        <v>0</v>
      </c>
      <c r="FX132">
        <f t="shared" si="157"/>
        <v>2</v>
      </c>
      <c r="FY132">
        <f t="shared" si="157"/>
        <v>2</v>
      </c>
      <c r="FZ132">
        <f t="shared" si="157"/>
        <v>0</v>
      </c>
      <c r="GA132">
        <f t="shared" si="157"/>
        <v>0</v>
      </c>
      <c r="GB132">
        <f t="shared" si="157"/>
        <v>0</v>
      </c>
      <c r="GC132">
        <f t="shared" si="157"/>
        <v>0</v>
      </c>
      <c r="GD132">
        <f t="shared" si="157"/>
        <v>0</v>
      </c>
      <c r="GE132">
        <f t="shared" si="157"/>
        <v>0</v>
      </c>
      <c r="GF132">
        <f t="shared" si="157"/>
        <v>0</v>
      </c>
      <c r="GG132">
        <f t="shared" si="157"/>
        <v>0</v>
      </c>
      <c r="GH132">
        <f t="shared" si="157"/>
        <v>0</v>
      </c>
      <c r="GI132">
        <f t="shared" si="157"/>
        <v>0</v>
      </c>
      <c r="GJ132">
        <f t="shared" si="157"/>
        <v>0</v>
      </c>
      <c r="GK132">
        <f t="shared" si="157"/>
        <v>0</v>
      </c>
      <c r="GL132">
        <f t="shared" si="157"/>
        <v>0</v>
      </c>
      <c r="GM132">
        <f t="shared" si="157"/>
        <v>0</v>
      </c>
      <c r="GN132">
        <f t="shared" si="157"/>
        <v>0</v>
      </c>
      <c r="GO132">
        <f t="shared" si="157"/>
        <v>2</v>
      </c>
      <c r="GP132">
        <f t="shared" si="157"/>
        <v>2</v>
      </c>
      <c r="GQ132">
        <f t="shared" ref="GQ132:HA135" si="166">IF(AND(BN132="X",BN$127="F"),2,IF(AND(BN132="X",BN$127="P"),3,IF(AND(BN132="X",BN$127="T"),1,IF(AND(BN132="X",BN$127="S"),4,IF(AND(BN132="X",BN$127="PS"),6,0)))))</f>
        <v>0</v>
      </c>
      <c r="GR132">
        <f t="shared" si="158"/>
        <v>0</v>
      </c>
      <c r="GS132">
        <f t="shared" si="158"/>
        <v>0</v>
      </c>
      <c r="GT132">
        <f t="shared" si="158"/>
        <v>0</v>
      </c>
      <c r="GU132">
        <f t="shared" si="158"/>
        <v>0</v>
      </c>
      <c r="GV132">
        <f t="shared" si="158"/>
        <v>0</v>
      </c>
      <c r="GW132">
        <f t="shared" si="158"/>
        <v>0</v>
      </c>
      <c r="GX132">
        <f t="shared" si="158"/>
        <v>0</v>
      </c>
      <c r="GY132">
        <f t="shared" si="158"/>
        <v>0</v>
      </c>
      <c r="GZ132">
        <f t="shared" si="158"/>
        <v>3</v>
      </c>
      <c r="HA132">
        <f t="shared" si="158"/>
        <v>3</v>
      </c>
      <c r="HB132">
        <f t="shared" si="158"/>
        <v>3</v>
      </c>
      <c r="HC132">
        <f t="shared" si="158"/>
        <v>0</v>
      </c>
      <c r="HD132">
        <f t="shared" si="158"/>
        <v>0</v>
      </c>
      <c r="HE132">
        <f t="shared" si="158"/>
        <v>0</v>
      </c>
      <c r="HF132">
        <f t="shared" si="158"/>
        <v>0</v>
      </c>
      <c r="HG132">
        <f t="shared" si="158"/>
        <v>0</v>
      </c>
      <c r="HH132">
        <f t="shared" si="158"/>
        <v>0</v>
      </c>
      <c r="HI132">
        <f t="shared" si="158"/>
        <v>0</v>
      </c>
      <c r="HJ132">
        <f t="shared" si="158"/>
        <v>0</v>
      </c>
      <c r="HK132">
        <f t="shared" si="158"/>
        <v>0</v>
      </c>
      <c r="HL132">
        <f t="shared" si="158"/>
        <v>0</v>
      </c>
      <c r="HM132">
        <f t="shared" si="158"/>
        <v>0</v>
      </c>
      <c r="HN132">
        <f t="shared" si="158"/>
        <v>0</v>
      </c>
      <c r="HO132">
        <f t="shared" si="158"/>
        <v>0</v>
      </c>
      <c r="HP132">
        <f t="shared" si="158"/>
        <v>0</v>
      </c>
      <c r="HQ132">
        <f t="shared" si="158"/>
        <v>0</v>
      </c>
      <c r="HR132">
        <f t="shared" si="158"/>
        <v>0</v>
      </c>
      <c r="HS132">
        <f t="shared" si="158"/>
        <v>0</v>
      </c>
      <c r="HT132">
        <f t="shared" si="158"/>
        <v>2</v>
      </c>
      <c r="HU132">
        <f t="shared" si="158"/>
        <v>2</v>
      </c>
      <c r="HV132">
        <f t="shared" si="158"/>
        <v>0</v>
      </c>
      <c r="HW132">
        <f t="shared" si="158"/>
        <v>0</v>
      </c>
      <c r="HX132">
        <f t="shared" si="158"/>
        <v>0</v>
      </c>
      <c r="HY132">
        <f t="shared" si="158"/>
        <v>0</v>
      </c>
      <c r="HZ132">
        <f t="shared" si="158"/>
        <v>0</v>
      </c>
      <c r="IA132">
        <f t="shared" si="158"/>
        <v>0</v>
      </c>
      <c r="IB132">
        <f t="shared" si="158"/>
        <v>0</v>
      </c>
      <c r="IC132">
        <f t="shared" si="158"/>
        <v>0</v>
      </c>
      <c r="ID132">
        <f t="shared" si="158"/>
        <v>0</v>
      </c>
      <c r="IE132">
        <f t="shared" si="158"/>
        <v>0</v>
      </c>
      <c r="IF132">
        <f t="shared" si="158"/>
        <v>0</v>
      </c>
      <c r="IG132">
        <f t="shared" si="158"/>
        <v>0</v>
      </c>
      <c r="IH132">
        <f t="shared" si="158"/>
        <v>2</v>
      </c>
      <c r="II132">
        <f t="shared" si="158"/>
        <v>2</v>
      </c>
      <c r="IJ132">
        <f t="shared" si="158"/>
        <v>0</v>
      </c>
      <c r="IK132">
        <f t="shared" si="158"/>
        <v>0</v>
      </c>
      <c r="IL132">
        <f t="shared" si="158"/>
        <v>0</v>
      </c>
      <c r="IM132">
        <f t="shared" si="158"/>
        <v>0</v>
      </c>
      <c r="IN132">
        <f t="shared" si="158"/>
        <v>0</v>
      </c>
    </row>
    <row r="133" spans="1:248" x14ac:dyDescent="0.25">
      <c r="A133" t="s">
        <v>139</v>
      </c>
      <c r="F133" s="1" t="s">
        <v>56</v>
      </c>
      <c r="G133" s="1" t="s">
        <v>56</v>
      </c>
      <c r="T133" s="1" t="s">
        <v>56</v>
      </c>
      <c r="U133" s="1" t="s">
        <v>56</v>
      </c>
      <c r="AA133" s="1" t="s">
        <v>56</v>
      </c>
      <c r="AB133" s="1" t="s">
        <v>56</v>
      </c>
      <c r="AM133" s="1" t="s">
        <v>56</v>
      </c>
      <c r="BC133" s="1" t="s">
        <v>56</v>
      </c>
      <c r="BD133" s="1" t="s">
        <v>56</v>
      </c>
      <c r="BN133" s="1" t="s">
        <v>56</v>
      </c>
      <c r="BO133" s="1" t="s">
        <v>56</v>
      </c>
      <c r="CB133" s="1" t="s">
        <v>56</v>
      </c>
      <c r="CC133" s="1" t="s">
        <v>56</v>
      </c>
      <c r="DG133" s="1" t="s">
        <v>56</v>
      </c>
      <c r="DH133" s="1" t="s">
        <v>56</v>
      </c>
      <c r="DM133">
        <f t="shared" si="159"/>
        <v>6</v>
      </c>
      <c r="DN133">
        <f t="shared" si="160"/>
        <v>0</v>
      </c>
      <c r="DO133">
        <f t="shared" si="161"/>
        <v>1</v>
      </c>
      <c r="DP133">
        <f t="shared" si="162"/>
        <v>1</v>
      </c>
      <c r="DQ133">
        <f t="shared" si="163"/>
        <v>0</v>
      </c>
      <c r="DR133">
        <f t="shared" si="164"/>
        <v>8</v>
      </c>
      <c r="DX133" t="s">
        <v>44</v>
      </c>
      <c r="DY133" t="s">
        <v>45</v>
      </c>
      <c r="DZ133" t="s">
        <v>49</v>
      </c>
      <c r="EE133">
        <f t="shared" si="165"/>
        <v>0</v>
      </c>
      <c r="EF133">
        <f t="shared" si="165"/>
        <v>0</v>
      </c>
      <c r="EG133">
        <f t="shared" si="165"/>
        <v>0</v>
      </c>
      <c r="EH133">
        <f t="shared" si="165"/>
        <v>0</v>
      </c>
      <c r="EI133">
        <f t="shared" si="165"/>
        <v>2</v>
      </c>
      <c r="EJ133">
        <f t="shared" si="165"/>
        <v>2</v>
      </c>
      <c r="EK133">
        <f t="shared" si="165"/>
        <v>0</v>
      </c>
      <c r="EL133">
        <f t="shared" si="165"/>
        <v>0</v>
      </c>
      <c r="EM133">
        <f t="shared" si="165"/>
        <v>0</v>
      </c>
      <c r="EN133">
        <f t="shared" si="165"/>
        <v>0</v>
      </c>
      <c r="EO133">
        <f t="shared" si="165"/>
        <v>0</v>
      </c>
      <c r="EP133">
        <f t="shared" si="165"/>
        <v>0</v>
      </c>
      <c r="EQ133">
        <f t="shared" si="165"/>
        <v>0</v>
      </c>
      <c r="ER133">
        <f t="shared" si="165"/>
        <v>0</v>
      </c>
      <c r="ES133">
        <f t="shared" si="165"/>
        <v>0</v>
      </c>
      <c r="ET133">
        <f t="shared" si="165"/>
        <v>0</v>
      </c>
      <c r="EU133">
        <f t="shared" ref="EU133:FJ135" si="167">IF(AND(R133="X",R$127="F"),2,IF(AND(R133="X",R$127="P"),3,IF(AND(R133="X",R$127="T"),1,IF(AND(R133="X",R$127="S"),4,IF(AND(R133="X",R$127="PS"),6,0)))))</f>
        <v>0</v>
      </c>
      <c r="EV133">
        <f t="shared" si="167"/>
        <v>0</v>
      </c>
      <c r="EW133">
        <f t="shared" si="167"/>
        <v>2</v>
      </c>
      <c r="EX133">
        <f t="shared" si="167"/>
        <v>2</v>
      </c>
      <c r="EY133">
        <f t="shared" si="167"/>
        <v>0</v>
      </c>
      <c r="EZ133">
        <f t="shared" si="167"/>
        <v>0</v>
      </c>
      <c r="FA133">
        <f t="shared" si="167"/>
        <v>0</v>
      </c>
      <c r="FB133">
        <f t="shared" si="167"/>
        <v>0</v>
      </c>
      <c r="FC133">
        <f t="shared" si="167"/>
        <v>0</v>
      </c>
      <c r="FD133">
        <f t="shared" si="167"/>
        <v>6</v>
      </c>
      <c r="FE133">
        <f t="shared" si="167"/>
        <v>6</v>
      </c>
      <c r="FF133">
        <f t="shared" si="167"/>
        <v>0</v>
      </c>
      <c r="FG133">
        <f t="shared" si="167"/>
        <v>0</v>
      </c>
      <c r="FH133">
        <f t="shared" si="167"/>
        <v>0</v>
      </c>
      <c r="FI133">
        <f t="shared" si="167"/>
        <v>0</v>
      </c>
      <c r="FJ133">
        <f t="shared" si="167"/>
        <v>0</v>
      </c>
      <c r="FK133">
        <f t="shared" ref="FK133:FZ135" si="168">IF(AND(AH133="X",AH$127="F"),2,IF(AND(AH133="X",AH$127="P"),3,IF(AND(AH133="X",AH$127="T"),1,IF(AND(AH133="X",AH$127="S"),4,IF(AND(AH133="X",AH$127="PS"),6,0)))))</f>
        <v>0</v>
      </c>
      <c r="FL133">
        <f t="shared" si="168"/>
        <v>0</v>
      </c>
      <c r="FM133">
        <f t="shared" si="168"/>
        <v>0</v>
      </c>
      <c r="FN133">
        <f t="shared" si="168"/>
        <v>0</v>
      </c>
      <c r="FO133">
        <f t="shared" si="168"/>
        <v>0</v>
      </c>
      <c r="FP133">
        <f t="shared" si="168"/>
        <v>1</v>
      </c>
      <c r="FQ133">
        <f t="shared" si="168"/>
        <v>0</v>
      </c>
      <c r="FR133">
        <f t="shared" si="168"/>
        <v>0</v>
      </c>
      <c r="FS133">
        <f t="shared" si="168"/>
        <v>0</v>
      </c>
      <c r="FT133">
        <f t="shared" si="168"/>
        <v>0</v>
      </c>
      <c r="FU133">
        <f t="shared" si="168"/>
        <v>0</v>
      </c>
      <c r="FV133">
        <f t="shared" si="168"/>
        <v>0</v>
      </c>
      <c r="FW133">
        <f t="shared" si="168"/>
        <v>0</v>
      </c>
      <c r="FX133">
        <f t="shared" si="168"/>
        <v>0</v>
      </c>
      <c r="FY133">
        <f t="shared" si="168"/>
        <v>0</v>
      </c>
      <c r="FZ133">
        <f t="shared" si="168"/>
        <v>0</v>
      </c>
      <c r="GA133">
        <f t="shared" ref="GA133:GP135" si="169">IF(AND(AX133="X",AX$127="F"),2,IF(AND(AX133="X",AX$127="P"),3,IF(AND(AX133="X",AX$127="T"),1,IF(AND(AX133="X",AX$127="S"),4,IF(AND(AX133="X",AX$127="PS"),6,0)))))</f>
        <v>0</v>
      </c>
      <c r="GB133">
        <f t="shared" si="169"/>
        <v>0</v>
      </c>
      <c r="GC133">
        <f t="shared" si="169"/>
        <v>0</v>
      </c>
      <c r="GD133">
        <f t="shared" si="169"/>
        <v>0</v>
      </c>
      <c r="GE133">
        <f t="shared" si="169"/>
        <v>0</v>
      </c>
      <c r="GF133">
        <f t="shared" si="169"/>
        <v>2</v>
      </c>
      <c r="GG133">
        <f t="shared" si="169"/>
        <v>2</v>
      </c>
      <c r="GH133">
        <f t="shared" si="169"/>
        <v>0</v>
      </c>
      <c r="GI133">
        <f t="shared" si="169"/>
        <v>0</v>
      </c>
      <c r="GJ133">
        <f t="shared" si="169"/>
        <v>0</v>
      </c>
      <c r="GK133">
        <f t="shared" si="169"/>
        <v>0</v>
      </c>
      <c r="GL133">
        <f t="shared" si="169"/>
        <v>0</v>
      </c>
      <c r="GM133">
        <f t="shared" si="169"/>
        <v>0</v>
      </c>
      <c r="GN133">
        <f t="shared" si="169"/>
        <v>0</v>
      </c>
      <c r="GO133">
        <f t="shared" si="169"/>
        <v>0</v>
      </c>
      <c r="GP133">
        <f t="shared" si="169"/>
        <v>0</v>
      </c>
      <c r="GQ133">
        <f t="shared" si="166"/>
        <v>2</v>
      </c>
      <c r="GR133">
        <f t="shared" si="158"/>
        <v>2</v>
      </c>
      <c r="GS133">
        <f t="shared" si="158"/>
        <v>0</v>
      </c>
      <c r="GT133">
        <f t="shared" si="158"/>
        <v>0</v>
      </c>
      <c r="GU133">
        <f t="shared" si="158"/>
        <v>0</v>
      </c>
      <c r="GV133">
        <f t="shared" si="158"/>
        <v>0</v>
      </c>
      <c r="GW133">
        <f t="shared" si="158"/>
        <v>0</v>
      </c>
      <c r="GX133">
        <f t="shared" si="158"/>
        <v>0</v>
      </c>
      <c r="GY133">
        <f t="shared" si="158"/>
        <v>0</v>
      </c>
      <c r="GZ133">
        <f t="shared" si="158"/>
        <v>0</v>
      </c>
      <c r="HA133">
        <f t="shared" si="158"/>
        <v>0</v>
      </c>
      <c r="HB133">
        <f t="shared" si="158"/>
        <v>0</v>
      </c>
      <c r="HC133">
        <f t="shared" si="158"/>
        <v>0</v>
      </c>
      <c r="HD133">
        <f t="shared" si="158"/>
        <v>0</v>
      </c>
      <c r="HE133">
        <f t="shared" si="158"/>
        <v>2</v>
      </c>
      <c r="HF133">
        <f t="shared" si="158"/>
        <v>2</v>
      </c>
      <c r="HG133">
        <f t="shared" si="158"/>
        <v>0</v>
      </c>
      <c r="HH133">
        <f t="shared" si="158"/>
        <v>0</v>
      </c>
      <c r="HI133">
        <f t="shared" si="158"/>
        <v>0</v>
      </c>
      <c r="HJ133">
        <f t="shared" si="158"/>
        <v>0</v>
      </c>
      <c r="HK133">
        <f t="shared" si="158"/>
        <v>0</v>
      </c>
      <c r="HL133">
        <f t="shared" si="158"/>
        <v>0</v>
      </c>
      <c r="HM133">
        <f t="shared" si="158"/>
        <v>0</v>
      </c>
      <c r="HN133">
        <f t="shared" si="158"/>
        <v>0</v>
      </c>
      <c r="HO133">
        <f t="shared" si="158"/>
        <v>0</v>
      </c>
      <c r="HP133">
        <f t="shared" si="158"/>
        <v>0</v>
      </c>
      <c r="HQ133">
        <f t="shared" si="158"/>
        <v>0</v>
      </c>
      <c r="HR133">
        <f t="shared" si="158"/>
        <v>0</v>
      </c>
      <c r="HS133">
        <f t="shared" si="158"/>
        <v>0</v>
      </c>
      <c r="HT133">
        <f t="shared" si="158"/>
        <v>0</v>
      </c>
      <c r="HU133">
        <f t="shared" si="158"/>
        <v>0</v>
      </c>
      <c r="HV133">
        <f t="shared" si="158"/>
        <v>0</v>
      </c>
      <c r="HW133">
        <f t="shared" si="158"/>
        <v>0</v>
      </c>
      <c r="HX133">
        <f t="shared" si="158"/>
        <v>0</v>
      </c>
      <c r="HY133">
        <f t="shared" si="158"/>
        <v>0</v>
      </c>
      <c r="HZ133">
        <f t="shared" si="158"/>
        <v>0</v>
      </c>
      <c r="IA133">
        <f t="shared" si="158"/>
        <v>0</v>
      </c>
      <c r="IB133">
        <f t="shared" si="158"/>
        <v>0</v>
      </c>
      <c r="IC133">
        <f t="shared" si="158"/>
        <v>0</v>
      </c>
      <c r="ID133">
        <f t="shared" si="158"/>
        <v>0</v>
      </c>
      <c r="IE133">
        <f t="shared" si="158"/>
        <v>0</v>
      </c>
      <c r="IF133">
        <f t="shared" si="158"/>
        <v>0</v>
      </c>
      <c r="IG133">
        <f t="shared" si="158"/>
        <v>0</v>
      </c>
      <c r="IH133">
        <f t="shared" si="158"/>
        <v>0</v>
      </c>
      <c r="II133">
        <f t="shared" si="158"/>
        <v>0</v>
      </c>
      <c r="IJ133">
        <f t="shared" si="158"/>
        <v>2</v>
      </c>
      <c r="IK133">
        <f t="shared" si="158"/>
        <v>2</v>
      </c>
      <c r="IL133">
        <f t="shared" si="158"/>
        <v>0</v>
      </c>
      <c r="IM133">
        <f t="shared" si="158"/>
        <v>0</v>
      </c>
      <c r="IN133">
        <f t="shared" si="158"/>
        <v>0</v>
      </c>
    </row>
    <row r="134" spans="1:248" x14ac:dyDescent="0.25">
      <c r="A134" t="s">
        <v>140</v>
      </c>
      <c r="H134" s="1" t="s">
        <v>56</v>
      </c>
      <c r="I134" s="1" t="s">
        <v>56</v>
      </c>
      <c r="V134" s="1" t="s">
        <v>56</v>
      </c>
      <c r="W134" s="1" t="s">
        <v>56</v>
      </c>
      <c r="AK134" s="1" t="s">
        <v>56</v>
      </c>
      <c r="AL134" s="1" t="s">
        <v>56</v>
      </c>
      <c r="AW134" s="1" t="s">
        <v>56</v>
      </c>
      <c r="AX134" s="1" t="s">
        <v>56</v>
      </c>
      <c r="AY134" s="1" t="s">
        <v>56</v>
      </c>
      <c r="BP134" s="1" t="s">
        <v>56</v>
      </c>
      <c r="BQ134" s="1" t="s">
        <v>56</v>
      </c>
      <c r="CD134" s="1" t="s">
        <v>56</v>
      </c>
      <c r="CE134" s="1" t="s">
        <v>56</v>
      </c>
      <c r="CU134" s="1" t="s">
        <v>56</v>
      </c>
      <c r="CV134" s="1" t="s">
        <v>56</v>
      </c>
      <c r="CW134" s="1" t="s">
        <v>56</v>
      </c>
      <c r="DI134" s="1" t="s">
        <v>56</v>
      </c>
      <c r="DJ134" s="1" t="s">
        <v>56</v>
      </c>
      <c r="DM134">
        <f t="shared" si="159"/>
        <v>6</v>
      </c>
      <c r="DN134">
        <f t="shared" si="160"/>
        <v>2</v>
      </c>
      <c r="DO134">
        <f t="shared" si="161"/>
        <v>0</v>
      </c>
      <c r="DP134">
        <f t="shared" si="162"/>
        <v>0</v>
      </c>
      <c r="DQ134">
        <f t="shared" si="163"/>
        <v>0</v>
      </c>
      <c r="DR134">
        <f t="shared" si="164"/>
        <v>8</v>
      </c>
      <c r="DX134" t="s">
        <v>49</v>
      </c>
      <c r="DY134" t="s">
        <v>35</v>
      </c>
      <c r="DZ134" t="s">
        <v>49</v>
      </c>
      <c r="EE134">
        <f t="shared" si="165"/>
        <v>0</v>
      </c>
      <c r="EF134">
        <f t="shared" si="165"/>
        <v>0</v>
      </c>
      <c r="EG134">
        <f t="shared" si="165"/>
        <v>0</v>
      </c>
      <c r="EH134">
        <f t="shared" si="165"/>
        <v>0</v>
      </c>
      <c r="EI134">
        <f t="shared" si="165"/>
        <v>0</v>
      </c>
      <c r="EJ134">
        <f t="shared" si="165"/>
        <v>0</v>
      </c>
      <c r="EK134">
        <f t="shared" si="165"/>
        <v>2</v>
      </c>
      <c r="EL134">
        <f t="shared" si="165"/>
        <v>2</v>
      </c>
      <c r="EM134">
        <f t="shared" si="165"/>
        <v>0</v>
      </c>
      <c r="EN134">
        <f t="shared" si="165"/>
        <v>0</v>
      </c>
      <c r="EO134">
        <f t="shared" si="165"/>
        <v>0</v>
      </c>
      <c r="EP134">
        <f t="shared" si="165"/>
        <v>0</v>
      </c>
      <c r="EQ134">
        <f t="shared" si="165"/>
        <v>0</v>
      </c>
      <c r="ER134">
        <f t="shared" si="165"/>
        <v>0</v>
      </c>
      <c r="ES134">
        <f t="shared" si="165"/>
        <v>0</v>
      </c>
      <c r="ET134">
        <f t="shared" si="165"/>
        <v>0</v>
      </c>
      <c r="EU134">
        <f t="shared" si="167"/>
        <v>0</v>
      </c>
      <c r="EV134">
        <f t="shared" si="167"/>
        <v>0</v>
      </c>
      <c r="EW134">
        <f t="shared" si="167"/>
        <v>0</v>
      </c>
      <c r="EX134">
        <f t="shared" si="167"/>
        <v>0</v>
      </c>
      <c r="EY134">
        <f t="shared" si="167"/>
        <v>2</v>
      </c>
      <c r="EZ134">
        <f t="shared" si="167"/>
        <v>2</v>
      </c>
      <c r="FA134">
        <f t="shared" si="167"/>
        <v>0</v>
      </c>
      <c r="FB134">
        <f t="shared" si="167"/>
        <v>0</v>
      </c>
      <c r="FC134">
        <f t="shared" si="167"/>
        <v>0</v>
      </c>
      <c r="FD134">
        <f t="shared" si="167"/>
        <v>0</v>
      </c>
      <c r="FE134">
        <f t="shared" si="167"/>
        <v>0</v>
      </c>
      <c r="FF134">
        <f t="shared" si="167"/>
        <v>0</v>
      </c>
      <c r="FG134">
        <f t="shared" si="167"/>
        <v>0</v>
      </c>
      <c r="FH134">
        <f t="shared" si="167"/>
        <v>0</v>
      </c>
      <c r="FI134">
        <f t="shared" si="167"/>
        <v>0</v>
      </c>
      <c r="FJ134">
        <f t="shared" si="167"/>
        <v>0</v>
      </c>
      <c r="FK134">
        <f t="shared" si="168"/>
        <v>0</v>
      </c>
      <c r="FL134">
        <f t="shared" si="168"/>
        <v>0</v>
      </c>
      <c r="FM134">
        <f t="shared" si="168"/>
        <v>0</v>
      </c>
      <c r="FN134">
        <f t="shared" si="168"/>
        <v>2</v>
      </c>
      <c r="FO134">
        <f t="shared" si="168"/>
        <v>2</v>
      </c>
      <c r="FP134">
        <f t="shared" si="168"/>
        <v>0</v>
      </c>
      <c r="FQ134">
        <f t="shared" si="168"/>
        <v>0</v>
      </c>
      <c r="FR134">
        <f t="shared" si="168"/>
        <v>0</v>
      </c>
      <c r="FS134">
        <f t="shared" si="168"/>
        <v>0</v>
      </c>
      <c r="FT134">
        <f t="shared" si="168"/>
        <v>0</v>
      </c>
      <c r="FU134">
        <f t="shared" si="168"/>
        <v>0</v>
      </c>
      <c r="FV134">
        <f t="shared" si="168"/>
        <v>0</v>
      </c>
      <c r="FW134">
        <f t="shared" si="168"/>
        <v>0</v>
      </c>
      <c r="FX134">
        <f t="shared" si="168"/>
        <v>0</v>
      </c>
      <c r="FY134">
        <f t="shared" si="168"/>
        <v>0</v>
      </c>
      <c r="FZ134">
        <f t="shared" si="168"/>
        <v>3</v>
      </c>
      <c r="GA134">
        <f t="shared" si="169"/>
        <v>3</v>
      </c>
      <c r="GB134">
        <f t="shared" si="169"/>
        <v>3</v>
      </c>
      <c r="GC134">
        <f t="shared" si="169"/>
        <v>0</v>
      </c>
      <c r="GD134">
        <f t="shared" si="169"/>
        <v>0</v>
      </c>
      <c r="GE134">
        <f t="shared" si="169"/>
        <v>0</v>
      </c>
      <c r="GF134">
        <f t="shared" si="169"/>
        <v>0</v>
      </c>
      <c r="GG134">
        <f t="shared" si="169"/>
        <v>0</v>
      </c>
      <c r="GH134">
        <f t="shared" si="169"/>
        <v>0</v>
      </c>
      <c r="GI134">
        <f t="shared" si="169"/>
        <v>0</v>
      </c>
      <c r="GJ134">
        <f t="shared" si="169"/>
        <v>0</v>
      </c>
      <c r="GK134">
        <f t="shared" si="169"/>
        <v>0</v>
      </c>
      <c r="GL134">
        <f t="shared" si="169"/>
        <v>0</v>
      </c>
      <c r="GM134">
        <f t="shared" si="169"/>
        <v>0</v>
      </c>
      <c r="GN134">
        <f t="shared" si="169"/>
        <v>0</v>
      </c>
      <c r="GO134">
        <f t="shared" si="169"/>
        <v>0</v>
      </c>
      <c r="GP134">
        <f t="shared" si="169"/>
        <v>0</v>
      </c>
      <c r="GQ134">
        <f t="shared" si="166"/>
        <v>0</v>
      </c>
      <c r="GR134">
        <f t="shared" si="158"/>
        <v>0</v>
      </c>
      <c r="GS134">
        <f t="shared" si="158"/>
        <v>2</v>
      </c>
      <c r="GT134">
        <f t="shared" si="158"/>
        <v>2</v>
      </c>
      <c r="GU134">
        <f t="shared" si="158"/>
        <v>0</v>
      </c>
      <c r="GV134">
        <f t="shared" si="158"/>
        <v>0</v>
      </c>
      <c r="GW134">
        <f t="shared" si="158"/>
        <v>0</v>
      </c>
      <c r="GX134">
        <f t="shared" si="158"/>
        <v>0</v>
      </c>
      <c r="GY134">
        <f t="shared" si="158"/>
        <v>0</v>
      </c>
      <c r="GZ134">
        <f t="shared" si="158"/>
        <v>0</v>
      </c>
      <c r="HA134">
        <f t="shared" si="158"/>
        <v>0</v>
      </c>
      <c r="HB134">
        <f t="shared" ref="HB134:HQ135" si="170">IF(AND(BY134="X",BY$127="F"),2,IF(AND(BY134="X",BY$127="P"),3,IF(AND(BY134="X",BY$127="T"),1,IF(AND(BY134="X",BY$127="S"),4,IF(AND(BY134="X",BY$127="PS"),6,0)))))</f>
        <v>0</v>
      </c>
      <c r="HC134">
        <f t="shared" si="170"/>
        <v>0</v>
      </c>
      <c r="HD134">
        <f t="shared" si="170"/>
        <v>0</v>
      </c>
      <c r="HE134">
        <f t="shared" si="170"/>
        <v>0</v>
      </c>
      <c r="HF134">
        <f t="shared" si="170"/>
        <v>0</v>
      </c>
      <c r="HG134">
        <f t="shared" si="170"/>
        <v>2</v>
      </c>
      <c r="HH134">
        <f t="shared" si="170"/>
        <v>2</v>
      </c>
      <c r="HI134">
        <f t="shared" si="170"/>
        <v>0</v>
      </c>
      <c r="HJ134">
        <f t="shared" si="170"/>
        <v>0</v>
      </c>
      <c r="HK134">
        <f t="shared" si="170"/>
        <v>0</v>
      </c>
      <c r="HL134">
        <f t="shared" si="170"/>
        <v>0</v>
      </c>
      <c r="HM134">
        <f t="shared" si="170"/>
        <v>0</v>
      </c>
      <c r="HN134">
        <f t="shared" si="170"/>
        <v>0</v>
      </c>
      <c r="HO134">
        <f t="shared" si="170"/>
        <v>0</v>
      </c>
      <c r="HP134">
        <f t="shared" si="170"/>
        <v>0</v>
      </c>
      <c r="HQ134">
        <f t="shared" si="170"/>
        <v>0</v>
      </c>
      <c r="HR134">
        <f t="shared" ref="HR134:IG135" si="171">IF(AND(CO134="X",CO$127="F"),2,IF(AND(CO134="X",CO$127="P"),3,IF(AND(CO134="X",CO$127="T"),1,IF(AND(CO134="X",CO$127="S"),4,IF(AND(CO134="X",CO$127="PS"),6,0)))))</f>
        <v>0</v>
      </c>
      <c r="HS134">
        <f t="shared" si="171"/>
        <v>0</v>
      </c>
      <c r="HT134">
        <f t="shared" si="171"/>
        <v>0</v>
      </c>
      <c r="HU134">
        <f t="shared" si="171"/>
        <v>0</v>
      </c>
      <c r="HV134">
        <f t="shared" si="171"/>
        <v>0</v>
      </c>
      <c r="HW134">
        <f t="shared" si="171"/>
        <v>0</v>
      </c>
      <c r="HX134">
        <f t="shared" si="171"/>
        <v>3</v>
      </c>
      <c r="HY134">
        <f t="shared" si="171"/>
        <v>3</v>
      </c>
      <c r="HZ134">
        <f t="shared" si="171"/>
        <v>3</v>
      </c>
      <c r="IA134">
        <f t="shared" si="171"/>
        <v>0</v>
      </c>
      <c r="IB134">
        <f t="shared" si="171"/>
        <v>0</v>
      </c>
      <c r="IC134">
        <f t="shared" si="171"/>
        <v>0</v>
      </c>
      <c r="ID134">
        <f t="shared" si="171"/>
        <v>0</v>
      </c>
      <c r="IE134">
        <f t="shared" si="171"/>
        <v>0</v>
      </c>
      <c r="IF134">
        <f t="shared" si="171"/>
        <v>0</v>
      </c>
      <c r="IG134">
        <f t="shared" si="171"/>
        <v>0</v>
      </c>
      <c r="IH134">
        <f t="shared" ref="IH134:IN135" si="172">IF(AND(DE134="X",DE$127="F"),2,IF(AND(DE134="X",DE$127="P"),3,IF(AND(DE134="X",DE$127="T"),1,IF(AND(DE134="X",DE$127="S"),4,IF(AND(DE134="X",DE$127="PS"),6,0)))))</f>
        <v>0</v>
      </c>
      <c r="II134">
        <f t="shared" si="172"/>
        <v>0</v>
      </c>
      <c r="IJ134">
        <f t="shared" si="172"/>
        <v>0</v>
      </c>
      <c r="IK134">
        <f t="shared" si="172"/>
        <v>0</v>
      </c>
      <c r="IL134">
        <f t="shared" si="172"/>
        <v>2</v>
      </c>
      <c r="IM134">
        <f t="shared" si="172"/>
        <v>2</v>
      </c>
      <c r="IN134">
        <f t="shared" si="172"/>
        <v>0</v>
      </c>
    </row>
    <row r="135" spans="1:248" x14ac:dyDescent="0.25">
      <c r="A135" t="s">
        <v>141</v>
      </c>
      <c r="J135" s="1" t="s">
        <v>56</v>
      </c>
      <c r="K135" s="1" t="s">
        <v>56</v>
      </c>
      <c r="AC135" s="1" t="s">
        <v>56</v>
      </c>
      <c r="AD135" s="1" t="s">
        <v>56</v>
      </c>
      <c r="AZ135" s="1" t="s">
        <v>56</v>
      </c>
      <c r="BA135" s="1" t="s">
        <v>56</v>
      </c>
      <c r="BB135" s="1" t="s">
        <v>56</v>
      </c>
      <c r="BR135" s="1" t="s">
        <v>56</v>
      </c>
      <c r="BS135" s="1" t="s">
        <v>56</v>
      </c>
      <c r="CF135" s="1" t="s">
        <v>56</v>
      </c>
      <c r="CG135" s="1" t="s">
        <v>56</v>
      </c>
      <c r="CS135" s="1" t="s">
        <v>56</v>
      </c>
      <c r="CT135" s="1" t="s">
        <v>56</v>
      </c>
      <c r="CX135" s="1" t="s">
        <v>56</v>
      </c>
      <c r="CY135" s="1" t="s">
        <v>56</v>
      </c>
      <c r="CZ135" s="1" t="s">
        <v>56</v>
      </c>
      <c r="DK135" s="1" t="s">
        <v>56</v>
      </c>
      <c r="DM135">
        <f t="shared" si="159"/>
        <v>5</v>
      </c>
      <c r="DN135">
        <f t="shared" si="160"/>
        <v>2</v>
      </c>
      <c r="DO135">
        <f t="shared" si="161"/>
        <v>0</v>
      </c>
      <c r="DP135">
        <f t="shared" si="162"/>
        <v>1</v>
      </c>
      <c r="DQ135">
        <f t="shared" si="163"/>
        <v>0</v>
      </c>
      <c r="DR135">
        <f t="shared" si="164"/>
        <v>8</v>
      </c>
      <c r="DX135" t="s">
        <v>43</v>
      </c>
      <c r="DY135" t="s">
        <v>35</v>
      </c>
      <c r="DZ135" t="s">
        <v>49</v>
      </c>
      <c r="EE135">
        <f t="shared" si="165"/>
        <v>0</v>
      </c>
      <c r="EF135">
        <f t="shared" si="165"/>
        <v>0</v>
      </c>
      <c r="EG135">
        <f t="shared" si="165"/>
        <v>0</v>
      </c>
      <c r="EH135">
        <f t="shared" si="165"/>
        <v>0</v>
      </c>
      <c r="EI135">
        <f t="shared" si="165"/>
        <v>0</v>
      </c>
      <c r="EJ135">
        <f t="shared" si="165"/>
        <v>0</v>
      </c>
      <c r="EK135">
        <f t="shared" si="165"/>
        <v>0</v>
      </c>
      <c r="EL135">
        <f t="shared" si="165"/>
        <v>0</v>
      </c>
      <c r="EM135">
        <f t="shared" si="165"/>
        <v>2</v>
      </c>
      <c r="EN135">
        <f t="shared" si="165"/>
        <v>2</v>
      </c>
      <c r="EO135">
        <f t="shared" si="165"/>
        <v>0</v>
      </c>
      <c r="EP135">
        <f t="shared" si="165"/>
        <v>0</v>
      </c>
      <c r="EQ135">
        <f t="shared" si="165"/>
        <v>0</v>
      </c>
      <c r="ER135">
        <f t="shared" si="165"/>
        <v>0</v>
      </c>
      <c r="ES135">
        <f t="shared" si="165"/>
        <v>0</v>
      </c>
      <c r="ET135">
        <f t="shared" si="165"/>
        <v>0</v>
      </c>
      <c r="EU135">
        <f t="shared" si="167"/>
        <v>0</v>
      </c>
      <c r="EV135">
        <f t="shared" si="167"/>
        <v>0</v>
      </c>
      <c r="EW135">
        <f t="shared" si="167"/>
        <v>0</v>
      </c>
      <c r="EX135">
        <f t="shared" si="167"/>
        <v>0</v>
      </c>
      <c r="EY135">
        <f t="shared" si="167"/>
        <v>0</v>
      </c>
      <c r="EZ135">
        <f t="shared" si="167"/>
        <v>0</v>
      </c>
      <c r="FA135">
        <f t="shared" si="167"/>
        <v>0</v>
      </c>
      <c r="FB135">
        <f t="shared" si="167"/>
        <v>0</v>
      </c>
      <c r="FC135">
        <f t="shared" si="167"/>
        <v>0</v>
      </c>
      <c r="FD135">
        <f t="shared" si="167"/>
        <v>0</v>
      </c>
      <c r="FE135">
        <f t="shared" si="167"/>
        <v>0</v>
      </c>
      <c r="FF135">
        <f t="shared" si="167"/>
        <v>2</v>
      </c>
      <c r="FG135">
        <f t="shared" si="167"/>
        <v>2</v>
      </c>
      <c r="FH135">
        <f t="shared" si="167"/>
        <v>0</v>
      </c>
      <c r="FI135">
        <f t="shared" si="167"/>
        <v>0</v>
      </c>
      <c r="FJ135">
        <f t="shared" si="167"/>
        <v>0</v>
      </c>
      <c r="FK135">
        <f t="shared" si="168"/>
        <v>0</v>
      </c>
      <c r="FL135">
        <f t="shared" si="168"/>
        <v>0</v>
      </c>
      <c r="FM135">
        <f t="shared" si="168"/>
        <v>0</v>
      </c>
      <c r="FN135">
        <f t="shared" si="168"/>
        <v>0</v>
      </c>
      <c r="FO135">
        <f t="shared" si="168"/>
        <v>0</v>
      </c>
      <c r="FP135">
        <f t="shared" si="168"/>
        <v>0</v>
      </c>
      <c r="FQ135">
        <f t="shared" si="168"/>
        <v>0</v>
      </c>
      <c r="FR135">
        <f t="shared" si="168"/>
        <v>0</v>
      </c>
      <c r="FS135">
        <f t="shared" si="168"/>
        <v>0</v>
      </c>
      <c r="FT135">
        <f t="shared" si="168"/>
        <v>0</v>
      </c>
      <c r="FU135">
        <f t="shared" si="168"/>
        <v>0</v>
      </c>
      <c r="FV135">
        <f t="shared" si="168"/>
        <v>0</v>
      </c>
      <c r="FW135">
        <f t="shared" si="168"/>
        <v>0</v>
      </c>
      <c r="FX135">
        <f t="shared" si="168"/>
        <v>0</v>
      </c>
      <c r="FY135">
        <f t="shared" si="168"/>
        <v>0</v>
      </c>
      <c r="FZ135">
        <f t="shared" si="168"/>
        <v>0</v>
      </c>
      <c r="GA135">
        <f t="shared" si="169"/>
        <v>0</v>
      </c>
      <c r="GB135">
        <f t="shared" si="169"/>
        <v>0</v>
      </c>
      <c r="GC135">
        <f t="shared" si="169"/>
        <v>3</v>
      </c>
      <c r="GD135">
        <f t="shared" si="169"/>
        <v>3</v>
      </c>
      <c r="GE135">
        <f t="shared" si="169"/>
        <v>3</v>
      </c>
      <c r="GF135">
        <f t="shared" si="169"/>
        <v>0</v>
      </c>
      <c r="GG135">
        <f t="shared" si="169"/>
        <v>0</v>
      </c>
      <c r="GH135">
        <f t="shared" si="169"/>
        <v>0</v>
      </c>
      <c r="GI135">
        <f t="shared" si="169"/>
        <v>0</v>
      </c>
      <c r="GJ135">
        <f t="shared" si="169"/>
        <v>0</v>
      </c>
      <c r="GK135">
        <f t="shared" si="169"/>
        <v>0</v>
      </c>
      <c r="GL135">
        <f t="shared" si="169"/>
        <v>0</v>
      </c>
      <c r="GM135">
        <f t="shared" si="169"/>
        <v>0</v>
      </c>
      <c r="GN135">
        <f t="shared" si="169"/>
        <v>0</v>
      </c>
      <c r="GO135">
        <f t="shared" si="169"/>
        <v>0</v>
      </c>
      <c r="GP135">
        <f t="shared" si="169"/>
        <v>0</v>
      </c>
      <c r="GQ135">
        <f t="shared" si="166"/>
        <v>0</v>
      </c>
      <c r="GR135">
        <f t="shared" si="166"/>
        <v>0</v>
      </c>
      <c r="GS135">
        <f t="shared" si="166"/>
        <v>0</v>
      </c>
      <c r="GT135">
        <f t="shared" si="166"/>
        <v>0</v>
      </c>
      <c r="GU135">
        <f t="shared" si="166"/>
        <v>2</v>
      </c>
      <c r="GV135">
        <f t="shared" si="166"/>
        <v>2</v>
      </c>
      <c r="GW135">
        <f t="shared" si="166"/>
        <v>0</v>
      </c>
      <c r="GX135">
        <f t="shared" si="166"/>
        <v>0</v>
      </c>
      <c r="GY135">
        <f t="shared" si="166"/>
        <v>0</v>
      </c>
      <c r="GZ135">
        <f t="shared" si="166"/>
        <v>0</v>
      </c>
      <c r="HA135">
        <f t="shared" si="166"/>
        <v>0</v>
      </c>
      <c r="HB135">
        <f t="shared" si="170"/>
        <v>0</v>
      </c>
      <c r="HC135">
        <f t="shared" si="170"/>
        <v>0</v>
      </c>
      <c r="HD135">
        <f t="shared" si="170"/>
        <v>0</v>
      </c>
      <c r="HE135">
        <f t="shared" si="170"/>
        <v>0</v>
      </c>
      <c r="HF135">
        <f t="shared" si="170"/>
        <v>0</v>
      </c>
      <c r="HG135">
        <f t="shared" si="170"/>
        <v>0</v>
      </c>
      <c r="HH135">
        <f t="shared" si="170"/>
        <v>0</v>
      </c>
      <c r="HI135">
        <f t="shared" si="170"/>
        <v>2</v>
      </c>
      <c r="HJ135">
        <f t="shared" si="170"/>
        <v>2</v>
      </c>
      <c r="HK135">
        <f t="shared" si="170"/>
        <v>0</v>
      </c>
      <c r="HL135">
        <f t="shared" si="170"/>
        <v>0</v>
      </c>
      <c r="HM135">
        <f t="shared" si="170"/>
        <v>0</v>
      </c>
      <c r="HN135">
        <f t="shared" si="170"/>
        <v>0</v>
      </c>
      <c r="HO135">
        <f t="shared" si="170"/>
        <v>0</v>
      </c>
      <c r="HP135">
        <f t="shared" si="170"/>
        <v>0</v>
      </c>
      <c r="HQ135">
        <f t="shared" si="170"/>
        <v>0</v>
      </c>
      <c r="HR135">
        <f t="shared" si="171"/>
        <v>0</v>
      </c>
      <c r="HS135">
        <f t="shared" si="171"/>
        <v>0</v>
      </c>
      <c r="HT135">
        <f t="shared" si="171"/>
        <v>0</v>
      </c>
      <c r="HU135">
        <f t="shared" si="171"/>
        <v>0</v>
      </c>
      <c r="HV135">
        <f t="shared" si="171"/>
        <v>2</v>
      </c>
      <c r="HW135">
        <f t="shared" si="171"/>
        <v>2</v>
      </c>
      <c r="HX135">
        <f t="shared" si="171"/>
        <v>0</v>
      </c>
      <c r="HY135">
        <f t="shared" si="171"/>
        <v>0</v>
      </c>
      <c r="HZ135">
        <f t="shared" si="171"/>
        <v>0</v>
      </c>
      <c r="IA135">
        <f t="shared" si="171"/>
        <v>3</v>
      </c>
      <c r="IB135">
        <f t="shared" si="171"/>
        <v>3</v>
      </c>
      <c r="IC135">
        <f t="shared" si="171"/>
        <v>3</v>
      </c>
      <c r="ID135">
        <f t="shared" si="171"/>
        <v>0</v>
      </c>
      <c r="IE135">
        <f t="shared" si="171"/>
        <v>0</v>
      </c>
      <c r="IF135">
        <f t="shared" si="171"/>
        <v>0</v>
      </c>
      <c r="IG135">
        <f t="shared" si="171"/>
        <v>0</v>
      </c>
      <c r="IH135">
        <f t="shared" si="172"/>
        <v>0</v>
      </c>
      <c r="II135">
        <f t="shared" si="172"/>
        <v>0</v>
      </c>
      <c r="IJ135">
        <f t="shared" si="172"/>
        <v>0</v>
      </c>
      <c r="IK135">
        <f t="shared" si="172"/>
        <v>0</v>
      </c>
      <c r="IL135">
        <f t="shared" si="172"/>
        <v>0</v>
      </c>
      <c r="IM135">
        <f t="shared" si="172"/>
        <v>0</v>
      </c>
      <c r="IN135">
        <f t="shared" si="172"/>
        <v>1</v>
      </c>
    </row>
    <row r="136" spans="1:248" x14ac:dyDescent="0.25">
      <c r="B136">
        <f>COUNTIF(B129:B135,"X")</f>
        <v>1</v>
      </c>
      <c r="C136">
        <f t="shared" ref="C136:BN136" si="173">COUNTIF(C129:C135,"X")</f>
        <v>1</v>
      </c>
      <c r="D136">
        <f t="shared" si="173"/>
        <v>1</v>
      </c>
      <c r="E136">
        <f t="shared" si="173"/>
        <v>1</v>
      </c>
      <c r="F136">
        <f t="shared" si="173"/>
        <v>1</v>
      </c>
      <c r="G136">
        <f t="shared" si="173"/>
        <v>1</v>
      </c>
      <c r="H136">
        <f t="shared" si="173"/>
        <v>1</v>
      </c>
      <c r="I136">
        <f t="shared" si="173"/>
        <v>1</v>
      </c>
      <c r="J136">
        <f t="shared" si="173"/>
        <v>1</v>
      </c>
      <c r="K136">
        <f t="shared" si="173"/>
        <v>1</v>
      </c>
      <c r="L136">
        <f t="shared" si="173"/>
        <v>1</v>
      </c>
      <c r="M136">
        <f t="shared" si="173"/>
        <v>1</v>
      </c>
      <c r="N136">
        <f t="shared" si="173"/>
        <v>1</v>
      </c>
      <c r="O136">
        <f t="shared" si="173"/>
        <v>1</v>
      </c>
      <c r="P136">
        <f t="shared" si="173"/>
        <v>1</v>
      </c>
      <c r="Q136">
        <f t="shared" si="173"/>
        <v>1</v>
      </c>
      <c r="R136">
        <f t="shared" si="173"/>
        <v>1</v>
      </c>
      <c r="S136">
        <f t="shared" si="173"/>
        <v>1</v>
      </c>
      <c r="T136">
        <f t="shared" si="173"/>
        <v>1</v>
      </c>
      <c r="U136">
        <f t="shared" si="173"/>
        <v>1</v>
      </c>
      <c r="V136">
        <f t="shared" si="173"/>
        <v>1</v>
      </c>
      <c r="W136">
        <f t="shared" si="173"/>
        <v>1</v>
      </c>
      <c r="X136">
        <f t="shared" si="173"/>
        <v>1</v>
      </c>
      <c r="Y136">
        <f t="shared" si="173"/>
        <v>1</v>
      </c>
      <c r="Z136">
        <f t="shared" si="173"/>
        <v>1</v>
      </c>
      <c r="AA136">
        <f t="shared" si="173"/>
        <v>1</v>
      </c>
      <c r="AB136">
        <f t="shared" si="173"/>
        <v>1</v>
      </c>
      <c r="AC136">
        <f t="shared" si="173"/>
        <v>1</v>
      </c>
      <c r="AD136">
        <f t="shared" si="173"/>
        <v>1</v>
      </c>
      <c r="AE136">
        <f t="shared" si="173"/>
        <v>1</v>
      </c>
      <c r="AF136">
        <f t="shared" si="173"/>
        <v>1</v>
      </c>
      <c r="AG136">
        <f t="shared" si="173"/>
        <v>1</v>
      </c>
      <c r="AH136">
        <f t="shared" si="173"/>
        <v>1</v>
      </c>
      <c r="AI136">
        <f t="shared" si="173"/>
        <v>1</v>
      </c>
      <c r="AJ136">
        <f t="shared" si="173"/>
        <v>1</v>
      </c>
      <c r="AK136">
        <f t="shared" si="173"/>
        <v>1</v>
      </c>
      <c r="AL136">
        <f t="shared" si="173"/>
        <v>1</v>
      </c>
      <c r="AM136">
        <f>COUNTIF(AM129:AM134,"X")</f>
        <v>1</v>
      </c>
      <c r="AN136">
        <f t="shared" si="173"/>
        <v>1</v>
      </c>
      <c r="AO136">
        <f t="shared" si="173"/>
        <v>1</v>
      </c>
      <c r="AP136">
        <f t="shared" si="173"/>
        <v>1</v>
      </c>
      <c r="AQ136">
        <f t="shared" si="173"/>
        <v>1</v>
      </c>
      <c r="AR136">
        <f t="shared" si="173"/>
        <v>1</v>
      </c>
      <c r="AS136">
        <f t="shared" si="173"/>
        <v>1</v>
      </c>
      <c r="AT136">
        <f t="shared" si="173"/>
        <v>1</v>
      </c>
      <c r="AU136">
        <f t="shared" si="173"/>
        <v>1</v>
      </c>
      <c r="AV136">
        <f t="shared" si="173"/>
        <v>1</v>
      </c>
      <c r="AW136">
        <f t="shared" si="173"/>
        <v>1</v>
      </c>
      <c r="AX136">
        <f t="shared" si="173"/>
        <v>1</v>
      </c>
      <c r="AY136">
        <f t="shared" si="173"/>
        <v>1</v>
      </c>
      <c r="AZ136">
        <f t="shared" si="173"/>
        <v>1</v>
      </c>
      <c r="BA136">
        <f t="shared" si="173"/>
        <v>1</v>
      </c>
      <c r="BB136">
        <f t="shared" si="173"/>
        <v>1</v>
      </c>
      <c r="BC136">
        <f t="shared" si="173"/>
        <v>1</v>
      </c>
      <c r="BD136">
        <f t="shared" si="173"/>
        <v>1</v>
      </c>
      <c r="BE136">
        <f t="shared" si="173"/>
        <v>1</v>
      </c>
      <c r="BF136">
        <f t="shared" si="173"/>
        <v>1</v>
      </c>
      <c r="BG136">
        <f t="shared" si="173"/>
        <v>1</v>
      </c>
      <c r="BH136">
        <f t="shared" si="173"/>
        <v>1</v>
      </c>
      <c r="BI136">
        <f t="shared" si="173"/>
        <v>1</v>
      </c>
      <c r="BJ136">
        <f t="shared" si="173"/>
        <v>1</v>
      </c>
      <c r="BK136">
        <f t="shared" si="173"/>
        <v>1</v>
      </c>
      <c r="BL136">
        <f t="shared" si="173"/>
        <v>1</v>
      </c>
      <c r="BM136">
        <f t="shared" si="173"/>
        <v>1</v>
      </c>
      <c r="BN136">
        <f t="shared" si="173"/>
        <v>1</v>
      </c>
      <c r="BO136">
        <f t="shared" ref="BO136:DK136" si="174">COUNTIF(BO129:BO135,"X")</f>
        <v>1</v>
      </c>
      <c r="BP136">
        <f t="shared" si="174"/>
        <v>1</v>
      </c>
      <c r="BQ136">
        <f t="shared" si="174"/>
        <v>1</v>
      </c>
      <c r="BR136">
        <f t="shared" si="174"/>
        <v>1</v>
      </c>
      <c r="BS136">
        <f t="shared" si="174"/>
        <v>1</v>
      </c>
      <c r="BT136">
        <f t="shared" si="174"/>
        <v>1</v>
      </c>
      <c r="BU136">
        <f t="shared" si="174"/>
        <v>1</v>
      </c>
      <c r="BV136">
        <f t="shared" si="174"/>
        <v>1</v>
      </c>
      <c r="BW136">
        <f t="shared" si="174"/>
        <v>1</v>
      </c>
      <c r="BX136">
        <f t="shared" si="174"/>
        <v>1</v>
      </c>
      <c r="BY136">
        <f t="shared" si="174"/>
        <v>1</v>
      </c>
      <c r="BZ136">
        <f t="shared" si="174"/>
        <v>1</v>
      </c>
      <c r="CA136">
        <f t="shared" si="174"/>
        <v>1</v>
      </c>
      <c r="CB136">
        <f t="shared" si="174"/>
        <v>1</v>
      </c>
      <c r="CC136">
        <f t="shared" si="174"/>
        <v>1</v>
      </c>
      <c r="CD136">
        <f t="shared" si="174"/>
        <v>1</v>
      </c>
      <c r="CE136">
        <f t="shared" si="174"/>
        <v>1</v>
      </c>
      <c r="CF136">
        <f t="shared" si="174"/>
        <v>1</v>
      </c>
      <c r="CG136">
        <f t="shared" si="174"/>
        <v>1</v>
      </c>
      <c r="CH136">
        <f t="shared" si="174"/>
        <v>1</v>
      </c>
      <c r="CI136">
        <f t="shared" si="174"/>
        <v>1</v>
      </c>
      <c r="CJ136">
        <f t="shared" si="174"/>
        <v>1</v>
      </c>
      <c r="CK136">
        <f t="shared" si="174"/>
        <v>1</v>
      </c>
      <c r="CL136">
        <f t="shared" si="174"/>
        <v>1</v>
      </c>
      <c r="CM136">
        <f t="shared" si="174"/>
        <v>1</v>
      </c>
      <c r="CN136">
        <f t="shared" si="174"/>
        <v>1</v>
      </c>
      <c r="CO136">
        <f t="shared" si="174"/>
        <v>1</v>
      </c>
      <c r="CP136">
        <f t="shared" si="174"/>
        <v>1</v>
      </c>
      <c r="CQ136">
        <f t="shared" si="174"/>
        <v>1</v>
      </c>
      <c r="CR136">
        <f t="shared" si="174"/>
        <v>1</v>
      </c>
      <c r="CS136">
        <f>COUNTIF(CS129:CS135,"X")</f>
        <v>1</v>
      </c>
      <c r="CT136">
        <f>COUNTIF(CT129:CT135,"X")</f>
        <v>1</v>
      </c>
      <c r="CU136">
        <f t="shared" si="174"/>
        <v>1</v>
      </c>
      <c r="CV136">
        <f t="shared" si="174"/>
        <v>1</v>
      </c>
      <c r="CW136">
        <f t="shared" si="174"/>
        <v>1</v>
      </c>
      <c r="CX136">
        <f t="shared" si="174"/>
        <v>1</v>
      </c>
      <c r="CY136">
        <f t="shared" si="174"/>
        <v>1</v>
      </c>
      <c r="CZ136">
        <f t="shared" si="174"/>
        <v>1</v>
      </c>
      <c r="DA136">
        <f t="shared" si="174"/>
        <v>1</v>
      </c>
      <c r="DB136">
        <f t="shared" si="174"/>
        <v>1</v>
      </c>
      <c r="DC136">
        <f t="shared" si="174"/>
        <v>1</v>
      </c>
      <c r="DD136">
        <f t="shared" si="174"/>
        <v>1</v>
      </c>
      <c r="DE136">
        <f t="shared" si="174"/>
        <v>1</v>
      </c>
      <c r="DF136">
        <f t="shared" si="174"/>
        <v>1</v>
      </c>
      <c r="DG136">
        <f t="shared" si="174"/>
        <v>1</v>
      </c>
      <c r="DH136">
        <f t="shared" si="174"/>
        <v>1</v>
      </c>
      <c r="DI136">
        <f t="shared" si="174"/>
        <v>1</v>
      </c>
      <c r="DJ136">
        <f t="shared" si="174"/>
        <v>1</v>
      </c>
      <c r="DK136">
        <f t="shared" si="174"/>
        <v>1</v>
      </c>
      <c r="DL136">
        <f>SUM(B136:DK136)</f>
        <v>114</v>
      </c>
      <c r="DM136">
        <f>SUM(DM129:DM135)</f>
        <v>41</v>
      </c>
      <c r="DN136">
        <f t="shared" ref="DN136:DR136" si="175">SUM(DN129:DN135)</f>
        <v>8</v>
      </c>
      <c r="DO136">
        <f t="shared" si="175"/>
        <v>1</v>
      </c>
      <c r="DP136">
        <f t="shared" si="175"/>
        <v>3</v>
      </c>
      <c r="DQ136">
        <f t="shared" si="175"/>
        <v>1</v>
      </c>
      <c r="DR136">
        <f t="shared" si="175"/>
        <v>54</v>
      </c>
    </row>
    <row r="137" spans="1:248" x14ac:dyDescent="0.25">
      <c r="A137" s="107" t="s">
        <v>142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</row>
    <row r="138" spans="1:248" x14ac:dyDescent="0.25">
      <c r="A138" s="107" t="s">
        <v>1</v>
      </c>
      <c r="B138" s="107" t="s">
        <v>2</v>
      </c>
      <c r="C138" s="107"/>
      <c r="D138" s="107"/>
      <c r="E138" s="107"/>
      <c r="F138" s="107"/>
      <c r="G138" s="107"/>
      <c r="H138" s="107" t="s">
        <v>3</v>
      </c>
      <c r="I138" s="107"/>
      <c r="J138" s="107"/>
      <c r="K138" s="107"/>
      <c r="L138" s="107"/>
      <c r="M138" s="107"/>
      <c r="N138" s="107"/>
      <c r="O138" s="107"/>
      <c r="P138" s="107" t="s">
        <v>4</v>
      </c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 t="s">
        <v>5</v>
      </c>
      <c r="AF138" s="107"/>
      <c r="AG138" s="107"/>
      <c r="AH138" s="107"/>
      <c r="AI138" s="107"/>
      <c r="AJ138" s="107"/>
      <c r="AK138" s="107"/>
      <c r="AL138" s="107"/>
      <c r="AM138" s="107" t="s">
        <v>6</v>
      </c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 t="s">
        <v>7</v>
      </c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 t="s">
        <v>8</v>
      </c>
      <c r="BJ138" s="107"/>
      <c r="BK138" s="107"/>
      <c r="BL138" s="107"/>
      <c r="BM138" s="107"/>
      <c r="BN138" s="107"/>
      <c r="BO138" s="107"/>
      <c r="BP138" s="107"/>
      <c r="BQ138" s="107"/>
      <c r="BR138" s="107" t="s">
        <v>9</v>
      </c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 t="s">
        <v>10</v>
      </c>
      <c r="CD138" s="107"/>
      <c r="CE138" s="107"/>
      <c r="CF138" s="107"/>
      <c r="CG138" s="107"/>
      <c r="CH138" s="107"/>
      <c r="CI138" s="107"/>
      <c r="CJ138" s="107"/>
      <c r="CK138" s="107"/>
      <c r="CL138" s="107" t="s">
        <v>11</v>
      </c>
      <c r="CM138" s="107"/>
      <c r="CN138" s="107"/>
      <c r="CO138" s="107"/>
      <c r="CP138" s="107"/>
      <c r="CQ138" s="107"/>
      <c r="CR138" s="107"/>
      <c r="CS138" s="107"/>
      <c r="CT138" s="107"/>
      <c r="CU138" s="107" t="s">
        <v>12</v>
      </c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 t="s">
        <v>13</v>
      </c>
      <c r="DG138" s="107"/>
      <c r="DH138" s="107"/>
      <c r="DI138" s="107"/>
      <c r="DJ138" s="107"/>
      <c r="DK138" s="107"/>
    </row>
    <row r="139" spans="1:248" x14ac:dyDescent="0.25">
      <c r="A139" s="107"/>
      <c r="B139" t="s">
        <v>14</v>
      </c>
      <c r="C139" t="s">
        <v>15</v>
      </c>
      <c r="D139" t="s">
        <v>14</v>
      </c>
      <c r="E139" t="s">
        <v>15</v>
      </c>
      <c r="F139" t="s">
        <v>14</v>
      </c>
      <c r="G139" t="s">
        <v>15</v>
      </c>
      <c r="H139" t="s">
        <v>14</v>
      </c>
      <c r="I139" t="s">
        <v>15</v>
      </c>
      <c r="J139" t="s">
        <v>14</v>
      </c>
      <c r="K139" t="s">
        <v>15</v>
      </c>
      <c r="L139" t="s">
        <v>14</v>
      </c>
      <c r="M139" t="s">
        <v>15</v>
      </c>
      <c r="N139" t="s">
        <v>14</v>
      </c>
      <c r="O139" t="s">
        <v>15</v>
      </c>
      <c r="P139" t="s">
        <v>14</v>
      </c>
      <c r="Q139" t="s">
        <v>15</v>
      </c>
      <c r="R139" t="s">
        <v>14</v>
      </c>
      <c r="S139" t="s">
        <v>15</v>
      </c>
      <c r="T139" t="s">
        <v>14</v>
      </c>
      <c r="U139" t="s">
        <v>15</v>
      </c>
      <c r="V139" t="s">
        <v>14</v>
      </c>
      <c r="W139" t="s">
        <v>15</v>
      </c>
      <c r="X139" t="s">
        <v>16</v>
      </c>
      <c r="Y139" t="s">
        <v>17</v>
      </c>
      <c r="Z139" t="s">
        <v>18</v>
      </c>
      <c r="AA139" t="s">
        <v>19</v>
      </c>
      <c r="AB139" t="s">
        <v>20</v>
      </c>
      <c r="AC139" t="s">
        <v>14</v>
      </c>
      <c r="AD139" t="s">
        <v>15</v>
      </c>
      <c r="AE139" t="s">
        <v>14</v>
      </c>
      <c r="AF139" t="s">
        <v>15</v>
      </c>
      <c r="AG139" t="s">
        <v>14</v>
      </c>
      <c r="AH139" t="s">
        <v>15</v>
      </c>
      <c r="AI139" t="s">
        <v>14</v>
      </c>
      <c r="AJ139" t="s">
        <v>15</v>
      </c>
      <c r="AK139" t="s">
        <v>14</v>
      </c>
      <c r="AL139" t="s">
        <v>15</v>
      </c>
      <c r="AM139" t="s">
        <v>18</v>
      </c>
      <c r="AN139" t="s">
        <v>14</v>
      </c>
      <c r="AO139" t="s">
        <v>15</v>
      </c>
      <c r="AP139" t="s">
        <v>14</v>
      </c>
      <c r="AQ139" t="s">
        <v>15</v>
      </c>
      <c r="AR139" t="s">
        <v>16</v>
      </c>
      <c r="AS139" t="s">
        <v>14</v>
      </c>
      <c r="AT139" t="s">
        <v>15</v>
      </c>
      <c r="AU139" t="s">
        <v>14</v>
      </c>
      <c r="AV139" t="s">
        <v>15</v>
      </c>
      <c r="AW139" t="s">
        <v>14</v>
      </c>
      <c r="AX139" t="s">
        <v>15</v>
      </c>
      <c r="AY139" t="s">
        <v>16</v>
      </c>
      <c r="AZ139" t="s">
        <v>14</v>
      </c>
      <c r="BA139" t="s">
        <v>15</v>
      </c>
      <c r="BB139" t="s">
        <v>16</v>
      </c>
      <c r="BC139" t="s">
        <v>14</v>
      </c>
      <c r="BD139" t="s">
        <v>15</v>
      </c>
      <c r="BE139" t="s">
        <v>14</v>
      </c>
      <c r="BF139" t="s">
        <v>15</v>
      </c>
      <c r="BG139" t="s">
        <v>14</v>
      </c>
      <c r="BH139" t="s">
        <v>15</v>
      </c>
      <c r="BI139" t="s">
        <v>16</v>
      </c>
      <c r="BJ139" t="s">
        <v>14</v>
      </c>
      <c r="BK139" t="s">
        <v>15</v>
      </c>
      <c r="BL139" t="s">
        <v>14</v>
      </c>
      <c r="BM139" t="s">
        <v>15</v>
      </c>
      <c r="BN139" t="s">
        <v>14</v>
      </c>
      <c r="BO139" t="s">
        <v>15</v>
      </c>
      <c r="BP139" t="s">
        <v>14</v>
      </c>
      <c r="BQ139" t="s">
        <v>15</v>
      </c>
      <c r="BR139" t="s">
        <v>14</v>
      </c>
      <c r="BS139" t="s">
        <v>15</v>
      </c>
      <c r="BT139" t="s">
        <v>18</v>
      </c>
      <c r="BU139" t="s">
        <v>14</v>
      </c>
      <c r="BV139" t="s">
        <v>15</v>
      </c>
      <c r="BW139" t="s">
        <v>14</v>
      </c>
      <c r="BX139" t="s">
        <v>15</v>
      </c>
      <c r="BY139" t="s">
        <v>16</v>
      </c>
      <c r="BZ139" t="s">
        <v>14</v>
      </c>
      <c r="CA139" t="s">
        <v>15</v>
      </c>
      <c r="CB139" t="s">
        <v>14</v>
      </c>
      <c r="CC139" t="s">
        <v>15</v>
      </c>
      <c r="CD139" t="s">
        <v>14</v>
      </c>
      <c r="CE139" t="s">
        <v>15</v>
      </c>
      <c r="CF139" t="s">
        <v>14</v>
      </c>
      <c r="CG139" t="s">
        <v>15</v>
      </c>
      <c r="CH139" t="s">
        <v>14</v>
      </c>
      <c r="CI139" t="s">
        <v>15</v>
      </c>
      <c r="CJ139" t="s">
        <v>14</v>
      </c>
      <c r="CK139" t="s">
        <v>15</v>
      </c>
      <c r="CL139" t="s">
        <v>14</v>
      </c>
      <c r="CM139" t="s">
        <v>15</v>
      </c>
      <c r="CN139" t="s">
        <v>14</v>
      </c>
      <c r="CO139" t="s">
        <v>15</v>
      </c>
      <c r="CP139" t="s">
        <v>16</v>
      </c>
      <c r="CQ139" t="s">
        <v>14</v>
      </c>
      <c r="CR139" t="s">
        <v>15</v>
      </c>
      <c r="CS139" t="s">
        <v>14</v>
      </c>
      <c r="CT139" t="s">
        <v>15</v>
      </c>
      <c r="CU139" t="s">
        <v>14</v>
      </c>
      <c r="CV139" t="s">
        <v>15</v>
      </c>
      <c r="CW139" t="s">
        <v>16</v>
      </c>
      <c r="CX139" t="s">
        <v>14</v>
      </c>
      <c r="CY139" t="s">
        <v>15</v>
      </c>
      <c r="CZ139" t="s">
        <v>16</v>
      </c>
      <c r="DA139" t="s">
        <v>14</v>
      </c>
      <c r="DB139" t="s">
        <v>15</v>
      </c>
      <c r="DC139" t="s">
        <v>14</v>
      </c>
      <c r="DD139" t="s">
        <v>15</v>
      </c>
      <c r="DE139" t="s">
        <v>14</v>
      </c>
      <c r="DF139" t="s">
        <v>15</v>
      </c>
      <c r="DG139" t="s">
        <v>14</v>
      </c>
      <c r="DH139" t="s">
        <v>15</v>
      </c>
      <c r="DI139" t="s">
        <v>14</v>
      </c>
      <c r="DJ139" t="s">
        <v>15</v>
      </c>
      <c r="DK139" t="s">
        <v>17</v>
      </c>
      <c r="DM139" t="s">
        <v>239</v>
      </c>
      <c r="DN139" t="s">
        <v>240</v>
      </c>
      <c r="DO139" t="s">
        <v>245</v>
      </c>
      <c r="DP139" t="s">
        <v>241</v>
      </c>
      <c r="DQ139" t="s">
        <v>242</v>
      </c>
      <c r="DR139" s="39" t="s">
        <v>243</v>
      </c>
    </row>
    <row r="140" spans="1:248" x14ac:dyDescent="0.25">
      <c r="A140" s="107"/>
      <c r="B140" s="31" t="s">
        <v>236</v>
      </c>
      <c r="C140" s="32" t="s">
        <v>236</v>
      </c>
      <c r="D140" s="32" t="s">
        <v>236</v>
      </c>
      <c r="E140" s="32" t="s">
        <v>236</v>
      </c>
      <c r="F140" s="32" t="s">
        <v>236</v>
      </c>
      <c r="G140" s="33" t="s">
        <v>236</v>
      </c>
      <c r="H140" s="31" t="s">
        <v>236</v>
      </c>
      <c r="I140" s="32" t="s">
        <v>236</v>
      </c>
      <c r="J140" s="32" t="s">
        <v>236</v>
      </c>
      <c r="K140" s="32" t="s">
        <v>236</v>
      </c>
      <c r="L140" s="32" t="s">
        <v>236</v>
      </c>
      <c r="M140" s="32" t="s">
        <v>236</v>
      </c>
      <c r="N140" s="32" t="s">
        <v>236</v>
      </c>
      <c r="O140" s="33" t="s">
        <v>236</v>
      </c>
      <c r="P140" s="31" t="s">
        <v>236</v>
      </c>
      <c r="Q140" s="32" t="s">
        <v>236</v>
      </c>
      <c r="R140" s="32" t="s">
        <v>236</v>
      </c>
      <c r="S140" s="32" t="s">
        <v>236</v>
      </c>
      <c r="T140" s="32" t="s">
        <v>236</v>
      </c>
      <c r="U140" s="32" t="s">
        <v>236</v>
      </c>
      <c r="V140" s="32" t="s">
        <v>236</v>
      </c>
      <c r="W140" s="32" t="s">
        <v>236</v>
      </c>
      <c r="X140" s="34" t="s">
        <v>14</v>
      </c>
      <c r="Y140" s="35" t="s">
        <v>14</v>
      </c>
      <c r="Z140" s="35" t="s">
        <v>14</v>
      </c>
      <c r="AA140" s="35" t="s">
        <v>244</v>
      </c>
      <c r="AB140" s="35" t="s">
        <v>244</v>
      </c>
      <c r="AC140" s="32" t="s">
        <v>236</v>
      </c>
      <c r="AD140" s="33" t="s">
        <v>236</v>
      </c>
      <c r="AE140" s="31" t="s">
        <v>236</v>
      </c>
      <c r="AF140" s="32" t="s">
        <v>236</v>
      </c>
      <c r="AG140" s="32" t="s">
        <v>236</v>
      </c>
      <c r="AH140" s="32" t="s">
        <v>236</v>
      </c>
      <c r="AI140" s="32" t="s">
        <v>236</v>
      </c>
      <c r="AJ140" s="32" t="s">
        <v>236</v>
      </c>
      <c r="AK140" s="32" t="s">
        <v>236</v>
      </c>
      <c r="AL140" s="33" t="s">
        <v>236</v>
      </c>
      <c r="AM140" s="36" t="s">
        <v>238</v>
      </c>
      <c r="AN140" s="32" t="s">
        <v>236</v>
      </c>
      <c r="AO140" s="32" t="s">
        <v>236</v>
      </c>
      <c r="AP140" s="32" t="s">
        <v>237</v>
      </c>
      <c r="AQ140" s="32" t="s">
        <v>237</v>
      </c>
      <c r="AR140" s="34" t="s">
        <v>237</v>
      </c>
      <c r="AS140" s="32" t="s">
        <v>236</v>
      </c>
      <c r="AT140" s="32" t="s">
        <v>236</v>
      </c>
      <c r="AU140" s="32" t="s">
        <v>236</v>
      </c>
      <c r="AV140" s="33" t="s">
        <v>236</v>
      </c>
      <c r="AW140" s="31" t="s">
        <v>237</v>
      </c>
      <c r="AX140" s="32" t="s">
        <v>237</v>
      </c>
      <c r="AY140" s="34" t="s">
        <v>237</v>
      </c>
      <c r="AZ140" s="32" t="s">
        <v>237</v>
      </c>
      <c r="BA140" s="32" t="s">
        <v>237</v>
      </c>
      <c r="BB140" s="34" t="s">
        <v>237</v>
      </c>
      <c r="BC140" s="32" t="s">
        <v>236</v>
      </c>
      <c r="BD140" s="32" t="s">
        <v>236</v>
      </c>
      <c r="BE140" s="32" t="s">
        <v>236</v>
      </c>
      <c r="BF140" s="32" t="s">
        <v>236</v>
      </c>
      <c r="BG140" s="32" t="s">
        <v>237</v>
      </c>
      <c r="BH140" s="33" t="s">
        <v>237</v>
      </c>
      <c r="BI140" s="36" t="s">
        <v>237</v>
      </c>
      <c r="BJ140" s="32" t="s">
        <v>236</v>
      </c>
      <c r="BK140" s="32" t="s">
        <v>236</v>
      </c>
      <c r="BL140" s="32" t="s">
        <v>236</v>
      </c>
      <c r="BM140" s="32" t="s">
        <v>236</v>
      </c>
      <c r="BN140" s="32" t="s">
        <v>236</v>
      </c>
      <c r="BO140" s="32" t="s">
        <v>236</v>
      </c>
      <c r="BP140" s="32" t="s">
        <v>236</v>
      </c>
      <c r="BQ140" s="33" t="s">
        <v>236</v>
      </c>
      <c r="BR140" s="31" t="s">
        <v>236</v>
      </c>
      <c r="BS140" s="32" t="s">
        <v>236</v>
      </c>
      <c r="BT140" s="34" t="s">
        <v>238</v>
      </c>
      <c r="BU140" s="32" t="s">
        <v>236</v>
      </c>
      <c r="BV140" s="32" t="s">
        <v>236</v>
      </c>
      <c r="BW140" s="32" t="s">
        <v>237</v>
      </c>
      <c r="BX140" s="32" t="s">
        <v>237</v>
      </c>
      <c r="BY140" s="34" t="s">
        <v>237</v>
      </c>
      <c r="BZ140" s="32" t="s">
        <v>236</v>
      </c>
      <c r="CA140" s="32" t="s">
        <v>236</v>
      </c>
      <c r="CB140" s="33" t="s">
        <v>236</v>
      </c>
      <c r="CC140" s="31" t="s">
        <v>236</v>
      </c>
      <c r="CD140" s="32" t="s">
        <v>236</v>
      </c>
      <c r="CE140" s="32" t="s">
        <v>236</v>
      </c>
      <c r="CF140" s="32" t="s">
        <v>236</v>
      </c>
      <c r="CG140" s="32" t="s">
        <v>236</v>
      </c>
      <c r="CH140" s="32" t="s">
        <v>236</v>
      </c>
      <c r="CI140" s="32" t="s">
        <v>236</v>
      </c>
      <c r="CJ140" s="32" t="s">
        <v>236</v>
      </c>
      <c r="CK140" s="33" t="s">
        <v>236</v>
      </c>
      <c r="CL140" s="31" t="s">
        <v>236</v>
      </c>
      <c r="CM140" s="32" t="s">
        <v>236</v>
      </c>
      <c r="CN140" s="32" t="s">
        <v>237</v>
      </c>
      <c r="CO140" s="32" t="s">
        <v>237</v>
      </c>
      <c r="CP140" s="34" t="s">
        <v>237</v>
      </c>
      <c r="CQ140" s="32" t="s">
        <v>236</v>
      </c>
      <c r="CR140" s="32" t="s">
        <v>236</v>
      </c>
      <c r="CS140" s="32" t="s">
        <v>236</v>
      </c>
      <c r="CT140" s="33" t="s">
        <v>236</v>
      </c>
      <c r="CU140" s="31" t="s">
        <v>237</v>
      </c>
      <c r="CV140" s="32" t="s">
        <v>237</v>
      </c>
      <c r="CW140" s="34" t="s">
        <v>237</v>
      </c>
      <c r="CX140" s="32" t="s">
        <v>237</v>
      </c>
      <c r="CY140" s="32" t="s">
        <v>237</v>
      </c>
      <c r="CZ140" s="34" t="s">
        <v>237</v>
      </c>
      <c r="DA140" s="32" t="s">
        <v>236</v>
      </c>
      <c r="DB140" s="32" t="s">
        <v>236</v>
      </c>
      <c r="DC140" s="32" t="s">
        <v>236</v>
      </c>
      <c r="DD140" s="32" t="s">
        <v>236</v>
      </c>
      <c r="DE140" s="33" t="s">
        <v>236</v>
      </c>
      <c r="DF140" s="31" t="s">
        <v>236</v>
      </c>
      <c r="DG140" s="32" t="s">
        <v>236</v>
      </c>
      <c r="DH140" s="32" t="s">
        <v>236</v>
      </c>
      <c r="DI140" s="32" t="s">
        <v>236</v>
      </c>
      <c r="DJ140" s="32" t="s">
        <v>236</v>
      </c>
      <c r="DK140" s="37" t="s">
        <v>238</v>
      </c>
      <c r="DM140">
        <f>COUNTIF(B140:DK140,"F")/2</f>
        <v>41</v>
      </c>
      <c r="DN140" s="30">
        <f>COUNTIF(C140:DK140,"P")/3</f>
        <v>8</v>
      </c>
      <c r="DO140" s="30">
        <f>COUNTIF(D140:DK140,"PS")/2</f>
        <v>1</v>
      </c>
      <c r="DP140">
        <f>COUNTIF(D140:DK140,"T")</f>
        <v>3</v>
      </c>
      <c r="DQ140">
        <f>COUNTIF(E140:DK140,"S")/3</f>
        <v>1</v>
      </c>
    </row>
    <row r="141" spans="1:248" x14ac:dyDescent="0.25">
      <c r="A141" s="107"/>
      <c r="B141" t="s">
        <v>21</v>
      </c>
      <c r="C141" t="s">
        <v>22</v>
      </c>
      <c r="D141" t="s">
        <v>23</v>
      </c>
      <c r="E141" t="s">
        <v>24</v>
      </c>
      <c r="F141" t="s">
        <v>25</v>
      </c>
      <c r="G141" t="s">
        <v>26</v>
      </c>
      <c r="H141" t="s">
        <v>27</v>
      </c>
      <c r="I141" t="s">
        <v>28</v>
      </c>
      <c r="J141" t="s">
        <v>29</v>
      </c>
      <c r="K141" t="s">
        <v>30</v>
      </c>
      <c r="L141" t="s">
        <v>31</v>
      </c>
      <c r="M141" t="s">
        <v>32</v>
      </c>
      <c r="N141" t="s">
        <v>33</v>
      </c>
      <c r="O141" t="s">
        <v>34</v>
      </c>
      <c r="P141" t="s">
        <v>35</v>
      </c>
      <c r="Q141" t="s">
        <v>27</v>
      </c>
      <c r="R141" t="s">
        <v>36</v>
      </c>
      <c r="S141" t="s">
        <v>29</v>
      </c>
      <c r="T141" t="s">
        <v>37</v>
      </c>
      <c r="U141" t="s">
        <v>31</v>
      </c>
      <c r="V141" t="s">
        <v>38</v>
      </c>
      <c r="W141" t="s">
        <v>33</v>
      </c>
      <c r="X141" t="s">
        <v>34</v>
      </c>
      <c r="Y141" t="s">
        <v>39</v>
      </c>
      <c r="Z141" t="s">
        <v>25</v>
      </c>
      <c r="AA141" t="s">
        <v>26</v>
      </c>
      <c r="AB141" t="s">
        <v>40</v>
      </c>
      <c r="AC141" t="s">
        <v>41</v>
      </c>
      <c r="AD141" t="s">
        <v>42</v>
      </c>
      <c r="AE141" t="s">
        <v>43</v>
      </c>
      <c r="AF141" t="s">
        <v>44</v>
      </c>
      <c r="AG141" t="s">
        <v>21</v>
      </c>
      <c r="AH141" t="s">
        <v>22</v>
      </c>
      <c r="AI141" t="s">
        <v>23</v>
      </c>
      <c r="AJ141" t="s">
        <v>24</v>
      </c>
      <c r="AK141" t="s">
        <v>25</v>
      </c>
      <c r="AL141" t="s">
        <v>26</v>
      </c>
      <c r="AM141" t="s">
        <v>45</v>
      </c>
      <c r="AN141" t="s">
        <v>28</v>
      </c>
      <c r="AO141" t="s">
        <v>46</v>
      </c>
      <c r="AP141" t="s">
        <v>30</v>
      </c>
      <c r="AQ141" t="s">
        <v>47</v>
      </c>
      <c r="AR141" t="s">
        <v>21</v>
      </c>
      <c r="AS141" t="s">
        <v>32</v>
      </c>
      <c r="AT141" t="s">
        <v>48</v>
      </c>
      <c r="AU141" t="s">
        <v>34</v>
      </c>
      <c r="AV141" t="s">
        <v>39</v>
      </c>
      <c r="AW141" t="s">
        <v>45</v>
      </c>
      <c r="AX141" t="s">
        <v>35</v>
      </c>
      <c r="AY141" t="s">
        <v>27</v>
      </c>
      <c r="AZ141" t="s">
        <v>49</v>
      </c>
      <c r="BA141" t="s">
        <v>36</v>
      </c>
      <c r="BB141" t="s">
        <v>29</v>
      </c>
      <c r="BC141" t="s">
        <v>50</v>
      </c>
      <c r="BD141" t="s">
        <v>37</v>
      </c>
      <c r="BE141" t="s">
        <v>51</v>
      </c>
      <c r="BF141" t="s">
        <v>38</v>
      </c>
      <c r="BG141" t="s">
        <v>40</v>
      </c>
      <c r="BH141" t="s">
        <v>41</v>
      </c>
      <c r="BI141" t="s">
        <v>45</v>
      </c>
      <c r="BJ141" t="s">
        <v>43</v>
      </c>
      <c r="BK141" t="s">
        <v>44</v>
      </c>
      <c r="BL141" t="s">
        <v>21</v>
      </c>
      <c r="BM141" t="s">
        <v>22</v>
      </c>
      <c r="BN141" t="s">
        <v>23</v>
      </c>
      <c r="BO141" t="s">
        <v>24</v>
      </c>
      <c r="BP141" t="s">
        <v>25</v>
      </c>
      <c r="BQ141" t="s">
        <v>26</v>
      </c>
      <c r="BR141" t="s">
        <v>27</v>
      </c>
      <c r="BS141" t="s">
        <v>28</v>
      </c>
      <c r="BT141" t="s">
        <v>44</v>
      </c>
      <c r="BU141" t="s">
        <v>29</v>
      </c>
      <c r="BV141" t="s">
        <v>30</v>
      </c>
      <c r="BW141" t="s">
        <v>31</v>
      </c>
      <c r="BX141" t="s">
        <v>32</v>
      </c>
      <c r="BY141" t="s">
        <v>48</v>
      </c>
      <c r="BZ141" t="s">
        <v>33</v>
      </c>
      <c r="CA141" t="s">
        <v>34</v>
      </c>
      <c r="CB141" t="s">
        <v>42</v>
      </c>
      <c r="CC141" t="s">
        <v>45</v>
      </c>
      <c r="CD141" t="s">
        <v>44</v>
      </c>
      <c r="CE141" t="s">
        <v>49</v>
      </c>
      <c r="CF141" t="s">
        <v>22</v>
      </c>
      <c r="CG141" t="s">
        <v>50</v>
      </c>
      <c r="CH141" t="s">
        <v>24</v>
      </c>
      <c r="CI141" t="s">
        <v>51</v>
      </c>
      <c r="CJ141" t="s">
        <v>26</v>
      </c>
      <c r="CK141" t="s">
        <v>40</v>
      </c>
      <c r="CL141" t="s">
        <v>46</v>
      </c>
      <c r="CM141" t="s">
        <v>43</v>
      </c>
      <c r="CN141" t="s">
        <v>47</v>
      </c>
      <c r="CO141" t="s">
        <v>21</v>
      </c>
      <c r="CP141" t="s">
        <v>22</v>
      </c>
      <c r="CQ141" t="s">
        <v>48</v>
      </c>
      <c r="CR141" t="s">
        <v>23</v>
      </c>
      <c r="CS141" t="s">
        <v>39</v>
      </c>
      <c r="CT141" t="s">
        <v>25</v>
      </c>
      <c r="CU141" t="s">
        <v>35</v>
      </c>
      <c r="CV141" t="s">
        <v>27</v>
      </c>
      <c r="CW141" t="s">
        <v>28</v>
      </c>
      <c r="CX141" t="s">
        <v>36</v>
      </c>
      <c r="CY141" t="s">
        <v>29</v>
      </c>
      <c r="CZ141" t="s">
        <v>30</v>
      </c>
      <c r="DA141" t="s">
        <v>37</v>
      </c>
      <c r="DB141" t="s">
        <v>31</v>
      </c>
      <c r="DC141" t="s">
        <v>38</v>
      </c>
      <c r="DD141" t="s">
        <v>33</v>
      </c>
      <c r="DE141" t="s">
        <v>41</v>
      </c>
      <c r="DF141" t="s">
        <v>45</v>
      </c>
      <c r="DG141" t="s">
        <v>44</v>
      </c>
      <c r="DH141" t="s">
        <v>49</v>
      </c>
      <c r="DI141" t="s">
        <v>22</v>
      </c>
      <c r="DJ141" t="s">
        <v>50</v>
      </c>
      <c r="DK141" t="s">
        <v>31</v>
      </c>
      <c r="DX141" t="s">
        <v>52</v>
      </c>
      <c r="DY141" t="s">
        <v>53</v>
      </c>
      <c r="DZ141" t="s">
        <v>54</v>
      </c>
    </row>
    <row r="142" spans="1:248" x14ac:dyDescent="0.25">
      <c r="A142" t="s">
        <v>143</v>
      </c>
      <c r="L142" s="1" t="s">
        <v>56</v>
      </c>
      <c r="M142" s="1" t="s">
        <v>56</v>
      </c>
      <c r="X142" s="111" t="s">
        <v>248</v>
      </c>
      <c r="Y142" s="111"/>
      <c r="Z142" s="111"/>
      <c r="AC142" s="1" t="s">
        <v>56</v>
      </c>
      <c r="AD142" s="1" t="s">
        <v>56</v>
      </c>
      <c r="AP142" s="1" t="s">
        <v>56</v>
      </c>
      <c r="AQ142" s="1" t="s">
        <v>56</v>
      </c>
      <c r="AR142" s="1" t="s">
        <v>56</v>
      </c>
      <c r="BJ142" s="1" t="s">
        <v>56</v>
      </c>
      <c r="BK142" s="1" t="s">
        <v>56</v>
      </c>
      <c r="BU142" s="1" t="s">
        <v>56</v>
      </c>
      <c r="BV142" s="1" t="s">
        <v>56</v>
      </c>
      <c r="CJ142" s="1" t="s">
        <v>56</v>
      </c>
      <c r="CK142" s="1" t="s">
        <v>56</v>
      </c>
      <c r="DA142" s="1" t="s">
        <v>56</v>
      </c>
      <c r="DB142" s="1" t="s">
        <v>56</v>
      </c>
      <c r="DM142">
        <f t="shared" ref="DM142:DM148" si="176">COUNTIF(EE142:IN142,2)/2</f>
        <v>6</v>
      </c>
      <c r="DN142">
        <f t="shared" ref="DN142:DN148" si="177">COUNTIF(EE142:IN142,3)/3</f>
        <v>1</v>
      </c>
      <c r="DO142">
        <f t="shared" ref="DO142:DO148" si="178">COUNTIF(EE142:IN142,6)/2</f>
        <v>0</v>
      </c>
      <c r="DP142">
        <f t="shared" ref="DP142:DP148" si="179">COUNTIF(EE142:IN142,1)</f>
        <v>0</v>
      </c>
      <c r="DQ142">
        <f t="shared" ref="DQ142:DQ148" si="180">COUNTIF(EE142:IN142,4)/3</f>
        <v>0</v>
      </c>
      <c r="DR142">
        <f t="shared" ref="DR142:DR148" si="181">SUM(DM142:DQ142)</f>
        <v>7</v>
      </c>
      <c r="DX142" t="s">
        <v>44</v>
      </c>
      <c r="DY142" t="s">
        <v>45</v>
      </c>
      <c r="DZ142" t="s">
        <v>44</v>
      </c>
      <c r="EE142">
        <f>IF(AND(B142="X",B$140="F"),2,IF(AND(B142="X",B$140="P"),3,IF(AND(B142="X",B$140="T"),1,IF(AND(B142="X",B$140="S"),4,IF(AND(B142="X",B$140="PS"),6,0)))))</f>
        <v>0</v>
      </c>
      <c r="EF142">
        <f t="shared" ref="EF142:GQ145" si="182">IF(AND(C142="X",C$140="F"),2,IF(AND(C142="X",C$140="P"),3,IF(AND(C142="X",C$140="T"),1,IF(AND(C142="X",C$140="S"),4,IF(AND(C142="X",C$140="PS"),6,0)))))</f>
        <v>0</v>
      </c>
      <c r="EG142">
        <f t="shared" si="182"/>
        <v>0</v>
      </c>
      <c r="EH142">
        <f t="shared" si="182"/>
        <v>0</v>
      </c>
      <c r="EI142">
        <f t="shared" si="182"/>
        <v>0</v>
      </c>
      <c r="EJ142">
        <f t="shared" si="182"/>
        <v>0</v>
      </c>
      <c r="EK142">
        <f t="shared" si="182"/>
        <v>0</v>
      </c>
      <c r="EL142">
        <f t="shared" si="182"/>
        <v>0</v>
      </c>
      <c r="EM142">
        <f t="shared" si="182"/>
        <v>0</v>
      </c>
      <c r="EN142">
        <f t="shared" si="182"/>
        <v>0</v>
      </c>
      <c r="EO142">
        <f t="shared" si="182"/>
        <v>2</v>
      </c>
      <c r="EP142">
        <f t="shared" si="182"/>
        <v>2</v>
      </c>
      <c r="EQ142">
        <f t="shared" si="182"/>
        <v>0</v>
      </c>
      <c r="ER142">
        <f t="shared" si="182"/>
        <v>0</v>
      </c>
      <c r="ES142">
        <f t="shared" si="182"/>
        <v>0</v>
      </c>
      <c r="ET142">
        <f t="shared" si="182"/>
        <v>0</v>
      </c>
      <c r="EU142">
        <f t="shared" si="182"/>
        <v>0</v>
      </c>
      <c r="EV142">
        <f t="shared" si="182"/>
        <v>0</v>
      </c>
      <c r="EW142">
        <f t="shared" si="182"/>
        <v>0</v>
      </c>
      <c r="EX142">
        <f t="shared" si="182"/>
        <v>0</v>
      </c>
      <c r="EY142">
        <f t="shared" si="182"/>
        <v>0</v>
      </c>
      <c r="EZ142">
        <f t="shared" si="182"/>
        <v>0</v>
      </c>
      <c r="FA142">
        <f t="shared" si="182"/>
        <v>0</v>
      </c>
      <c r="FB142">
        <f t="shared" si="182"/>
        <v>0</v>
      </c>
      <c r="FC142">
        <f t="shared" si="182"/>
        <v>0</v>
      </c>
      <c r="FD142">
        <f t="shared" si="182"/>
        <v>0</v>
      </c>
      <c r="FE142">
        <f t="shared" si="182"/>
        <v>0</v>
      </c>
      <c r="FF142">
        <f t="shared" si="182"/>
        <v>2</v>
      </c>
      <c r="FG142">
        <f t="shared" si="182"/>
        <v>2</v>
      </c>
      <c r="FH142">
        <f t="shared" si="182"/>
        <v>0</v>
      </c>
      <c r="FI142">
        <f t="shared" si="182"/>
        <v>0</v>
      </c>
      <c r="FJ142">
        <f t="shared" si="182"/>
        <v>0</v>
      </c>
      <c r="FK142">
        <f t="shared" si="182"/>
        <v>0</v>
      </c>
      <c r="FL142">
        <f t="shared" si="182"/>
        <v>0</v>
      </c>
      <c r="FM142">
        <f t="shared" si="182"/>
        <v>0</v>
      </c>
      <c r="FN142">
        <f t="shared" si="182"/>
        <v>0</v>
      </c>
      <c r="FO142">
        <f t="shared" si="182"/>
        <v>0</v>
      </c>
      <c r="FP142">
        <f t="shared" si="182"/>
        <v>0</v>
      </c>
      <c r="FQ142">
        <f t="shared" si="182"/>
        <v>0</v>
      </c>
      <c r="FR142">
        <f t="shared" si="182"/>
        <v>0</v>
      </c>
      <c r="FS142">
        <f t="shared" si="182"/>
        <v>3</v>
      </c>
      <c r="FT142">
        <f t="shared" si="182"/>
        <v>3</v>
      </c>
      <c r="FU142">
        <f t="shared" si="182"/>
        <v>3</v>
      </c>
      <c r="FV142">
        <f t="shared" si="182"/>
        <v>0</v>
      </c>
      <c r="FW142">
        <f t="shared" si="182"/>
        <v>0</v>
      </c>
      <c r="FX142">
        <f t="shared" si="182"/>
        <v>0</v>
      </c>
      <c r="FY142">
        <f t="shared" si="182"/>
        <v>0</v>
      </c>
      <c r="FZ142">
        <f t="shared" si="182"/>
        <v>0</v>
      </c>
      <c r="GA142">
        <f t="shared" si="182"/>
        <v>0</v>
      </c>
      <c r="GB142">
        <f t="shared" si="182"/>
        <v>0</v>
      </c>
      <c r="GC142">
        <f t="shared" si="182"/>
        <v>0</v>
      </c>
      <c r="GD142">
        <f t="shared" si="182"/>
        <v>0</v>
      </c>
      <c r="GE142">
        <f t="shared" si="182"/>
        <v>0</v>
      </c>
      <c r="GF142">
        <f t="shared" si="182"/>
        <v>0</v>
      </c>
      <c r="GG142">
        <f t="shared" si="182"/>
        <v>0</v>
      </c>
      <c r="GH142">
        <f t="shared" si="182"/>
        <v>0</v>
      </c>
      <c r="GI142">
        <f t="shared" si="182"/>
        <v>0</v>
      </c>
      <c r="GJ142">
        <f t="shared" si="182"/>
        <v>0</v>
      </c>
      <c r="GK142">
        <f t="shared" si="182"/>
        <v>0</v>
      </c>
      <c r="GL142">
        <f t="shared" si="182"/>
        <v>0</v>
      </c>
      <c r="GM142">
        <f t="shared" si="182"/>
        <v>2</v>
      </c>
      <c r="GN142">
        <f t="shared" si="182"/>
        <v>2</v>
      </c>
      <c r="GO142">
        <f t="shared" si="182"/>
        <v>0</v>
      </c>
      <c r="GP142">
        <f t="shared" si="182"/>
        <v>0</v>
      </c>
      <c r="GQ142">
        <f t="shared" si="182"/>
        <v>0</v>
      </c>
      <c r="GR142">
        <f t="shared" ref="GR142:IN147" si="183">IF(AND(BO142="X",BO$140="F"),2,IF(AND(BO142="X",BO$140="P"),3,IF(AND(BO142="X",BO$140="T"),1,IF(AND(BO142="X",BO$140="S"),4,IF(AND(BO142="X",BO$140="PS"),6,0)))))</f>
        <v>0</v>
      </c>
      <c r="GS142">
        <f t="shared" si="183"/>
        <v>0</v>
      </c>
      <c r="GT142">
        <f t="shared" si="183"/>
        <v>0</v>
      </c>
      <c r="GU142">
        <f t="shared" si="183"/>
        <v>0</v>
      </c>
      <c r="GV142">
        <f t="shared" si="183"/>
        <v>0</v>
      </c>
      <c r="GW142">
        <f t="shared" si="183"/>
        <v>0</v>
      </c>
      <c r="GX142">
        <f t="shared" si="183"/>
        <v>2</v>
      </c>
      <c r="GY142">
        <f t="shared" si="183"/>
        <v>2</v>
      </c>
      <c r="GZ142">
        <f t="shared" si="183"/>
        <v>0</v>
      </c>
      <c r="HA142">
        <f t="shared" si="183"/>
        <v>0</v>
      </c>
      <c r="HB142">
        <f t="shared" si="183"/>
        <v>0</v>
      </c>
      <c r="HC142">
        <f t="shared" si="183"/>
        <v>0</v>
      </c>
      <c r="HD142">
        <f t="shared" si="183"/>
        <v>0</v>
      </c>
      <c r="HE142">
        <f t="shared" si="183"/>
        <v>0</v>
      </c>
      <c r="HF142">
        <f t="shared" si="183"/>
        <v>0</v>
      </c>
      <c r="HG142">
        <f t="shared" si="183"/>
        <v>0</v>
      </c>
      <c r="HH142">
        <f t="shared" si="183"/>
        <v>0</v>
      </c>
      <c r="HI142">
        <f t="shared" si="183"/>
        <v>0</v>
      </c>
      <c r="HJ142">
        <f t="shared" si="183"/>
        <v>0</v>
      </c>
      <c r="HK142">
        <f t="shared" si="183"/>
        <v>0</v>
      </c>
      <c r="HL142">
        <f t="shared" si="183"/>
        <v>0</v>
      </c>
      <c r="HM142">
        <f t="shared" si="183"/>
        <v>2</v>
      </c>
      <c r="HN142">
        <f t="shared" si="183"/>
        <v>2</v>
      </c>
      <c r="HO142">
        <f t="shared" si="183"/>
        <v>0</v>
      </c>
      <c r="HP142">
        <f t="shared" si="183"/>
        <v>0</v>
      </c>
      <c r="HQ142">
        <f t="shared" si="183"/>
        <v>0</v>
      </c>
      <c r="HR142">
        <f t="shared" si="183"/>
        <v>0</v>
      </c>
      <c r="HS142">
        <f t="shared" si="183"/>
        <v>0</v>
      </c>
      <c r="HT142">
        <f t="shared" si="183"/>
        <v>0</v>
      </c>
      <c r="HU142">
        <f t="shared" si="183"/>
        <v>0</v>
      </c>
      <c r="HV142">
        <f t="shared" si="183"/>
        <v>0</v>
      </c>
      <c r="HW142">
        <f t="shared" si="183"/>
        <v>0</v>
      </c>
      <c r="HX142">
        <f t="shared" si="183"/>
        <v>0</v>
      </c>
      <c r="HY142">
        <f t="shared" si="183"/>
        <v>0</v>
      </c>
      <c r="HZ142">
        <f t="shared" si="183"/>
        <v>0</v>
      </c>
      <c r="IA142">
        <f t="shared" si="183"/>
        <v>0</v>
      </c>
      <c r="IB142">
        <f t="shared" si="183"/>
        <v>0</v>
      </c>
      <c r="IC142">
        <f t="shared" si="183"/>
        <v>0</v>
      </c>
      <c r="ID142">
        <f t="shared" si="183"/>
        <v>2</v>
      </c>
      <c r="IE142">
        <f t="shared" si="183"/>
        <v>2</v>
      </c>
      <c r="IF142">
        <f t="shared" si="183"/>
        <v>0</v>
      </c>
      <c r="IG142">
        <f t="shared" si="183"/>
        <v>0</v>
      </c>
      <c r="IH142">
        <f t="shared" si="183"/>
        <v>0</v>
      </c>
      <c r="II142">
        <f t="shared" si="183"/>
        <v>0</v>
      </c>
      <c r="IJ142">
        <f t="shared" si="183"/>
        <v>0</v>
      </c>
      <c r="IK142">
        <f t="shared" si="183"/>
        <v>0</v>
      </c>
      <c r="IL142">
        <f t="shared" si="183"/>
        <v>0</v>
      </c>
      <c r="IM142">
        <f t="shared" si="183"/>
        <v>0</v>
      </c>
      <c r="IN142">
        <f t="shared" si="183"/>
        <v>0</v>
      </c>
    </row>
    <row r="143" spans="1:248" x14ac:dyDescent="0.25">
      <c r="A143" t="s">
        <v>144</v>
      </c>
      <c r="N143" s="1" t="s">
        <v>56</v>
      </c>
      <c r="O143" s="1" t="s">
        <v>56</v>
      </c>
      <c r="X143" s="111"/>
      <c r="Y143" s="111"/>
      <c r="Z143" s="111"/>
      <c r="AE143" s="1" t="s">
        <v>56</v>
      </c>
      <c r="AF143" s="1" t="s">
        <v>56</v>
      </c>
      <c r="AS143" s="1" t="s">
        <v>56</v>
      </c>
      <c r="AT143" s="1" t="s">
        <v>56</v>
      </c>
      <c r="BG143" s="1" t="s">
        <v>56</v>
      </c>
      <c r="BH143" s="1" t="s">
        <v>56</v>
      </c>
      <c r="BI143" s="1" t="s">
        <v>56</v>
      </c>
      <c r="BZ143" s="1" t="s">
        <v>56</v>
      </c>
      <c r="CA143" s="1" t="s">
        <v>56</v>
      </c>
      <c r="CL143" s="1" t="s">
        <v>56</v>
      </c>
      <c r="CM143" s="1" t="s">
        <v>56</v>
      </c>
      <c r="DC143" s="1" t="s">
        <v>56</v>
      </c>
      <c r="DD143" s="1" t="s">
        <v>56</v>
      </c>
      <c r="DM143">
        <f t="shared" si="176"/>
        <v>6</v>
      </c>
      <c r="DN143">
        <f t="shared" si="177"/>
        <v>1</v>
      </c>
      <c r="DO143">
        <f t="shared" si="178"/>
        <v>0</v>
      </c>
      <c r="DP143">
        <f t="shared" si="179"/>
        <v>0</v>
      </c>
      <c r="DQ143">
        <f t="shared" si="180"/>
        <v>0</v>
      </c>
      <c r="DR143">
        <f t="shared" si="181"/>
        <v>7</v>
      </c>
      <c r="DX143" t="s">
        <v>44</v>
      </c>
      <c r="DY143" t="s">
        <v>45</v>
      </c>
      <c r="DZ143" t="s">
        <v>44</v>
      </c>
      <c r="EE143">
        <f t="shared" ref="EE143:ET148" si="184">IF(AND(B143="X",B$140="F"),2,IF(AND(B143="X",B$140="P"),3,IF(AND(B143="X",B$140="T"),1,IF(AND(B143="X",B$140="S"),4,IF(AND(B143="X",B$140="PS"),6,0)))))</f>
        <v>0</v>
      </c>
      <c r="EF143">
        <f t="shared" si="182"/>
        <v>0</v>
      </c>
      <c r="EG143">
        <f t="shared" si="182"/>
        <v>0</v>
      </c>
      <c r="EH143">
        <f t="shared" si="182"/>
        <v>0</v>
      </c>
      <c r="EI143">
        <f t="shared" si="182"/>
        <v>0</v>
      </c>
      <c r="EJ143">
        <f t="shared" si="182"/>
        <v>0</v>
      </c>
      <c r="EK143">
        <f t="shared" si="182"/>
        <v>0</v>
      </c>
      <c r="EL143">
        <f t="shared" si="182"/>
        <v>0</v>
      </c>
      <c r="EM143">
        <f t="shared" si="182"/>
        <v>0</v>
      </c>
      <c r="EN143">
        <f t="shared" si="182"/>
        <v>0</v>
      </c>
      <c r="EO143">
        <f t="shared" si="182"/>
        <v>0</v>
      </c>
      <c r="EP143">
        <f t="shared" si="182"/>
        <v>0</v>
      </c>
      <c r="EQ143">
        <f t="shared" si="182"/>
        <v>2</v>
      </c>
      <c r="ER143">
        <f t="shared" si="182"/>
        <v>2</v>
      </c>
      <c r="ES143">
        <f t="shared" si="182"/>
        <v>0</v>
      </c>
      <c r="ET143">
        <f t="shared" si="182"/>
        <v>0</v>
      </c>
      <c r="EU143">
        <f t="shared" si="182"/>
        <v>0</v>
      </c>
      <c r="EV143">
        <f t="shared" si="182"/>
        <v>0</v>
      </c>
      <c r="EW143">
        <f t="shared" si="182"/>
        <v>0</v>
      </c>
      <c r="EX143">
        <f t="shared" si="182"/>
        <v>0</v>
      </c>
      <c r="EY143">
        <f t="shared" si="182"/>
        <v>0</v>
      </c>
      <c r="EZ143">
        <f t="shared" si="182"/>
        <v>0</v>
      </c>
      <c r="FA143">
        <f t="shared" si="182"/>
        <v>0</v>
      </c>
      <c r="FB143">
        <f t="shared" si="182"/>
        <v>0</v>
      </c>
      <c r="FC143">
        <f t="shared" si="182"/>
        <v>0</v>
      </c>
      <c r="FD143">
        <f t="shared" si="182"/>
        <v>0</v>
      </c>
      <c r="FE143">
        <f t="shared" si="182"/>
        <v>0</v>
      </c>
      <c r="FF143">
        <f t="shared" si="182"/>
        <v>0</v>
      </c>
      <c r="FG143">
        <f t="shared" si="182"/>
        <v>0</v>
      </c>
      <c r="FH143">
        <f t="shared" si="182"/>
        <v>2</v>
      </c>
      <c r="FI143">
        <f t="shared" si="182"/>
        <v>2</v>
      </c>
      <c r="FJ143">
        <f t="shared" si="182"/>
        <v>0</v>
      </c>
      <c r="FK143">
        <f t="shared" si="182"/>
        <v>0</v>
      </c>
      <c r="FL143">
        <f t="shared" si="182"/>
        <v>0</v>
      </c>
      <c r="FM143">
        <f t="shared" si="182"/>
        <v>0</v>
      </c>
      <c r="FN143">
        <f t="shared" si="182"/>
        <v>0</v>
      </c>
      <c r="FO143">
        <f t="shared" si="182"/>
        <v>0</v>
      </c>
      <c r="FP143">
        <f t="shared" si="182"/>
        <v>0</v>
      </c>
      <c r="FQ143">
        <f t="shared" si="182"/>
        <v>0</v>
      </c>
      <c r="FR143">
        <f t="shared" si="182"/>
        <v>0</v>
      </c>
      <c r="FS143">
        <f t="shared" si="182"/>
        <v>0</v>
      </c>
      <c r="FT143">
        <f t="shared" si="182"/>
        <v>0</v>
      </c>
      <c r="FU143">
        <f t="shared" si="182"/>
        <v>0</v>
      </c>
      <c r="FV143">
        <f t="shared" si="182"/>
        <v>2</v>
      </c>
      <c r="FW143">
        <f t="shared" si="182"/>
        <v>2</v>
      </c>
      <c r="FX143">
        <f t="shared" si="182"/>
        <v>0</v>
      </c>
      <c r="FY143">
        <f t="shared" si="182"/>
        <v>0</v>
      </c>
      <c r="FZ143">
        <f t="shared" si="182"/>
        <v>0</v>
      </c>
      <c r="GA143">
        <f t="shared" si="182"/>
        <v>0</v>
      </c>
      <c r="GB143">
        <f t="shared" si="182"/>
        <v>0</v>
      </c>
      <c r="GC143">
        <f t="shared" si="182"/>
        <v>0</v>
      </c>
      <c r="GD143">
        <f t="shared" si="182"/>
        <v>0</v>
      </c>
      <c r="GE143">
        <f t="shared" si="182"/>
        <v>0</v>
      </c>
      <c r="GF143">
        <f t="shared" si="182"/>
        <v>0</v>
      </c>
      <c r="GG143">
        <f t="shared" si="182"/>
        <v>0</v>
      </c>
      <c r="GH143">
        <f t="shared" si="182"/>
        <v>0</v>
      </c>
      <c r="GI143">
        <f t="shared" si="182"/>
        <v>0</v>
      </c>
      <c r="GJ143">
        <f t="shared" si="182"/>
        <v>3</v>
      </c>
      <c r="GK143">
        <f t="shared" si="182"/>
        <v>3</v>
      </c>
      <c r="GL143">
        <f t="shared" si="182"/>
        <v>3</v>
      </c>
      <c r="GM143">
        <f t="shared" si="182"/>
        <v>0</v>
      </c>
      <c r="GN143">
        <f t="shared" si="182"/>
        <v>0</v>
      </c>
      <c r="GO143">
        <f t="shared" si="182"/>
        <v>0</v>
      </c>
      <c r="GP143">
        <f t="shared" si="182"/>
        <v>0</v>
      </c>
      <c r="GQ143">
        <f t="shared" si="182"/>
        <v>0</v>
      </c>
      <c r="GR143">
        <f t="shared" si="183"/>
        <v>0</v>
      </c>
      <c r="GS143">
        <f t="shared" si="183"/>
        <v>0</v>
      </c>
      <c r="GT143">
        <f t="shared" si="183"/>
        <v>0</v>
      </c>
      <c r="GU143">
        <f t="shared" si="183"/>
        <v>0</v>
      </c>
      <c r="GV143">
        <f t="shared" si="183"/>
        <v>0</v>
      </c>
      <c r="GW143">
        <f t="shared" si="183"/>
        <v>0</v>
      </c>
      <c r="GX143">
        <f t="shared" si="183"/>
        <v>0</v>
      </c>
      <c r="GY143">
        <f t="shared" si="183"/>
        <v>0</v>
      </c>
      <c r="GZ143">
        <f t="shared" si="183"/>
        <v>0</v>
      </c>
      <c r="HA143">
        <f t="shared" si="183"/>
        <v>0</v>
      </c>
      <c r="HB143">
        <f t="shared" si="183"/>
        <v>0</v>
      </c>
      <c r="HC143">
        <f t="shared" si="183"/>
        <v>2</v>
      </c>
      <c r="HD143">
        <f t="shared" si="183"/>
        <v>2</v>
      </c>
      <c r="HE143">
        <f t="shared" si="183"/>
        <v>0</v>
      </c>
      <c r="HF143">
        <f t="shared" si="183"/>
        <v>0</v>
      </c>
      <c r="HG143">
        <f t="shared" si="183"/>
        <v>0</v>
      </c>
      <c r="HH143">
        <f t="shared" si="183"/>
        <v>0</v>
      </c>
      <c r="HI143">
        <f t="shared" si="183"/>
        <v>0</v>
      </c>
      <c r="HJ143">
        <f t="shared" si="183"/>
        <v>0</v>
      </c>
      <c r="HK143">
        <f t="shared" si="183"/>
        <v>0</v>
      </c>
      <c r="HL143">
        <f t="shared" si="183"/>
        <v>0</v>
      </c>
      <c r="HM143">
        <f t="shared" si="183"/>
        <v>0</v>
      </c>
      <c r="HN143">
        <f t="shared" si="183"/>
        <v>0</v>
      </c>
      <c r="HO143">
        <f t="shared" si="183"/>
        <v>2</v>
      </c>
      <c r="HP143">
        <f t="shared" si="183"/>
        <v>2</v>
      </c>
      <c r="HQ143">
        <f t="shared" si="183"/>
        <v>0</v>
      </c>
      <c r="HR143">
        <f t="shared" si="183"/>
        <v>0</v>
      </c>
      <c r="HS143">
        <f t="shared" si="183"/>
        <v>0</v>
      </c>
      <c r="HT143">
        <f t="shared" si="183"/>
        <v>0</v>
      </c>
      <c r="HU143">
        <f t="shared" si="183"/>
        <v>0</v>
      </c>
      <c r="HV143">
        <f t="shared" si="183"/>
        <v>0</v>
      </c>
      <c r="HW143">
        <f t="shared" si="183"/>
        <v>0</v>
      </c>
      <c r="HX143">
        <f t="shared" si="183"/>
        <v>0</v>
      </c>
      <c r="HY143">
        <f t="shared" si="183"/>
        <v>0</v>
      </c>
      <c r="HZ143">
        <f t="shared" si="183"/>
        <v>0</v>
      </c>
      <c r="IA143">
        <f t="shared" si="183"/>
        <v>0</v>
      </c>
      <c r="IB143">
        <f t="shared" si="183"/>
        <v>0</v>
      </c>
      <c r="IC143">
        <f t="shared" si="183"/>
        <v>0</v>
      </c>
      <c r="ID143">
        <f t="shared" si="183"/>
        <v>0</v>
      </c>
      <c r="IE143">
        <f t="shared" si="183"/>
        <v>0</v>
      </c>
      <c r="IF143">
        <f t="shared" si="183"/>
        <v>2</v>
      </c>
      <c r="IG143">
        <f t="shared" si="183"/>
        <v>2</v>
      </c>
      <c r="IH143">
        <f t="shared" si="183"/>
        <v>0</v>
      </c>
      <c r="II143">
        <f t="shared" si="183"/>
        <v>0</v>
      </c>
      <c r="IJ143">
        <f t="shared" si="183"/>
        <v>0</v>
      </c>
      <c r="IK143">
        <f t="shared" si="183"/>
        <v>0</v>
      </c>
      <c r="IL143">
        <f t="shared" si="183"/>
        <v>0</v>
      </c>
      <c r="IM143">
        <f t="shared" si="183"/>
        <v>0</v>
      </c>
      <c r="IN143">
        <f t="shared" si="183"/>
        <v>0</v>
      </c>
    </row>
    <row r="144" spans="1:248" x14ac:dyDescent="0.25">
      <c r="A144" t="s">
        <v>145</v>
      </c>
      <c r="B144" s="1" t="s">
        <v>56</v>
      </c>
      <c r="C144" s="1" t="s">
        <v>56</v>
      </c>
      <c r="P144" s="1" t="s">
        <v>56</v>
      </c>
      <c r="Q144" s="1" t="s">
        <v>56</v>
      </c>
      <c r="X144" s="111"/>
      <c r="Y144" s="111"/>
      <c r="Z144" s="111"/>
      <c r="AG144" s="1" t="s">
        <v>56</v>
      </c>
      <c r="AH144" s="1" t="s">
        <v>56</v>
      </c>
      <c r="AU144" s="1" t="s">
        <v>56</v>
      </c>
      <c r="AV144" s="1" t="s">
        <v>56</v>
      </c>
      <c r="BL144" s="1" t="s">
        <v>56</v>
      </c>
      <c r="BM144" s="1" t="s">
        <v>56</v>
      </c>
      <c r="BW144" s="1" t="s">
        <v>56</v>
      </c>
      <c r="BX144" s="1" t="s">
        <v>56</v>
      </c>
      <c r="BY144" s="1" t="s">
        <v>56</v>
      </c>
      <c r="CQ144" s="1" t="s">
        <v>56</v>
      </c>
      <c r="CR144" s="1" t="s">
        <v>56</v>
      </c>
      <c r="DE144" s="1" t="s">
        <v>56</v>
      </c>
      <c r="DF144" s="1" t="s">
        <v>56</v>
      </c>
      <c r="DM144">
        <f t="shared" si="176"/>
        <v>7</v>
      </c>
      <c r="DN144">
        <f t="shared" si="177"/>
        <v>1</v>
      </c>
      <c r="DO144">
        <f t="shared" si="178"/>
        <v>0</v>
      </c>
      <c r="DP144">
        <f t="shared" si="179"/>
        <v>0</v>
      </c>
      <c r="DQ144">
        <f t="shared" si="180"/>
        <v>0</v>
      </c>
      <c r="DR144">
        <f t="shared" si="181"/>
        <v>8</v>
      </c>
      <c r="DX144" t="s">
        <v>49</v>
      </c>
      <c r="DY144" t="s">
        <v>45</v>
      </c>
      <c r="DZ144" t="s">
        <v>49</v>
      </c>
      <c r="EE144">
        <f t="shared" si="184"/>
        <v>2</v>
      </c>
      <c r="EF144">
        <f t="shared" si="182"/>
        <v>2</v>
      </c>
      <c r="EG144">
        <f t="shared" si="182"/>
        <v>0</v>
      </c>
      <c r="EH144">
        <f t="shared" si="182"/>
        <v>0</v>
      </c>
      <c r="EI144">
        <f t="shared" si="182"/>
        <v>0</v>
      </c>
      <c r="EJ144">
        <f t="shared" si="182"/>
        <v>0</v>
      </c>
      <c r="EK144">
        <f t="shared" si="182"/>
        <v>0</v>
      </c>
      <c r="EL144">
        <f t="shared" si="182"/>
        <v>0</v>
      </c>
      <c r="EM144">
        <f t="shared" si="182"/>
        <v>0</v>
      </c>
      <c r="EN144">
        <f t="shared" si="182"/>
        <v>0</v>
      </c>
      <c r="EO144">
        <f t="shared" si="182"/>
        <v>0</v>
      </c>
      <c r="EP144">
        <f t="shared" si="182"/>
        <v>0</v>
      </c>
      <c r="EQ144">
        <f t="shared" si="182"/>
        <v>0</v>
      </c>
      <c r="ER144">
        <f t="shared" si="182"/>
        <v>0</v>
      </c>
      <c r="ES144">
        <f t="shared" si="182"/>
        <v>2</v>
      </c>
      <c r="ET144">
        <f t="shared" si="182"/>
        <v>2</v>
      </c>
      <c r="EU144">
        <f t="shared" si="182"/>
        <v>0</v>
      </c>
      <c r="EV144">
        <f t="shared" si="182"/>
        <v>0</v>
      </c>
      <c r="EW144">
        <f t="shared" si="182"/>
        <v>0</v>
      </c>
      <c r="EX144">
        <f t="shared" si="182"/>
        <v>0</v>
      </c>
      <c r="EY144">
        <f t="shared" si="182"/>
        <v>0</v>
      </c>
      <c r="EZ144">
        <f t="shared" si="182"/>
        <v>0</v>
      </c>
      <c r="FA144">
        <f t="shared" si="182"/>
        <v>0</v>
      </c>
      <c r="FB144">
        <f t="shared" si="182"/>
        <v>0</v>
      </c>
      <c r="FC144">
        <f t="shared" si="182"/>
        <v>0</v>
      </c>
      <c r="FD144">
        <f t="shared" si="182"/>
        <v>0</v>
      </c>
      <c r="FE144">
        <f t="shared" si="182"/>
        <v>0</v>
      </c>
      <c r="FF144">
        <f t="shared" si="182"/>
        <v>0</v>
      </c>
      <c r="FG144">
        <f t="shared" si="182"/>
        <v>0</v>
      </c>
      <c r="FH144">
        <f t="shared" si="182"/>
        <v>0</v>
      </c>
      <c r="FI144">
        <f t="shared" si="182"/>
        <v>0</v>
      </c>
      <c r="FJ144">
        <f t="shared" si="182"/>
        <v>2</v>
      </c>
      <c r="FK144">
        <f t="shared" si="182"/>
        <v>2</v>
      </c>
      <c r="FL144">
        <f t="shared" si="182"/>
        <v>0</v>
      </c>
      <c r="FM144">
        <f t="shared" si="182"/>
        <v>0</v>
      </c>
      <c r="FN144">
        <f t="shared" si="182"/>
        <v>0</v>
      </c>
      <c r="FO144">
        <f t="shared" si="182"/>
        <v>0</v>
      </c>
      <c r="FP144">
        <f t="shared" si="182"/>
        <v>0</v>
      </c>
      <c r="FQ144">
        <f t="shared" si="182"/>
        <v>0</v>
      </c>
      <c r="FR144">
        <f t="shared" si="182"/>
        <v>0</v>
      </c>
      <c r="FS144">
        <f t="shared" si="182"/>
        <v>0</v>
      </c>
      <c r="FT144">
        <f t="shared" si="182"/>
        <v>0</v>
      </c>
      <c r="FU144">
        <f t="shared" si="182"/>
        <v>0</v>
      </c>
      <c r="FV144">
        <f t="shared" si="182"/>
        <v>0</v>
      </c>
      <c r="FW144">
        <f t="shared" si="182"/>
        <v>0</v>
      </c>
      <c r="FX144">
        <f t="shared" si="182"/>
        <v>2</v>
      </c>
      <c r="FY144">
        <f t="shared" si="182"/>
        <v>2</v>
      </c>
      <c r="FZ144">
        <f t="shared" si="182"/>
        <v>0</v>
      </c>
      <c r="GA144">
        <f t="shared" si="182"/>
        <v>0</v>
      </c>
      <c r="GB144">
        <f t="shared" si="182"/>
        <v>0</v>
      </c>
      <c r="GC144">
        <f t="shared" si="182"/>
        <v>0</v>
      </c>
      <c r="GD144">
        <f t="shared" si="182"/>
        <v>0</v>
      </c>
      <c r="GE144">
        <f t="shared" si="182"/>
        <v>0</v>
      </c>
      <c r="GF144">
        <f t="shared" si="182"/>
        <v>0</v>
      </c>
      <c r="GG144">
        <f t="shared" si="182"/>
        <v>0</v>
      </c>
      <c r="GH144">
        <f t="shared" si="182"/>
        <v>0</v>
      </c>
      <c r="GI144">
        <f t="shared" si="182"/>
        <v>0</v>
      </c>
      <c r="GJ144">
        <f t="shared" si="182"/>
        <v>0</v>
      </c>
      <c r="GK144">
        <f t="shared" si="182"/>
        <v>0</v>
      </c>
      <c r="GL144">
        <f t="shared" si="182"/>
        <v>0</v>
      </c>
      <c r="GM144">
        <f t="shared" si="182"/>
        <v>0</v>
      </c>
      <c r="GN144">
        <f t="shared" si="182"/>
        <v>0</v>
      </c>
      <c r="GO144">
        <f t="shared" si="182"/>
        <v>2</v>
      </c>
      <c r="GP144">
        <f t="shared" si="182"/>
        <v>2</v>
      </c>
      <c r="GQ144">
        <f t="shared" si="182"/>
        <v>0</v>
      </c>
      <c r="GR144">
        <f t="shared" si="183"/>
        <v>0</v>
      </c>
      <c r="GS144">
        <f t="shared" si="183"/>
        <v>0</v>
      </c>
      <c r="GT144">
        <f t="shared" si="183"/>
        <v>0</v>
      </c>
      <c r="GU144">
        <f t="shared" si="183"/>
        <v>0</v>
      </c>
      <c r="GV144">
        <f t="shared" si="183"/>
        <v>0</v>
      </c>
      <c r="GW144">
        <f t="shared" si="183"/>
        <v>0</v>
      </c>
      <c r="GX144">
        <f t="shared" si="183"/>
        <v>0</v>
      </c>
      <c r="GY144">
        <f t="shared" si="183"/>
        <v>0</v>
      </c>
      <c r="GZ144">
        <f t="shared" si="183"/>
        <v>3</v>
      </c>
      <c r="HA144">
        <f t="shared" si="183"/>
        <v>3</v>
      </c>
      <c r="HB144">
        <f t="shared" si="183"/>
        <v>3</v>
      </c>
      <c r="HC144">
        <f t="shared" si="183"/>
        <v>0</v>
      </c>
      <c r="HD144">
        <f t="shared" si="183"/>
        <v>0</v>
      </c>
      <c r="HE144">
        <f t="shared" si="183"/>
        <v>0</v>
      </c>
      <c r="HF144">
        <f t="shared" si="183"/>
        <v>0</v>
      </c>
      <c r="HG144">
        <f t="shared" si="183"/>
        <v>0</v>
      </c>
      <c r="HH144">
        <f t="shared" si="183"/>
        <v>0</v>
      </c>
      <c r="HI144">
        <f t="shared" si="183"/>
        <v>0</v>
      </c>
      <c r="HJ144">
        <f t="shared" si="183"/>
        <v>0</v>
      </c>
      <c r="HK144">
        <f t="shared" si="183"/>
        <v>0</v>
      </c>
      <c r="HL144">
        <f t="shared" si="183"/>
        <v>0</v>
      </c>
      <c r="HM144">
        <f t="shared" si="183"/>
        <v>0</v>
      </c>
      <c r="HN144">
        <f t="shared" si="183"/>
        <v>0</v>
      </c>
      <c r="HO144">
        <f t="shared" si="183"/>
        <v>0</v>
      </c>
      <c r="HP144">
        <f t="shared" si="183"/>
        <v>0</v>
      </c>
      <c r="HQ144">
        <f t="shared" si="183"/>
        <v>0</v>
      </c>
      <c r="HR144">
        <f t="shared" si="183"/>
        <v>0</v>
      </c>
      <c r="HS144">
        <f t="shared" si="183"/>
        <v>0</v>
      </c>
      <c r="HT144">
        <f t="shared" si="183"/>
        <v>2</v>
      </c>
      <c r="HU144">
        <f t="shared" si="183"/>
        <v>2</v>
      </c>
      <c r="HV144">
        <f t="shared" si="183"/>
        <v>0</v>
      </c>
      <c r="HW144">
        <f t="shared" si="183"/>
        <v>0</v>
      </c>
      <c r="HX144">
        <f t="shared" si="183"/>
        <v>0</v>
      </c>
      <c r="HY144">
        <f t="shared" si="183"/>
        <v>0</v>
      </c>
      <c r="HZ144">
        <f t="shared" si="183"/>
        <v>0</v>
      </c>
      <c r="IA144">
        <f t="shared" si="183"/>
        <v>0</v>
      </c>
      <c r="IB144">
        <f t="shared" si="183"/>
        <v>0</v>
      </c>
      <c r="IC144">
        <f t="shared" si="183"/>
        <v>0</v>
      </c>
      <c r="ID144">
        <f t="shared" si="183"/>
        <v>0</v>
      </c>
      <c r="IE144">
        <f t="shared" si="183"/>
        <v>0</v>
      </c>
      <c r="IF144">
        <f t="shared" si="183"/>
        <v>0</v>
      </c>
      <c r="IG144">
        <f t="shared" si="183"/>
        <v>0</v>
      </c>
      <c r="IH144">
        <f t="shared" si="183"/>
        <v>2</v>
      </c>
      <c r="II144">
        <f t="shared" si="183"/>
        <v>2</v>
      </c>
      <c r="IJ144">
        <f t="shared" si="183"/>
        <v>0</v>
      </c>
      <c r="IK144">
        <f t="shared" si="183"/>
        <v>0</v>
      </c>
      <c r="IL144">
        <f t="shared" si="183"/>
        <v>0</v>
      </c>
      <c r="IM144">
        <f t="shared" si="183"/>
        <v>0</v>
      </c>
      <c r="IN144">
        <f t="shared" si="183"/>
        <v>0</v>
      </c>
    </row>
    <row r="145" spans="1:248" x14ac:dyDescent="0.25">
      <c r="A145" t="s">
        <v>146</v>
      </c>
      <c r="D145" s="1" t="s">
        <v>56</v>
      </c>
      <c r="E145" s="1" t="s">
        <v>56</v>
      </c>
      <c r="R145" s="1" t="s">
        <v>56</v>
      </c>
      <c r="S145" s="1" t="s">
        <v>56</v>
      </c>
      <c r="X145" s="111"/>
      <c r="Y145" s="111"/>
      <c r="Z145" s="111"/>
      <c r="AI145" s="1" t="s">
        <v>56</v>
      </c>
      <c r="AJ145" s="1" t="s">
        <v>56</v>
      </c>
      <c r="AW145" s="1" t="s">
        <v>56</v>
      </c>
      <c r="AX145" s="1" t="s">
        <v>56</v>
      </c>
      <c r="AY145" s="1" t="s">
        <v>56</v>
      </c>
      <c r="BN145" s="1" t="s">
        <v>56</v>
      </c>
      <c r="BO145" s="1" t="s">
        <v>56</v>
      </c>
      <c r="CB145" s="1" t="s">
        <v>56</v>
      </c>
      <c r="CC145" s="1" t="s">
        <v>56</v>
      </c>
      <c r="CS145" s="1" t="s">
        <v>56</v>
      </c>
      <c r="CT145" s="1" t="s">
        <v>56</v>
      </c>
      <c r="DG145" s="1" t="s">
        <v>56</v>
      </c>
      <c r="DH145" s="1" t="s">
        <v>56</v>
      </c>
      <c r="DM145">
        <f t="shared" si="176"/>
        <v>7</v>
      </c>
      <c r="DN145">
        <f t="shared" si="177"/>
        <v>1</v>
      </c>
      <c r="DO145">
        <f t="shared" si="178"/>
        <v>0</v>
      </c>
      <c r="DP145">
        <f t="shared" si="179"/>
        <v>0</v>
      </c>
      <c r="DQ145">
        <f t="shared" si="180"/>
        <v>0</v>
      </c>
      <c r="DR145">
        <f t="shared" si="181"/>
        <v>8</v>
      </c>
      <c r="DX145" t="s">
        <v>49</v>
      </c>
      <c r="DY145" t="s">
        <v>45</v>
      </c>
      <c r="DZ145" t="s">
        <v>49</v>
      </c>
      <c r="EE145">
        <f t="shared" si="184"/>
        <v>0</v>
      </c>
      <c r="EF145">
        <f t="shared" si="182"/>
        <v>0</v>
      </c>
      <c r="EG145">
        <f t="shared" si="182"/>
        <v>2</v>
      </c>
      <c r="EH145">
        <f t="shared" si="182"/>
        <v>2</v>
      </c>
      <c r="EI145">
        <f t="shared" si="182"/>
        <v>0</v>
      </c>
      <c r="EJ145">
        <f t="shared" si="182"/>
        <v>0</v>
      </c>
      <c r="EK145">
        <f t="shared" si="182"/>
        <v>0</v>
      </c>
      <c r="EL145">
        <f t="shared" si="182"/>
        <v>0</v>
      </c>
      <c r="EM145">
        <f t="shared" si="182"/>
        <v>0</v>
      </c>
      <c r="EN145">
        <f t="shared" si="182"/>
        <v>0</v>
      </c>
      <c r="EO145">
        <f t="shared" si="182"/>
        <v>0</v>
      </c>
      <c r="EP145">
        <f t="shared" si="182"/>
        <v>0</v>
      </c>
      <c r="EQ145">
        <f t="shared" si="182"/>
        <v>0</v>
      </c>
      <c r="ER145">
        <f t="shared" si="182"/>
        <v>0</v>
      </c>
      <c r="ES145">
        <f t="shared" si="182"/>
        <v>0</v>
      </c>
      <c r="ET145">
        <f t="shared" si="182"/>
        <v>0</v>
      </c>
      <c r="EU145">
        <f t="shared" si="182"/>
        <v>2</v>
      </c>
      <c r="EV145">
        <f t="shared" si="182"/>
        <v>2</v>
      </c>
      <c r="EW145">
        <f t="shared" si="182"/>
        <v>0</v>
      </c>
      <c r="EX145">
        <f t="shared" si="182"/>
        <v>0</v>
      </c>
      <c r="EY145">
        <f t="shared" si="182"/>
        <v>0</v>
      </c>
      <c r="EZ145">
        <f t="shared" si="182"/>
        <v>0</v>
      </c>
      <c r="FA145">
        <f t="shared" si="182"/>
        <v>0</v>
      </c>
      <c r="FB145">
        <f t="shared" si="182"/>
        <v>0</v>
      </c>
      <c r="FC145">
        <f t="shared" si="182"/>
        <v>0</v>
      </c>
      <c r="FD145">
        <f t="shared" si="182"/>
        <v>0</v>
      </c>
      <c r="FE145">
        <f t="shared" si="182"/>
        <v>0</v>
      </c>
      <c r="FF145">
        <f t="shared" si="182"/>
        <v>0</v>
      </c>
      <c r="FG145">
        <f t="shared" si="182"/>
        <v>0</v>
      </c>
      <c r="FH145">
        <f t="shared" si="182"/>
        <v>0</v>
      </c>
      <c r="FI145">
        <f t="shared" si="182"/>
        <v>0</v>
      </c>
      <c r="FJ145">
        <f t="shared" si="182"/>
        <v>0</v>
      </c>
      <c r="FK145">
        <f t="shared" si="182"/>
        <v>0</v>
      </c>
      <c r="FL145">
        <f t="shared" si="182"/>
        <v>2</v>
      </c>
      <c r="FM145">
        <f t="shared" si="182"/>
        <v>2</v>
      </c>
      <c r="FN145">
        <f t="shared" si="182"/>
        <v>0</v>
      </c>
      <c r="FO145">
        <f t="shared" si="182"/>
        <v>0</v>
      </c>
      <c r="FP145">
        <f t="shared" si="182"/>
        <v>0</v>
      </c>
      <c r="FQ145">
        <f t="shared" si="182"/>
        <v>0</v>
      </c>
      <c r="FR145">
        <f t="shared" si="182"/>
        <v>0</v>
      </c>
      <c r="FS145">
        <f t="shared" si="182"/>
        <v>0</v>
      </c>
      <c r="FT145">
        <f t="shared" si="182"/>
        <v>0</v>
      </c>
      <c r="FU145">
        <f t="shared" si="182"/>
        <v>0</v>
      </c>
      <c r="FV145">
        <f t="shared" si="182"/>
        <v>0</v>
      </c>
      <c r="FW145">
        <f t="shared" si="182"/>
        <v>0</v>
      </c>
      <c r="FX145">
        <f t="shared" si="182"/>
        <v>0</v>
      </c>
      <c r="FY145">
        <f t="shared" si="182"/>
        <v>0</v>
      </c>
      <c r="FZ145">
        <f t="shared" si="182"/>
        <v>3</v>
      </c>
      <c r="GA145">
        <f t="shared" si="182"/>
        <v>3</v>
      </c>
      <c r="GB145">
        <f t="shared" si="182"/>
        <v>3</v>
      </c>
      <c r="GC145">
        <f t="shared" si="182"/>
        <v>0</v>
      </c>
      <c r="GD145">
        <f t="shared" si="182"/>
        <v>0</v>
      </c>
      <c r="GE145">
        <f t="shared" si="182"/>
        <v>0</v>
      </c>
      <c r="GF145">
        <f t="shared" si="182"/>
        <v>0</v>
      </c>
      <c r="GG145">
        <f t="shared" si="182"/>
        <v>0</v>
      </c>
      <c r="GH145">
        <f t="shared" si="182"/>
        <v>0</v>
      </c>
      <c r="GI145">
        <f t="shared" si="182"/>
        <v>0</v>
      </c>
      <c r="GJ145">
        <f t="shared" si="182"/>
        <v>0</v>
      </c>
      <c r="GK145">
        <f t="shared" si="182"/>
        <v>0</v>
      </c>
      <c r="GL145">
        <f t="shared" si="182"/>
        <v>0</v>
      </c>
      <c r="GM145">
        <f t="shared" si="182"/>
        <v>0</v>
      </c>
      <c r="GN145">
        <f t="shared" si="182"/>
        <v>0</v>
      </c>
      <c r="GO145">
        <f t="shared" si="182"/>
        <v>0</v>
      </c>
      <c r="GP145">
        <f t="shared" si="182"/>
        <v>0</v>
      </c>
      <c r="GQ145">
        <f t="shared" ref="GQ145:HA148" si="185">IF(AND(BN145="X",BN$140="F"),2,IF(AND(BN145="X",BN$140="P"),3,IF(AND(BN145="X",BN$140="T"),1,IF(AND(BN145="X",BN$140="S"),4,IF(AND(BN145="X",BN$140="PS"),6,0)))))</f>
        <v>2</v>
      </c>
      <c r="GR145">
        <f t="shared" si="183"/>
        <v>2</v>
      </c>
      <c r="GS145">
        <f t="shared" si="183"/>
        <v>0</v>
      </c>
      <c r="GT145">
        <f t="shared" si="183"/>
        <v>0</v>
      </c>
      <c r="GU145">
        <f t="shared" si="183"/>
        <v>0</v>
      </c>
      <c r="GV145">
        <f t="shared" si="183"/>
        <v>0</v>
      </c>
      <c r="GW145">
        <f t="shared" si="183"/>
        <v>0</v>
      </c>
      <c r="GX145">
        <f t="shared" si="183"/>
        <v>0</v>
      </c>
      <c r="GY145">
        <f t="shared" si="183"/>
        <v>0</v>
      </c>
      <c r="GZ145">
        <f t="shared" si="183"/>
        <v>0</v>
      </c>
      <c r="HA145">
        <f t="shared" si="183"/>
        <v>0</v>
      </c>
      <c r="HB145">
        <f t="shared" si="183"/>
        <v>0</v>
      </c>
      <c r="HC145">
        <f t="shared" si="183"/>
        <v>0</v>
      </c>
      <c r="HD145">
        <f t="shared" si="183"/>
        <v>0</v>
      </c>
      <c r="HE145">
        <f t="shared" si="183"/>
        <v>2</v>
      </c>
      <c r="HF145">
        <f t="shared" si="183"/>
        <v>2</v>
      </c>
      <c r="HG145">
        <f t="shared" si="183"/>
        <v>0</v>
      </c>
      <c r="HH145">
        <f t="shared" si="183"/>
        <v>0</v>
      </c>
      <c r="HI145">
        <f t="shared" si="183"/>
        <v>0</v>
      </c>
      <c r="HJ145">
        <f t="shared" si="183"/>
        <v>0</v>
      </c>
      <c r="HK145">
        <f t="shared" si="183"/>
        <v>0</v>
      </c>
      <c r="HL145">
        <f t="shared" si="183"/>
        <v>0</v>
      </c>
      <c r="HM145">
        <f t="shared" si="183"/>
        <v>0</v>
      </c>
      <c r="HN145">
        <f t="shared" si="183"/>
        <v>0</v>
      </c>
      <c r="HO145">
        <f t="shared" si="183"/>
        <v>0</v>
      </c>
      <c r="HP145">
        <f t="shared" si="183"/>
        <v>0</v>
      </c>
      <c r="HQ145">
        <f t="shared" si="183"/>
        <v>0</v>
      </c>
      <c r="HR145">
        <f t="shared" si="183"/>
        <v>0</v>
      </c>
      <c r="HS145">
        <f t="shared" si="183"/>
        <v>0</v>
      </c>
      <c r="HT145">
        <f t="shared" si="183"/>
        <v>0</v>
      </c>
      <c r="HU145">
        <f t="shared" si="183"/>
        <v>0</v>
      </c>
      <c r="HV145">
        <f t="shared" si="183"/>
        <v>2</v>
      </c>
      <c r="HW145">
        <f t="shared" si="183"/>
        <v>2</v>
      </c>
      <c r="HX145">
        <f t="shared" si="183"/>
        <v>0</v>
      </c>
      <c r="HY145">
        <f t="shared" si="183"/>
        <v>0</v>
      </c>
      <c r="HZ145">
        <f t="shared" si="183"/>
        <v>0</v>
      </c>
      <c r="IA145">
        <f t="shared" si="183"/>
        <v>0</v>
      </c>
      <c r="IB145">
        <f t="shared" si="183"/>
        <v>0</v>
      </c>
      <c r="IC145">
        <f t="shared" si="183"/>
        <v>0</v>
      </c>
      <c r="ID145">
        <f t="shared" si="183"/>
        <v>0</v>
      </c>
      <c r="IE145">
        <f t="shared" si="183"/>
        <v>0</v>
      </c>
      <c r="IF145">
        <f t="shared" si="183"/>
        <v>0</v>
      </c>
      <c r="IG145">
        <f t="shared" si="183"/>
        <v>0</v>
      </c>
      <c r="IH145">
        <f t="shared" si="183"/>
        <v>0</v>
      </c>
      <c r="II145">
        <f t="shared" si="183"/>
        <v>0</v>
      </c>
      <c r="IJ145">
        <f t="shared" si="183"/>
        <v>2</v>
      </c>
      <c r="IK145">
        <f t="shared" si="183"/>
        <v>2</v>
      </c>
      <c r="IL145">
        <f t="shared" si="183"/>
        <v>0</v>
      </c>
      <c r="IM145">
        <f t="shared" si="183"/>
        <v>0</v>
      </c>
      <c r="IN145">
        <f t="shared" si="183"/>
        <v>0</v>
      </c>
    </row>
    <row r="146" spans="1:248" x14ac:dyDescent="0.25">
      <c r="A146" t="s">
        <v>147</v>
      </c>
      <c r="F146" s="1" t="s">
        <v>56</v>
      </c>
      <c r="G146" s="1" t="s">
        <v>56</v>
      </c>
      <c r="T146" s="1" t="s">
        <v>56</v>
      </c>
      <c r="U146" s="1" t="s">
        <v>56</v>
      </c>
      <c r="X146" s="111"/>
      <c r="Y146" s="111"/>
      <c r="Z146" s="111"/>
      <c r="AK146" s="1" t="s">
        <v>56</v>
      </c>
      <c r="AL146" s="1" t="s">
        <v>56</v>
      </c>
      <c r="AZ146" s="1" t="s">
        <v>56</v>
      </c>
      <c r="BA146" s="1" t="s">
        <v>56</v>
      </c>
      <c r="BB146" s="1" t="s">
        <v>56</v>
      </c>
      <c r="BP146" s="1" t="s">
        <v>56</v>
      </c>
      <c r="BQ146" s="1" t="s">
        <v>56</v>
      </c>
      <c r="CD146" s="1" t="s">
        <v>56</v>
      </c>
      <c r="CE146" s="1" t="s">
        <v>56</v>
      </c>
      <c r="CU146" s="1" t="s">
        <v>56</v>
      </c>
      <c r="CV146" s="1" t="s">
        <v>56</v>
      </c>
      <c r="CW146" s="1" t="s">
        <v>56</v>
      </c>
      <c r="DI146" s="1" t="s">
        <v>56</v>
      </c>
      <c r="DJ146" s="1" t="s">
        <v>56</v>
      </c>
      <c r="DM146">
        <f t="shared" si="176"/>
        <v>6</v>
      </c>
      <c r="DN146">
        <f t="shared" si="177"/>
        <v>2</v>
      </c>
      <c r="DO146">
        <f t="shared" si="178"/>
        <v>0</v>
      </c>
      <c r="DP146">
        <f t="shared" si="179"/>
        <v>0</v>
      </c>
      <c r="DQ146">
        <f t="shared" si="180"/>
        <v>0</v>
      </c>
      <c r="DR146">
        <f t="shared" si="181"/>
        <v>8</v>
      </c>
      <c r="DX146" t="s">
        <v>49</v>
      </c>
      <c r="DY146" t="s">
        <v>35</v>
      </c>
      <c r="DZ146" t="s">
        <v>49</v>
      </c>
      <c r="EE146">
        <f t="shared" si="184"/>
        <v>0</v>
      </c>
      <c r="EF146">
        <f t="shared" si="184"/>
        <v>0</v>
      </c>
      <c r="EG146">
        <f t="shared" si="184"/>
        <v>0</v>
      </c>
      <c r="EH146">
        <f t="shared" si="184"/>
        <v>0</v>
      </c>
      <c r="EI146">
        <f t="shared" si="184"/>
        <v>2</v>
      </c>
      <c r="EJ146">
        <f t="shared" si="184"/>
        <v>2</v>
      </c>
      <c r="EK146">
        <f t="shared" si="184"/>
        <v>0</v>
      </c>
      <c r="EL146">
        <f t="shared" si="184"/>
        <v>0</v>
      </c>
      <c r="EM146">
        <f t="shared" si="184"/>
        <v>0</v>
      </c>
      <c r="EN146">
        <f t="shared" si="184"/>
        <v>0</v>
      </c>
      <c r="EO146">
        <f t="shared" si="184"/>
        <v>0</v>
      </c>
      <c r="EP146">
        <f t="shared" si="184"/>
        <v>0</v>
      </c>
      <c r="EQ146">
        <f t="shared" si="184"/>
        <v>0</v>
      </c>
      <c r="ER146">
        <f t="shared" si="184"/>
        <v>0</v>
      </c>
      <c r="ES146">
        <f t="shared" si="184"/>
        <v>0</v>
      </c>
      <c r="ET146">
        <f t="shared" si="184"/>
        <v>0</v>
      </c>
      <c r="EU146">
        <f t="shared" ref="EU146:FJ148" si="186">IF(AND(R146="X",R$140="F"),2,IF(AND(R146="X",R$140="P"),3,IF(AND(R146="X",R$140="T"),1,IF(AND(R146="X",R$140="S"),4,IF(AND(R146="X",R$140="PS"),6,0)))))</f>
        <v>0</v>
      </c>
      <c r="EV146">
        <f t="shared" si="186"/>
        <v>0</v>
      </c>
      <c r="EW146">
        <f t="shared" si="186"/>
        <v>2</v>
      </c>
      <c r="EX146">
        <f t="shared" si="186"/>
        <v>2</v>
      </c>
      <c r="EY146">
        <f t="shared" si="186"/>
        <v>0</v>
      </c>
      <c r="EZ146">
        <f t="shared" si="186"/>
        <v>0</v>
      </c>
      <c r="FA146">
        <f t="shared" si="186"/>
        <v>0</v>
      </c>
      <c r="FB146">
        <f t="shared" si="186"/>
        <v>0</v>
      </c>
      <c r="FC146">
        <f t="shared" si="186"/>
        <v>0</v>
      </c>
      <c r="FD146">
        <f t="shared" si="186"/>
        <v>0</v>
      </c>
      <c r="FE146">
        <f t="shared" si="186"/>
        <v>0</v>
      </c>
      <c r="FF146">
        <f t="shared" si="186"/>
        <v>0</v>
      </c>
      <c r="FG146">
        <f t="shared" si="186"/>
        <v>0</v>
      </c>
      <c r="FH146">
        <f t="shared" si="186"/>
        <v>0</v>
      </c>
      <c r="FI146">
        <f t="shared" si="186"/>
        <v>0</v>
      </c>
      <c r="FJ146">
        <f t="shared" si="186"/>
        <v>0</v>
      </c>
      <c r="FK146">
        <f t="shared" ref="FK146:FZ148" si="187">IF(AND(AH146="X",AH$140="F"),2,IF(AND(AH146="X",AH$140="P"),3,IF(AND(AH146="X",AH$140="T"),1,IF(AND(AH146="X",AH$140="S"),4,IF(AND(AH146="X",AH$140="PS"),6,0)))))</f>
        <v>0</v>
      </c>
      <c r="FL146">
        <f t="shared" si="187"/>
        <v>0</v>
      </c>
      <c r="FM146">
        <f t="shared" si="187"/>
        <v>0</v>
      </c>
      <c r="FN146">
        <f t="shared" si="187"/>
        <v>2</v>
      </c>
      <c r="FO146">
        <f t="shared" si="187"/>
        <v>2</v>
      </c>
      <c r="FP146">
        <f t="shared" si="187"/>
        <v>0</v>
      </c>
      <c r="FQ146">
        <f t="shared" si="187"/>
        <v>0</v>
      </c>
      <c r="FR146">
        <f t="shared" si="187"/>
        <v>0</v>
      </c>
      <c r="FS146">
        <f t="shared" si="187"/>
        <v>0</v>
      </c>
      <c r="FT146">
        <f t="shared" si="187"/>
        <v>0</v>
      </c>
      <c r="FU146">
        <f t="shared" si="187"/>
        <v>0</v>
      </c>
      <c r="FV146">
        <f t="shared" si="187"/>
        <v>0</v>
      </c>
      <c r="FW146">
        <f t="shared" si="187"/>
        <v>0</v>
      </c>
      <c r="FX146">
        <f t="shared" si="187"/>
        <v>0</v>
      </c>
      <c r="FY146">
        <f t="shared" si="187"/>
        <v>0</v>
      </c>
      <c r="FZ146">
        <f t="shared" si="187"/>
        <v>0</v>
      </c>
      <c r="GA146">
        <f t="shared" ref="GA146:GP148" si="188">IF(AND(AX146="X",AX$140="F"),2,IF(AND(AX146="X",AX$140="P"),3,IF(AND(AX146="X",AX$140="T"),1,IF(AND(AX146="X",AX$140="S"),4,IF(AND(AX146="X",AX$140="PS"),6,0)))))</f>
        <v>0</v>
      </c>
      <c r="GB146">
        <f t="shared" si="188"/>
        <v>0</v>
      </c>
      <c r="GC146">
        <f t="shared" si="188"/>
        <v>3</v>
      </c>
      <c r="GD146">
        <f t="shared" si="188"/>
        <v>3</v>
      </c>
      <c r="GE146">
        <f t="shared" si="188"/>
        <v>3</v>
      </c>
      <c r="GF146">
        <f t="shared" si="188"/>
        <v>0</v>
      </c>
      <c r="GG146">
        <f t="shared" si="188"/>
        <v>0</v>
      </c>
      <c r="GH146">
        <f t="shared" si="188"/>
        <v>0</v>
      </c>
      <c r="GI146">
        <f t="shared" si="188"/>
        <v>0</v>
      </c>
      <c r="GJ146">
        <f t="shared" si="188"/>
        <v>0</v>
      </c>
      <c r="GK146">
        <f t="shared" si="188"/>
        <v>0</v>
      </c>
      <c r="GL146">
        <f t="shared" si="188"/>
        <v>0</v>
      </c>
      <c r="GM146">
        <f t="shared" si="188"/>
        <v>0</v>
      </c>
      <c r="GN146">
        <f t="shared" si="188"/>
        <v>0</v>
      </c>
      <c r="GO146">
        <f t="shared" si="188"/>
        <v>0</v>
      </c>
      <c r="GP146">
        <f t="shared" si="188"/>
        <v>0</v>
      </c>
      <c r="GQ146">
        <f t="shared" si="185"/>
        <v>0</v>
      </c>
      <c r="GR146">
        <f t="shared" si="183"/>
        <v>0</v>
      </c>
      <c r="GS146">
        <f t="shared" si="183"/>
        <v>2</v>
      </c>
      <c r="GT146">
        <f t="shared" si="183"/>
        <v>2</v>
      </c>
      <c r="GU146">
        <f t="shared" si="183"/>
        <v>0</v>
      </c>
      <c r="GV146">
        <f t="shared" si="183"/>
        <v>0</v>
      </c>
      <c r="GW146">
        <f t="shared" si="183"/>
        <v>0</v>
      </c>
      <c r="GX146">
        <f t="shared" si="183"/>
        <v>0</v>
      </c>
      <c r="GY146">
        <f t="shared" si="183"/>
        <v>0</v>
      </c>
      <c r="GZ146">
        <f t="shared" si="183"/>
        <v>0</v>
      </c>
      <c r="HA146">
        <f t="shared" si="183"/>
        <v>0</v>
      </c>
      <c r="HB146">
        <f t="shared" si="183"/>
        <v>0</v>
      </c>
      <c r="HC146">
        <f t="shared" si="183"/>
        <v>0</v>
      </c>
      <c r="HD146">
        <f t="shared" si="183"/>
        <v>0</v>
      </c>
      <c r="HE146">
        <f t="shared" si="183"/>
        <v>0</v>
      </c>
      <c r="HF146">
        <f t="shared" si="183"/>
        <v>0</v>
      </c>
      <c r="HG146">
        <f t="shared" si="183"/>
        <v>2</v>
      </c>
      <c r="HH146">
        <f t="shared" si="183"/>
        <v>2</v>
      </c>
      <c r="HI146">
        <f t="shared" si="183"/>
        <v>0</v>
      </c>
      <c r="HJ146">
        <f t="shared" si="183"/>
        <v>0</v>
      </c>
      <c r="HK146">
        <f t="shared" si="183"/>
        <v>0</v>
      </c>
      <c r="HL146">
        <f t="shared" si="183"/>
        <v>0</v>
      </c>
      <c r="HM146">
        <f t="shared" si="183"/>
        <v>0</v>
      </c>
      <c r="HN146">
        <f t="shared" si="183"/>
        <v>0</v>
      </c>
      <c r="HO146">
        <f t="shared" si="183"/>
        <v>0</v>
      </c>
      <c r="HP146">
        <f t="shared" si="183"/>
        <v>0</v>
      </c>
      <c r="HQ146">
        <f t="shared" si="183"/>
        <v>0</v>
      </c>
      <c r="HR146">
        <f t="shared" si="183"/>
        <v>0</v>
      </c>
      <c r="HS146">
        <f t="shared" si="183"/>
        <v>0</v>
      </c>
      <c r="HT146">
        <f t="shared" si="183"/>
        <v>0</v>
      </c>
      <c r="HU146">
        <f t="shared" si="183"/>
        <v>0</v>
      </c>
      <c r="HV146">
        <f t="shared" si="183"/>
        <v>0</v>
      </c>
      <c r="HW146">
        <f t="shared" si="183"/>
        <v>0</v>
      </c>
      <c r="HX146">
        <f t="shared" si="183"/>
        <v>3</v>
      </c>
      <c r="HY146">
        <f t="shared" si="183"/>
        <v>3</v>
      </c>
      <c r="HZ146">
        <f t="shared" si="183"/>
        <v>3</v>
      </c>
      <c r="IA146">
        <f t="shared" si="183"/>
        <v>0</v>
      </c>
      <c r="IB146">
        <f t="shared" si="183"/>
        <v>0</v>
      </c>
      <c r="IC146">
        <f t="shared" si="183"/>
        <v>0</v>
      </c>
      <c r="ID146">
        <f t="shared" si="183"/>
        <v>0</v>
      </c>
      <c r="IE146">
        <f t="shared" si="183"/>
        <v>0</v>
      </c>
      <c r="IF146">
        <f t="shared" si="183"/>
        <v>0</v>
      </c>
      <c r="IG146">
        <f t="shared" si="183"/>
        <v>0</v>
      </c>
      <c r="IH146">
        <f t="shared" si="183"/>
        <v>0</v>
      </c>
      <c r="II146">
        <f t="shared" si="183"/>
        <v>0</v>
      </c>
      <c r="IJ146">
        <f t="shared" si="183"/>
        <v>0</v>
      </c>
      <c r="IK146">
        <f t="shared" si="183"/>
        <v>0</v>
      </c>
      <c r="IL146">
        <f t="shared" si="183"/>
        <v>2</v>
      </c>
      <c r="IM146">
        <f t="shared" si="183"/>
        <v>2</v>
      </c>
      <c r="IN146">
        <f t="shared" si="183"/>
        <v>0</v>
      </c>
    </row>
    <row r="147" spans="1:248" x14ac:dyDescent="0.25">
      <c r="A147" t="s">
        <v>148</v>
      </c>
      <c r="H147" s="1" t="s">
        <v>56</v>
      </c>
      <c r="I147" s="1" t="s">
        <v>56</v>
      </c>
      <c r="V147" s="1" t="s">
        <v>56</v>
      </c>
      <c r="W147" s="1" t="s">
        <v>56</v>
      </c>
      <c r="X147" s="111"/>
      <c r="Y147" s="111"/>
      <c r="Z147" s="111"/>
      <c r="AM147" s="1" t="s">
        <v>56</v>
      </c>
      <c r="BC147" s="1" t="s">
        <v>56</v>
      </c>
      <c r="BD147" s="1" t="s">
        <v>56</v>
      </c>
      <c r="BR147" s="1" t="s">
        <v>56</v>
      </c>
      <c r="BS147" s="1" t="s">
        <v>56</v>
      </c>
      <c r="CF147" s="1" t="s">
        <v>56</v>
      </c>
      <c r="CG147" s="1" t="s">
        <v>56</v>
      </c>
      <c r="CN147" s="1" t="s">
        <v>56</v>
      </c>
      <c r="CO147" s="1" t="s">
        <v>56</v>
      </c>
      <c r="CP147" s="1" t="s">
        <v>56</v>
      </c>
      <c r="DK147" s="1" t="s">
        <v>56</v>
      </c>
      <c r="DM147">
        <f t="shared" si="176"/>
        <v>5</v>
      </c>
      <c r="DN147">
        <f t="shared" si="177"/>
        <v>1</v>
      </c>
      <c r="DO147">
        <f t="shared" si="178"/>
        <v>0</v>
      </c>
      <c r="DP147">
        <f t="shared" si="179"/>
        <v>2</v>
      </c>
      <c r="DQ147">
        <f t="shared" si="180"/>
        <v>0</v>
      </c>
      <c r="DR147">
        <f t="shared" si="181"/>
        <v>8</v>
      </c>
      <c r="DX147" t="s">
        <v>43</v>
      </c>
      <c r="DY147" t="s">
        <v>45</v>
      </c>
      <c r="DZ147" t="s">
        <v>49</v>
      </c>
      <c r="EE147">
        <f t="shared" si="184"/>
        <v>0</v>
      </c>
      <c r="EF147">
        <f t="shared" si="184"/>
        <v>0</v>
      </c>
      <c r="EG147">
        <f t="shared" si="184"/>
        <v>0</v>
      </c>
      <c r="EH147">
        <f t="shared" si="184"/>
        <v>0</v>
      </c>
      <c r="EI147">
        <f t="shared" si="184"/>
        <v>0</v>
      </c>
      <c r="EJ147">
        <f t="shared" si="184"/>
        <v>0</v>
      </c>
      <c r="EK147">
        <f t="shared" si="184"/>
        <v>2</v>
      </c>
      <c r="EL147">
        <f t="shared" si="184"/>
        <v>2</v>
      </c>
      <c r="EM147">
        <f t="shared" si="184"/>
        <v>0</v>
      </c>
      <c r="EN147">
        <f t="shared" si="184"/>
        <v>0</v>
      </c>
      <c r="EO147">
        <f t="shared" si="184"/>
        <v>0</v>
      </c>
      <c r="EP147">
        <f t="shared" si="184"/>
        <v>0</v>
      </c>
      <c r="EQ147">
        <f t="shared" si="184"/>
        <v>0</v>
      </c>
      <c r="ER147">
        <f t="shared" si="184"/>
        <v>0</v>
      </c>
      <c r="ES147">
        <f t="shared" si="184"/>
        <v>0</v>
      </c>
      <c r="ET147">
        <f t="shared" si="184"/>
        <v>0</v>
      </c>
      <c r="EU147">
        <f t="shared" si="186"/>
        <v>0</v>
      </c>
      <c r="EV147">
        <f t="shared" si="186"/>
        <v>0</v>
      </c>
      <c r="EW147">
        <f t="shared" si="186"/>
        <v>0</v>
      </c>
      <c r="EX147">
        <f t="shared" si="186"/>
        <v>0</v>
      </c>
      <c r="EY147">
        <f t="shared" si="186"/>
        <v>2</v>
      </c>
      <c r="EZ147">
        <f t="shared" si="186"/>
        <v>2</v>
      </c>
      <c r="FA147">
        <f t="shared" si="186"/>
        <v>0</v>
      </c>
      <c r="FB147">
        <f t="shared" si="186"/>
        <v>0</v>
      </c>
      <c r="FC147">
        <f t="shared" si="186"/>
        <v>0</v>
      </c>
      <c r="FD147">
        <f t="shared" si="186"/>
        <v>0</v>
      </c>
      <c r="FE147">
        <f t="shared" si="186"/>
        <v>0</v>
      </c>
      <c r="FF147">
        <f t="shared" si="186"/>
        <v>0</v>
      </c>
      <c r="FG147">
        <f t="shared" si="186"/>
        <v>0</v>
      </c>
      <c r="FH147">
        <f t="shared" si="186"/>
        <v>0</v>
      </c>
      <c r="FI147">
        <f t="shared" si="186"/>
        <v>0</v>
      </c>
      <c r="FJ147">
        <f t="shared" si="186"/>
        <v>0</v>
      </c>
      <c r="FK147">
        <f t="shared" si="187"/>
        <v>0</v>
      </c>
      <c r="FL147">
        <f t="shared" si="187"/>
        <v>0</v>
      </c>
      <c r="FM147">
        <f t="shared" si="187"/>
        <v>0</v>
      </c>
      <c r="FN147">
        <f t="shared" si="187"/>
        <v>0</v>
      </c>
      <c r="FO147">
        <f t="shared" si="187"/>
        <v>0</v>
      </c>
      <c r="FP147">
        <f t="shared" si="187"/>
        <v>1</v>
      </c>
      <c r="FQ147">
        <f t="shared" si="187"/>
        <v>0</v>
      </c>
      <c r="FR147">
        <f t="shared" si="187"/>
        <v>0</v>
      </c>
      <c r="FS147">
        <f t="shared" si="187"/>
        <v>0</v>
      </c>
      <c r="FT147">
        <f t="shared" si="187"/>
        <v>0</v>
      </c>
      <c r="FU147">
        <f t="shared" si="187"/>
        <v>0</v>
      </c>
      <c r="FV147">
        <f t="shared" si="187"/>
        <v>0</v>
      </c>
      <c r="FW147">
        <f t="shared" si="187"/>
        <v>0</v>
      </c>
      <c r="FX147">
        <f t="shared" si="187"/>
        <v>0</v>
      </c>
      <c r="FY147">
        <f t="shared" si="187"/>
        <v>0</v>
      </c>
      <c r="FZ147">
        <f t="shared" si="187"/>
        <v>0</v>
      </c>
      <c r="GA147">
        <f t="shared" si="188"/>
        <v>0</v>
      </c>
      <c r="GB147">
        <f t="shared" si="188"/>
        <v>0</v>
      </c>
      <c r="GC147">
        <f t="shared" si="188"/>
        <v>0</v>
      </c>
      <c r="GD147">
        <f t="shared" si="188"/>
        <v>0</v>
      </c>
      <c r="GE147">
        <f t="shared" si="188"/>
        <v>0</v>
      </c>
      <c r="GF147">
        <f t="shared" si="188"/>
        <v>2</v>
      </c>
      <c r="GG147">
        <f t="shared" si="188"/>
        <v>2</v>
      </c>
      <c r="GH147">
        <f t="shared" si="188"/>
        <v>0</v>
      </c>
      <c r="GI147">
        <f t="shared" si="188"/>
        <v>0</v>
      </c>
      <c r="GJ147">
        <f t="shared" si="188"/>
        <v>0</v>
      </c>
      <c r="GK147">
        <f t="shared" si="188"/>
        <v>0</v>
      </c>
      <c r="GL147">
        <f t="shared" si="188"/>
        <v>0</v>
      </c>
      <c r="GM147">
        <f t="shared" si="188"/>
        <v>0</v>
      </c>
      <c r="GN147">
        <f t="shared" si="188"/>
        <v>0</v>
      </c>
      <c r="GO147">
        <f t="shared" si="188"/>
        <v>0</v>
      </c>
      <c r="GP147">
        <f t="shared" si="188"/>
        <v>0</v>
      </c>
      <c r="GQ147">
        <f t="shared" si="185"/>
        <v>0</v>
      </c>
      <c r="GR147">
        <f t="shared" si="183"/>
        <v>0</v>
      </c>
      <c r="GS147">
        <f t="shared" si="183"/>
        <v>0</v>
      </c>
      <c r="GT147">
        <f t="shared" si="183"/>
        <v>0</v>
      </c>
      <c r="GU147">
        <f t="shared" si="183"/>
        <v>2</v>
      </c>
      <c r="GV147">
        <f t="shared" si="183"/>
        <v>2</v>
      </c>
      <c r="GW147">
        <f t="shared" si="183"/>
        <v>0</v>
      </c>
      <c r="GX147">
        <f t="shared" si="183"/>
        <v>0</v>
      </c>
      <c r="GY147">
        <f t="shared" si="183"/>
        <v>0</v>
      </c>
      <c r="GZ147">
        <f t="shared" si="183"/>
        <v>0</v>
      </c>
      <c r="HA147">
        <f t="shared" si="183"/>
        <v>0</v>
      </c>
      <c r="HB147">
        <f t="shared" ref="HB147:HQ148" si="189">IF(AND(BY147="X",BY$140="F"),2,IF(AND(BY147="X",BY$140="P"),3,IF(AND(BY147="X",BY$140="T"),1,IF(AND(BY147="X",BY$140="S"),4,IF(AND(BY147="X",BY$140="PS"),6,0)))))</f>
        <v>0</v>
      </c>
      <c r="HC147">
        <f t="shared" si="189"/>
        <v>0</v>
      </c>
      <c r="HD147">
        <f t="shared" si="189"/>
        <v>0</v>
      </c>
      <c r="HE147">
        <f t="shared" si="189"/>
        <v>0</v>
      </c>
      <c r="HF147">
        <f t="shared" si="189"/>
        <v>0</v>
      </c>
      <c r="HG147">
        <f t="shared" si="189"/>
        <v>0</v>
      </c>
      <c r="HH147">
        <f t="shared" si="189"/>
        <v>0</v>
      </c>
      <c r="HI147">
        <f t="shared" si="189"/>
        <v>2</v>
      </c>
      <c r="HJ147">
        <f t="shared" si="189"/>
        <v>2</v>
      </c>
      <c r="HK147">
        <f t="shared" si="189"/>
        <v>0</v>
      </c>
      <c r="HL147">
        <f t="shared" si="189"/>
        <v>0</v>
      </c>
      <c r="HM147">
        <f t="shared" si="189"/>
        <v>0</v>
      </c>
      <c r="HN147">
        <f t="shared" si="189"/>
        <v>0</v>
      </c>
      <c r="HO147">
        <f t="shared" si="189"/>
        <v>0</v>
      </c>
      <c r="HP147">
        <f t="shared" si="189"/>
        <v>0</v>
      </c>
      <c r="HQ147">
        <f t="shared" si="189"/>
        <v>3</v>
      </c>
      <c r="HR147">
        <f t="shared" ref="HR147:IG148" si="190">IF(AND(CO147="X",CO$140="F"),2,IF(AND(CO147="X",CO$140="P"),3,IF(AND(CO147="X",CO$140="T"),1,IF(AND(CO147="X",CO$140="S"),4,IF(AND(CO147="X",CO$140="PS"),6,0)))))</f>
        <v>3</v>
      </c>
      <c r="HS147">
        <f t="shared" si="190"/>
        <v>3</v>
      </c>
      <c r="HT147">
        <f t="shared" si="190"/>
        <v>0</v>
      </c>
      <c r="HU147">
        <f t="shared" si="190"/>
        <v>0</v>
      </c>
      <c r="HV147">
        <f t="shared" si="190"/>
        <v>0</v>
      </c>
      <c r="HW147">
        <f t="shared" si="190"/>
        <v>0</v>
      </c>
      <c r="HX147">
        <f t="shared" si="190"/>
        <v>0</v>
      </c>
      <c r="HY147">
        <f t="shared" si="190"/>
        <v>0</v>
      </c>
      <c r="HZ147">
        <f t="shared" si="190"/>
        <v>0</v>
      </c>
      <c r="IA147">
        <f t="shared" si="190"/>
        <v>0</v>
      </c>
      <c r="IB147">
        <f t="shared" si="190"/>
        <v>0</v>
      </c>
      <c r="IC147">
        <f t="shared" si="190"/>
        <v>0</v>
      </c>
      <c r="ID147">
        <f t="shared" si="190"/>
        <v>0</v>
      </c>
      <c r="IE147">
        <f t="shared" si="190"/>
        <v>0</v>
      </c>
      <c r="IF147">
        <f t="shared" si="190"/>
        <v>0</v>
      </c>
      <c r="IG147">
        <f t="shared" si="190"/>
        <v>0</v>
      </c>
      <c r="IH147">
        <f t="shared" ref="IH147:IN148" si="191">IF(AND(DE147="X",DE$140="F"),2,IF(AND(DE147="X",DE$140="P"),3,IF(AND(DE147="X",DE$140="T"),1,IF(AND(DE147="X",DE$140="S"),4,IF(AND(DE147="X",DE$140="PS"),6,0)))))</f>
        <v>0</v>
      </c>
      <c r="II147">
        <f t="shared" si="191"/>
        <v>0</v>
      </c>
      <c r="IJ147">
        <f t="shared" si="191"/>
        <v>0</v>
      </c>
      <c r="IK147">
        <f t="shared" si="191"/>
        <v>0</v>
      </c>
      <c r="IL147">
        <f t="shared" si="191"/>
        <v>0</v>
      </c>
      <c r="IM147">
        <f t="shared" si="191"/>
        <v>0</v>
      </c>
      <c r="IN147">
        <f t="shared" si="191"/>
        <v>1</v>
      </c>
    </row>
    <row r="148" spans="1:248" x14ac:dyDescent="0.25">
      <c r="A148" t="s">
        <v>149</v>
      </c>
      <c r="J148" s="1" t="s">
        <v>56</v>
      </c>
      <c r="K148" s="1" t="s">
        <v>56</v>
      </c>
      <c r="X148" s="111"/>
      <c r="Y148" s="111"/>
      <c r="Z148" s="111"/>
      <c r="AA148" s="1" t="s">
        <v>56</v>
      </c>
      <c r="AB148" s="1" t="s">
        <v>56</v>
      </c>
      <c r="AN148" s="1" t="s">
        <v>56</v>
      </c>
      <c r="AO148" s="1" t="s">
        <v>56</v>
      </c>
      <c r="BE148" s="1" t="s">
        <v>56</v>
      </c>
      <c r="BF148" s="1" t="s">
        <v>56</v>
      </c>
      <c r="BT148" s="1" t="s">
        <v>56</v>
      </c>
      <c r="CH148" s="1" t="s">
        <v>56</v>
      </c>
      <c r="CI148" s="1" t="s">
        <v>56</v>
      </c>
      <c r="CX148" s="1" t="s">
        <v>56</v>
      </c>
      <c r="CY148" s="1" t="s">
        <v>56</v>
      </c>
      <c r="CZ148" s="1" t="s">
        <v>56</v>
      </c>
      <c r="DM148">
        <f t="shared" si="176"/>
        <v>4</v>
      </c>
      <c r="DN148">
        <f t="shared" si="177"/>
        <v>1</v>
      </c>
      <c r="DO148">
        <f t="shared" si="178"/>
        <v>1</v>
      </c>
      <c r="DP148">
        <f t="shared" si="179"/>
        <v>1</v>
      </c>
      <c r="DQ148">
        <f t="shared" si="180"/>
        <v>0</v>
      </c>
      <c r="DR148">
        <f t="shared" si="181"/>
        <v>7</v>
      </c>
      <c r="DX148" t="s">
        <v>46</v>
      </c>
      <c r="DY148" t="s">
        <v>35</v>
      </c>
      <c r="DZ148" t="s">
        <v>44</v>
      </c>
      <c r="EE148">
        <f t="shared" si="184"/>
        <v>0</v>
      </c>
      <c r="EF148">
        <f t="shared" si="184"/>
        <v>0</v>
      </c>
      <c r="EG148">
        <f t="shared" si="184"/>
        <v>0</v>
      </c>
      <c r="EH148">
        <f t="shared" si="184"/>
        <v>0</v>
      </c>
      <c r="EI148">
        <f t="shared" si="184"/>
        <v>0</v>
      </c>
      <c r="EJ148">
        <f t="shared" si="184"/>
        <v>0</v>
      </c>
      <c r="EK148">
        <f t="shared" si="184"/>
        <v>0</v>
      </c>
      <c r="EL148">
        <f t="shared" si="184"/>
        <v>0</v>
      </c>
      <c r="EM148">
        <f t="shared" si="184"/>
        <v>2</v>
      </c>
      <c r="EN148">
        <f t="shared" si="184"/>
        <v>2</v>
      </c>
      <c r="EO148">
        <f t="shared" si="184"/>
        <v>0</v>
      </c>
      <c r="EP148">
        <f t="shared" si="184"/>
        <v>0</v>
      </c>
      <c r="EQ148">
        <f t="shared" si="184"/>
        <v>0</v>
      </c>
      <c r="ER148">
        <f t="shared" si="184"/>
        <v>0</v>
      </c>
      <c r="ES148">
        <f t="shared" si="184"/>
        <v>0</v>
      </c>
      <c r="ET148">
        <f t="shared" si="184"/>
        <v>0</v>
      </c>
      <c r="EU148">
        <f t="shared" si="186"/>
        <v>0</v>
      </c>
      <c r="EV148">
        <f t="shared" si="186"/>
        <v>0</v>
      </c>
      <c r="EW148">
        <f t="shared" si="186"/>
        <v>0</v>
      </c>
      <c r="EX148">
        <f t="shared" si="186"/>
        <v>0</v>
      </c>
      <c r="EY148">
        <f t="shared" si="186"/>
        <v>0</v>
      </c>
      <c r="EZ148">
        <f t="shared" si="186"/>
        <v>0</v>
      </c>
      <c r="FA148">
        <f t="shared" si="186"/>
        <v>0</v>
      </c>
      <c r="FB148">
        <f t="shared" si="186"/>
        <v>0</v>
      </c>
      <c r="FC148">
        <f t="shared" si="186"/>
        <v>0</v>
      </c>
      <c r="FD148">
        <f t="shared" si="186"/>
        <v>6</v>
      </c>
      <c r="FE148">
        <f t="shared" si="186"/>
        <v>6</v>
      </c>
      <c r="FF148">
        <f t="shared" si="186"/>
        <v>0</v>
      </c>
      <c r="FG148">
        <f t="shared" si="186"/>
        <v>0</v>
      </c>
      <c r="FH148">
        <f t="shared" si="186"/>
        <v>0</v>
      </c>
      <c r="FI148">
        <f t="shared" si="186"/>
        <v>0</v>
      </c>
      <c r="FJ148">
        <f t="shared" si="186"/>
        <v>0</v>
      </c>
      <c r="FK148">
        <f t="shared" si="187"/>
        <v>0</v>
      </c>
      <c r="FL148">
        <f t="shared" si="187"/>
        <v>0</v>
      </c>
      <c r="FM148">
        <f t="shared" si="187"/>
        <v>0</v>
      </c>
      <c r="FN148">
        <f t="shared" si="187"/>
        <v>0</v>
      </c>
      <c r="FO148">
        <f t="shared" si="187"/>
        <v>0</v>
      </c>
      <c r="FP148">
        <f t="shared" si="187"/>
        <v>0</v>
      </c>
      <c r="FQ148">
        <f t="shared" si="187"/>
        <v>2</v>
      </c>
      <c r="FR148">
        <f t="shared" si="187"/>
        <v>2</v>
      </c>
      <c r="FS148">
        <f t="shared" si="187"/>
        <v>0</v>
      </c>
      <c r="FT148">
        <f t="shared" si="187"/>
        <v>0</v>
      </c>
      <c r="FU148">
        <f t="shared" si="187"/>
        <v>0</v>
      </c>
      <c r="FV148">
        <f t="shared" si="187"/>
        <v>0</v>
      </c>
      <c r="FW148">
        <f t="shared" si="187"/>
        <v>0</v>
      </c>
      <c r="FX148">
        <f t="shared" si="187"/>
        <v>0</v>
      </c>
      <c r="FY148">
        <f t="shared" si="187"/>
        <v>0</v>
      </c>
      <c r="FZ148">
        <f t="shared" si="187"/>
        <v>0</v>
      </c>
      <c r="GA148">
        <f t="shared" si="188"/>
        <v>0</v>
      </c>
      <c r="GB148">
        <f t="shared" si="188"/>
        <v>0</v>
      </c>
      <c r="GC148">
        <f t="shared" si="188"/>
        <v>0</v>
      </c>
      <c r="GD148">
        <f t="shared" si="188"/>
        <v>0</v>
      </c>
      <c r="GE148">
        <f t="shared" si="188"/>
        <v>0</v>
      </c>
      <c r="GF148">
        <f t="shared" si="188"/>
        <v>0</v>
      </c>
      <c r="GG148">
        <f t="shared" si="188"/>
        <v>0</v>
      </c>
      <c r="GH148">
        <f t="shared" si="188"/>
        <v>2</v>
      </c>
      <c r="GI148">
        <f t="shared" si="188"/>
        <v>2</v>
      </c>
      <c r="GJ148">
        <f t="shared" si="188"/>
        <v>0</v>
      </c>
      <c r="GK148">
        <f t="shared" si="188"/>
        <v>0</v>
      </c>
      <c r="GL148">
        <f t="shared" si="188"/>
        <v>0</v>
      </c>
      <c r="GM148">
        <f t="shared" si="188"/>
        <v>0</v>
      </c>
      <c r="GN148">
        <f t="shared" si="188"/>
        <v>0</v>
      </c>
      <c r="GO148">
        <f t="shared" si="188"/>
        <v>0</v>
      </c>
      <c r="GP148">
        <f t="shared" si="188"/>
        <v>0</v>
      </c>
      <c r="GQ148">
        <f t="shared" si="185"/>
        <v>0</v>
      </c>
      <c r="GR148">
        <f t="shared" si="185"/>
        <v>0</v>
      </c>
      <c r="GS148">
        <f t="shared" si="185"/>
        <v>0</v>
      </c>
      <c r="GT148">
        <f t="shared" si="185"/>
        <v>0</v>
      </c>
      <c r="GU148">
        <f t="shared" si="185"/>
        <v>0</v>
      </c>
      <c r="GV148">
        <f t="shared" si="185"/>
        <v>0</v>
      </c>
      <c r="GW148">
        <f t="shared" si="185"/>
        <v>1</v>
      </c>
      <c r="GX148">
        <f t="shared" si="185"/>
        <v>0</v>
      </c>
      <c r="GY148">
        <f t="shared" si="185"/>
        <v>0</v>
      </c>
      <c r="GZ148">
        <f t="shared" si="185"/>
        <v>0</v>
      </c>
      <c r="HA148">
        <f t="shared" si="185"/>
        <v>0</v>
      </c>
      <c r="HB148">
        <f t="shared" si="189"/>
        <v>0</v>
      </c>
      <c r="HC148">
        <f t="shared" si="189"/>
        <v>0</v>
      </c>
      <c r="HD148">
        <f t="shared" si="189"/>
        <v>0</v>
      </c>
      <c r="HE148">
        <f t="shared" si="189"/>
        <v>0</v>
      </c>
      <c r="HF148">
        <f t="shared" si="189"/>
        <v>0</v>
      </c>
      <c r="HG148">
        <f t="shared" si="189"/>
        <v>0</v>
      </c>
      <c r="HH148">
        <f t="shared" si="189"/>
        <v>0</v>
      </c>
      <c r="HI148">
        <f t="shared" si="189"/>
        <v>0</v>
      </c>
      <c r="HJ148">
        <f t="shared" si="189"/>
        <v>0</v>
      </c>
      <c r="HK148">
        <f t="shared" si="189"/>
        <v>2</v>
      </c>
      <c r="HL148">
        <f t="shared" si="189"/>
        <v>2</v>
      </c>
      <c r="HM148">
        <f t="shared" si="189"/>
        <v>0</v>
      </c>
      <c r="HN148">
        <f t="shared" si="189"/>
        <v>0</v>
      </c>
      <c r="HO148">
        <f t="shared" si="189"/>
        <v>0</v>
      </c>
      <c r="HP148">
        <f t="shared" si="189"/>
        <v>0</v>
      </c>
      <c r="HQ148">
        <f t="shared" si="189"/>
        <v>0</v>
      </c>
      <c r="HR148">
        <f t="shared" si="190"/>
        <v>0</v>
      </c>
      <c r="HS148">
        <f t="shared" si="190"/>
        <v>0</v>
      </c>
      <c r="HT148">
        <f t="shared" si="190"/>
        <v>0</v>
      </c>
      <c r="HU148">
        <f t="shared" si="190"/>
        <v>0</v>
      </c>
      <c r="HV148">
        <f t="shared" si="190"/>
        <v>0</v>
      </c>
      <c r="HW148">
        <f t="shared" si="190"/>
        <v>0</v>
      </c>
      <c r="HX148">
        <f t="shared" si="190"/>
        <v>0</v>
      </c>
      <c r="HY148">
        <f t="shared" si="190"/>
        <v>0</v>
      </c>
      <c r="HZ148">
        <f t="shared" si="190"/>
        <v>0</v>
      </c>
      <c r="IA148">
        <f t="shared" si="190"/>
        <v>3</v>
      </c>
      <c r="IB148">
        <f t="shared" si="190"/>
        <v>3</v>
      </c>
      <c r="IC148">
        <f t="shared" si="190"/>
        <v>3</v>
      </c>
      <c r="ID148">
        <f t="shared" si="190"/>
        <v>0</v>
      </c>
      <c r="IE148">
        <f t="shared" si="190"/>
        <v>0</v>
      </c>
      <c r="IF148">
        <f t="shared" si="190"/>
        <v>0</v>
      </c>
      <c r="IG148">
        <f t="shared" si="190"/>
        <v>0</v>
      </c>
      <c r="IH148">
        <f t="shared" si="191"/>
        <v>0</v>
      </c>
      <c r="II148">
        <f t="shared" si="191"/>
        <v>0</v>
      </c>
      <c r="IJ148">
        <f t="shared" si="191"/>
        <v>0</v>
      </c>
      <c r="IK148">
        <f t="shared" si="191"/>
        <v>0</v>
      </c>
      <c r="IL148">
        <f t="shared" si="191"/>
        <v>0</v>
      </c>
      <c r="IM148">
        <f t="shared" si="191"/>
        <v>0</v>
      </c>
      <c r="IN148">
        <f t="shared" si="191"/>
        <v>0</v>
      </c>
    </row>
    <row r="149" spans="1:248" x14ac:dyDescent="0.25">
      <c r="B149">
        <f>COUNTIF(B142:B148,"X")</f>
        <v>1</v>
      </c>
      <c r="C149">
        <f t="shared" ref="C149:BN149" si="192">COUNTIF(C142:C148,"X")</f>
        <v>1</v>
      </c>
      <c r="D149">
        <f t="shared" si="192"/>
        <v>1</v>
      </c>
      <c r="E149">
        <f t="shared" si="192"/>
        <v>1</v>
      </c>
      <c r="F149">
        <f t="shared" si="192"/>
        <v>1</v>
      </c>
      <c r="G149">
        <f t="shared" si="192"/>
        <v>1</v>
      </c>
      <c r="H149">
        <f t="shared" si="192"/>
        <v>1</v>
      </c>
      <c r="I149">
        <f t="shared" si="192"/>
        <v>1</v>
      </c>
      <c r="J149">
        <f t="shared" si="192"/>
        <v>1</v>
      </c>
      <c r="K149">
        <f t="shared" si="192"/>
        <v>1</v>
      </c>
      <c r="L149">
        <f t="shared" si="192"/>
        <v>1</v>
      </c>
      <c r="M149">
        <f t="shared" si="192"/>
        <v>1</v>
      </c>
      <c r="N149">
        <f t="shared" si="192"/>
        <v>1</v>
      </c>
      <c r="O149">
        <f t="shared" si="192"/>
        <v>1</v>
      </c>
      <c r="P149">
        <f t="shared" si="192"/>
        <v>1</v>
      </c>
      <c r="Q149">
        <f t="shared" si="192"/>
        <v>1</v>
      </c>
      <c r="R149">
        <f t="shared" si="192"/>
        <v>1</v>
      </c>
      <c r="S149">
        <f t="shared" si="192"/>
        <v>1</v>
      </c>
      <c r="T149">
        <f t="shared" si="192"/>
        <v>1</v>
      </c>
      <c r="U149">
        <f t="shared" si="192"/>
        <v>1</v>
      </c>
      <c r="V149">
        <f t="shared" si="192"/>
        <v>1</v>
      </c>
      <c r="W149">
        <f t="shared" si="192"/>
        <v>1</v>
      </c>
      <c r="X149">
        <f t="shared" si="192"/>
        <v>0</v>
      </c>
      <c r="Y149">
        <f t="shared" si="192"/>
        <v>0</v>
      </c>
      <c r="Z149">
        <f t="shared" si="192"/>
        <v>0</v>
      </c>
      <c r="AA149">
        <f t="shared" si="192"/>
        <v>1</v>
      </c>
      <c r="AB149">
        <f t="shared" si="192"/>
        <v>1</v>
      </c>
      <c r="AC149">
        <f t="shared" si="192"/>
        <v>1</v>
      </c>
      <c r="AD149">
        <f t="shared" si="192"/>
        <v>1</v>
      </c>
      <c r="AE149">
        <f t="shared" si="192"/>
        <v>1</v>
      </c>
      <c r="AF149">
        <f t="shared" si="192"/>
        <v>1</v>
      </c>
      <c r="AG149">
        <f t="shared" si="192"/>
        <v>1</v>
      </c>
      <c r="AH149">
        <f t="shared" si="192"/>
        <v>1</v>
      </c>
      <c r="AI149">
        <f t="shared" si="192"/>
        <v>1</v>
      </c>
      <c r="AJ149">
        <f t="shared" si="192"/>
        <v>1</v>
      </c>
      <c r="AK149">
        <f t="shared" si="192"/>
        <v>1</v>
      </c>
      <c r="AL149">
        <f t="shared" si="192"/>
        <v>1</v>
      </c>
      <c r="AM149">
        <f t="shared" si="192"/>
        <v>1</v>
      </c>
      <c r="AN149">
        <f t="shared" si="192"/>
        <v>1</v>
      </c>
      <c r="AO149">
        <f t="shared" si="192"/>
        <v>1</v>
      </c>
      <c r="AP149">
        <f t="shared" si="192"/>
        <v>1</v>
      </c>
      <c r="AQ149">
        <f t="shared" si="192"/>
        <v>1</v>
      </c>
      <c r="AR149">
        <f t="shared" si="192"/>
        <v>1</v>
      </c>
      <c r="AS149">
        <f t="shared" si="192"/>
        <v>1</v>
      </c>
      <c r="AT149">
        <f t="shared" si="192"/>
        <v>1</v>
      </c>
      <c r="AU149">
        <f t="shared" si="192"/>
        <v>1</v>
      </c>
      <c r="AV149">
        <f t="shared" si="192"/>
        <v>1</v>
      </c>
      <c r="AW149">
        <f t="shared" si="192"/>
        <v>1</v>
      </c>
      <c r="AX149">
        <f t="shared" si="192"/>
        <v>1</v>
      </c>
      <c r="AY149">
        <f t="shared" si="192"/>
        <v>1</v>
      </c>
      <c r="AZ149">
        <f t="shared" si="192"/>
        <v>1</v>
      </c>
      <c r="BA149">
        <f t="shared" si="192"/>
        <v>1</v>
      </c>
      <c r="BB149">
        <f t="shared" si="192"/>
        <v>1</v>
      </c>
      <c r="BC149">
        <f t="shared" si="192"/>
        <v>1</v>
      </c>
      <c r="BD149">
        <f t="shared" si="192"/>
        <v>1</v>
      </c>
      <c r="BE149">
        <f t="shared" si="192"/>
        <v>1</v>
      </c>
      <c r="BF149">
        <f t="shared" si="192"/>
        <v>1</v>
      </c>
      <c r="BG149">
        <f t="shared" si="192"/>
        <v>1</v>
      </c>
      <c r="BH149">
        <f t="shared" si="192"/>
        <v>1</v>
      </c>
      <c r="BI149">
        <f t="shared" si="192"/>
        <v>1</v>
      </c>
      <c r="BJ149">
        <f t="shared" si="192"/>
        <v>1</v>
      </c>
      <c r="BK149">
        <f t="shared" si="192"/>
        <v>1</v>
      </c>
      <c r="BL149">
        <f t="shared" si="192"/>
        <v>1</v>
      </c>
      <c r="BM149">
        <f t="shared" si="192"/>
        <v>1</v>
      </c>
      <c r="BN149">
        <f t="shared" si="192"/>
        <v>1</v>
      </c>
      <c r="BO149">
        <f t="shared" ref="BO149:DK149" si="193">COUNTIF(BO142:BO148,"X")</f>
        <v>1</v>
      </c>
      <c r="BP149">
        <f t="shared" si="193"/>
        <v>1</v>
      </c>
      <c r="BQ149">
        <f t="shared" si="193"/>
        <v>1</v>
      </c>
      <c r="BR149">
        <f t="shared" si="193"/>
        <v>1</v>
      </c>
      <c r="BS149">
        <f t="shared" si="193"/>
        <v>1</v>
      </c>
      <c r="BT149">
        <f t="shared" si="193"/>
        <v>1</v>
      </c>
      <c r="BU149">
        <f t="shared" si="193"/>
        <v>1</v>
      </c>
      <c r="BV149">
        <f t="shared" si="193"/>
        <v>1</v>
      </c>
      <c r="BW149">
        <f t="shared" si="193"/>
        <v>1</v>
      </c>
      <c r="BX149">
        <f t="shared" si="193"/>
        <v>1</v>
      </c>
      <c r="BY149">
        <f t="shared" si="193"/>
        <v>1</v>
      </c>
      <c r="BZ149">
        <f t="shared" si="193"/>
        <v>1</v>
      </c>
      <c r="CA149">
        <f t="shared" si="193"/>
        <v>1</v>
      </c>
      <c r="CB149">
        <f t="shared" si="193"/>
        <v>1</v>
      </c>
      <c r="CC149">
        <f t="shared" si="193"/>
        <v>1</v>
      </c>
      <c r="CD149">
        <f t="shared" si="193"/>
        <v>1</v>
      </c>
      <c r="CE149">
        <f t="shared" si="193"/>
        <v>1</v>
      </c>
      <c r="CF149">
        <f t="shared" si="193"/>
        <v>1</v>
      </c>
      <c r="CG149">
        <f t="shared" si="193"/>
        <v>1</v>
      </c>
      <c r="CH149">
        <f t="shared" si="193"/>
        <v>1</v>
      </c>
      <c r="CI149">
        <f t="shared" si="193"/>
        <v>1</v>
      </c>
      <c r="CJ149">
        <f t="shared" si="193"/>
        <v>1</v>
      </c>
      <c r="CK149">
        <f t="shared" si="193"/>
        <v>1</v>
      </c>
      <c r="CL149">
        <f t="shared" si="193"/>
        <v>1</v>
      </c>
      <c r="CM149">
        <f t="shared" si="193"/>
        <v>1</v>
      </c>
      <c r="CN149">
        <f t="shared" si="193"/>
        <v>1</v>
      </c>
      <c r="CO149">
        <f t="shared" si="193"/>
        <v>1</v>
      </c>
      <c r="CP149">
        <f t="shared" si="193"/>
        <v>1</v>
      </c>
      <c r="CQ149">
        <f t="shared" si="193"/>
        <v>1</v>
      </c>
      <c r="CR149">
        <f t="shared" si="193"/>
        <v>1</v>
      </c>
      <c r="CS149">
        <f t="shared" si="193"/>
        <v>1</v>
      </c>
      <c r="CT149">
        <f t="shared" si="193"/>
        <v>1</v>
      </c>
      <c r="CU149">
        <f t="shared" si="193"/>
        <v>1</v>
      </c>
      <c r="CV149">
        <f t="shared" si="193"/>
        <v>1</v>
      </c>
      <c r="CW149">
        <f t="shared" si="193"/>
        <v>1</v>
      </c>
      <c r="CX149">
        <f t="shared" si="193"/>
        <v>1</v>
      </c>
      <c r="CY149">
        <f t="shared" si="193"/>
        <v>1</v>
      </c>
      <c r="CZ149">
        <f t="shared" si="193"/>
        <v>1</v>
      </c>
      <c r="DA149">
        <f t="shared" si="193"/>
        <v>1</v>
      </c>
      <c r="DB149">
        <f t="shared" si="193"/>
        <v>1</v>
      </c>
      <c r="DC149">
        <f t="shared" si="193"/>
        <v>1</v>
      </c>
      <c r="DD149">
        <f t="shared" si="193"/>
        <v>1</v>
      </c>
      <c r="DE149">
        <f t="shared" si="193"/>
        <v>1</v>
      </c>
      <c r="DF149">
        <f t="shared" si="193"/>
        <v>1</v>
      </c>
      <c r="DG149">
        <f t="shared" si="193"/>
        <v>1</v>
      </c>
      <c r="DH149">
        <f t="shared" si="193"/>
        <v>1</v>
      </c>
      <c r="DI149">
        <f t="shared" si="193"/>
        <v>1</v>
      </c>
      <c r="DJ149">
        <f t="shared" si="193"/>
        <v>1</v>
      </c>
      <c r="DK149">
        <f t="shared" si="193"/>
        <v>1</v>
      </c>
      <c r="DL149">
        <f>SUM(B149:DK149)</f>
        <v>111</v>
      </c>
      <c r="DM149">
        <f>SUM(DM142:DM148)</f>
        <v>41</v>
      </c>
      <c r="DN149">
        <f t="shared" ref="DN149:DR149" si="194">SUM(DN142:DN148)</f>
        <v>8</v>
      </c>
      <c r="DO149">
        <f t="shared" si="194"/>
        <v>1</v>
      </c>
      <c r="DP149">
        <f t="shared" si="194"/>
        <v>3</v>
      </c>
      <c r="DQ149">
        <f t="shared" si="194"/>
        <v>0</v>
      </c>
      <c r="DR149">
        <f t="shared" si="194"/>
        <v>53</v>
      </c>
    </row>
    <row r="150" spans="1:248" x14ac:dyDescent="0.25">
      <c r="A150" s="107" t="s">
        <v>150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</row>
    <row r="151" spans="1:248" x14ac:dyDescent="0.25">
      <c r="A151" s="107" t="s">
        <v>1</v>
      </c>
      <c r="B151" s="107" t="s">
        <v>2</v>
      </c>
      <c r="C151" s="107"/>
      <c r="D151" s="107"/>
      <c r="E151" s="107"/>
      <c r="F151" s="107"/>
      <c r="G151" s="107"/>
      <c r="H151" s="107" t="s">
        <v>3</v>
      </c>
      <c r="I151" s="107"/>
      <c r="J151" s="107"/>
      <c r="K151" s="107"/>
      <c r="L151" s="107"/>
      <c r="M151" s="107"/>
      <c r="N151" s="107"/>
      <c r="O151" s="107"/>
      <c r="P151" s="107" t="s">
        <v>4</v>
      </c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 t="s">
        <v>5</v>
      </c>
      <c r="AF151" s="107"/>
      <c r="AG151" s="107"/>
      <c r="AH151" s="107"/>
      <c r="AI151" s="107"/>
      <c r="AJ151" s="107"/>
      <c r="AK151" s="107"/>
      <c r="AL151" s="107"/>
      <c r="AM151" s="107" t="s">
        <v>6</v>
      </c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 t="s">
        <v>7</v>
      </c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 t="s">
        <v>8</v>
      </c>
      <c r="BJ151" s="107"/>
      <c r="BK151" s="107"/>
      <c r="BL151" s="107"/>
      <c r="BM151" s="107"/>
      <c r="BN151" s="107"/>
      <c r="BO151" s="107"/>
      <c r="BP151" s="107"/>
      <c r="BQ151" s="107"/>
      <c r="BR151" s="107" t="s">
        <v>9</v>
      </c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 t="s">
        <v>10</v>
      </c>
      <c r="CD151" s="107"/>
      <c r="CE151" s="107"/>
      <c r="CF151" s="107"/>
      <c r="CG151" s="107"/>
      <c r="CH151" s="107"/>
      <c r="CI151" s="107"/>
      <c r="CJ151" s="107"/>
      <c r="CK151" s="107"/>
      <c r="CL151" s="107" t="s">
        <v>11</v>
      </c>
      <c r="CM151" s="107"/>
      <c r="CN151" s="107"/>
      <c r="CO151" s="107"/>
      <c r="CP151" s="107"/>
      <c r="CQ151" s="107"/>
      <c r="CR151" s="107"/>
      <c r="CS151" s="107"/>
      <c r="CT151" s="107"/>
      <c r="CU151" s="107" t="s">
        <v>12</v>
      </c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 t="s">
        <v>13</v>
      </c>
      <c r="DG151" s="107"/>
      <c r="DH151" s="107"/>
      <c r="DI151" s="107"/>
      <c r="DJ151" s="107"/>
      <c r="DK151" s="107"/>
    </row>
    <row r="152" spans="1:248" x14ac:dyDescent="0.25">
      <c r="A152" s="107"/>
      <c r="B152" t="s">
        <v>14</v>
      </c>
      <c r="C152" t="s">
        <v>15</v>
      </c>
      <c r="D152" t="s">
        <v>14</v>
      </c>
      <c r="E152" t="s">
        <v>15</v>
      </c>
      <c r="F152" t="s">
        <v>14</v>
      </c>
      <c r="G152" t="s">
        <v>15</v>
      </c>
      <c r="H152" t="s">
        <v>14</v>
      </c>
      <c r="I152" t="s">
        <v>15</v>
      </c>
      <c r="J152" t="s">
        <v>14</v>
      </c>
      <c r="K152" t="s">
        <v>15</v>
      </c>
      <c r="L152" t="s">
        <v>14</v>
      </c>
      <c r="M152" t="s">
        <v>15</v>
      </c>
      <c r="N152" t="s">
        <v>14</v>
      </c>
      <c r="O152" t="s">
        <v>15</v>
      </c>
      <c r="P152" t="s">
        <v>14</v>
      </c>
      <c r="Q152" t="s">
        <v>15</v>
      </c>
      <c r="R152" t="s">
        <v>14</v>
      </c>
      <c r="S152" t="s">
        <v>15</v>
      </c>
      <c r="T152" t="s">
        <v>14</v>
      </c>
      <c r="U152" t="s">
        <v>15</v>
      </c>
      <c r="V152" t="s">
        <v>14</v>
      </c>
      <c r="W152" t="s">
        <v>15</v>
      </c>
      <c r="X152" t="s">
        <v>16</v>
      </c>
      <c r="Y152" t="s">
        <v>17</v>
      </c>
      <c r="Z152" t="s">
        <v>18</v>
      </c>
      <c r="AA152" t="s">
        <v>19</v>
      </c>
      <c r="AB152" t="s">
        <v>20</v>
      </c>
      <c r="AC152" t="s">
        <v>14</v>
      </c>
      <c r="AD152" t="s">
        <v>15</v>
      </c>
      <c r="AE152" t="s">
        <v>14</v>
      </c>
      <c r="AF152" t="s">
        <v>15</v>
      </c>
      <c r="AG152" t="s">
        <v>14</v>
      </c>
      <c r="AH152" t="s">
        <v>15</v>
      </c>
      <c r="AI152" t="s">
        <v>14</v>
      </c>
      <c r="AJ152" t="s">
        <v>15</v>
      </c>
      <c r="AK152" t="s">
        <v>14</v>
      </c>
      <c r="AL152" t="s">
        <v>15</v>
      </c>
      <c r="AM152" t="s">
        <v>18</v>
      </c>
      <c r="AN152" t="s">
        <v>14</v>
      </c>
      <c r="AO152" t="s">
        <v>15</v>
      </c>
      <c r="AP152" t="s">
        <v>14</v>
      </c>
      <c r="AQ152" t="s">
        <v>15</v>
      </c>
      <c r="AR152" t="s">
        <v>16</v>
      </c>
      <c r="AS152" t="s">
        <v>14</v>
      </c>
      <c r="AT152" t="s">
        <v>15</v>
      </c>
      <c r="AU152" t="s">
        <v>14</v>
      </c>
      <c r="AV152" t="s">
        <v>15</v>
      </c>
      <c r="AW152" t="s">
        <v>14</v>
      </c>
      <c r="AX152" t="s">
        <v>15</v>
      </c>
      <c r="AY152" t="s">
        <v>16</v>
      </c>
      <c r="AZ152" t="s">
        <v>14</v>
      </c>
      <c r="BA152" t="s">
        <v>15</v>
      </c>
      <c r="BB152" t="s">
        <v>16</v>
      </c>
      <c r="BC152" t="s">
        <v>14</v>
      </c>
      <c r="BD152" t="s">
        <v>15</v>
      </c>
      <c r="BE152" t="s">
        <v>14</v>
      </c>
      <c r="BF152" t="s">
        <v>15</v>
      </c>
      <c r="BG152" t="s">
        <v>14</v>
      </c>
      <c r="BH152" t="s">
        <v>15</v>
      </c>
      <c r="BI152" t="s">
        <v>16</v>
      </c>
      <c r="BJ152" t="s">
        <v>14</v>
      </c>
      <c r="BK152" t="s">
        <v>15</v>
      </c>
      <c r="BL152" t="s">
        <v>14</v>
      </c>
      <c r="BM152" t="s">
        <v>15</v>
      </c>
      <c r="BN152" t="s">
        <v>14</v>
      </c>
      <c r="BO152" t="s">
        <v>15</v>
      </c>
      <c r="BP152" t="s">
        <v>14</v>
      </c>
      <c r="BQ152" t="s">
        <v>15</v>
      </c>
      <c r="BR152" t="s">
        <v>14</v>
      </c>
      <c r="BS152" t="s">
        <v>15</v>
      </c>
      <c r="BT152" t="s">
        <v>18</v>
      </c>
      <c r="BU152" t="s">
        <v>14</v>
      </c>
      <c r="BV152" t="s">
        <v>15</v>
      </c>
      <c r="BW152" t="s">
        <v>14</v>
      </c>
      <c r="BX152" t="s">
        <v>15</v>
      </c>
      <c r="BY152" t="s">
        <v>16</v>
      </c>
      <c r="BZ152" t="s">
        <v>14</v>
      </c>
      <c r="CA152" t="s">
        <v>15</v>
      </c>
      <c r="CB152" t="s">
        <v>14</v>
      </c>
      <c r="CC152" t="s">
        <v>15</v>
      </c>
      <c r="CD152" t="s">
        <v>14</v>
      </c>
      <c r="CE152" t="s">
        <v>15</v>
      </c>
      <c r="CF152" t="s">
        <v>14</v>
      </c>
      <c r="CG152" t="s">
        <v>15</v>
      </c>
      <c r="CH152" t="s">
        <v>14</v>
      </c>
      <c r="CI152" t="s">
        <v>15</v>
      </c>
      <c r="CJ152" t="s">
        <v>14</v>
      </c>
      <c r="CK152" t="s">
        <v>15</v>
      </c>
      <c r="CL152" t="s">
        <v>14</v>
      </c>
      <c r="CM152" t="s">
        <v>15</v>
      </c>
      <c r="CN152" t="s">
        <v>14</v>
      </c>
      <c r="CO152" t="s">
        <v>15</v>
      </c>
      <c r="CP152" t="s">
        <v>16</v>
      </c>
      <c r="CQ152" t="s">
        <v>14</v>
      </c>
      <c r="CR152" t="s">
        <v>15</v>
      </c>
      <c r="CS152" t="s">
        <v>14</v>
      </c>
      <c r="CT152" t="s">
        <v>15</v>
      </c>
      <c r="CU152" t="s">
        <v>14</v>
      </c>
      <c r="CV152" t="s">
        <v>15</v>
      </c>
      <c r="CW152" t="s">
        <v>16</v>
      </c>
      <c r="CX152" t="s">
        <v>14</v>
      </c>
      <c r="CY152" t="s">
        <v>15</v>
      </c>
      <c r="CZ152" t="s">
        <v>16</v>
      </c>
      <c r="DA152" t="s">
        <v>14</v>
      </c>
      <c r="DB152" t="s">
        <v>15</v>
      </c>
      <c r="DC152" t="s">
        <v>14</v>
      </c>
      <c r="DD152" t="s">
        <v>15</v>
      </c>
      <c r="DE152" t="s">
        <v>14</v>
      </c>
      <c r="DF152" t="s">
        <v>15</v>
      </c>
      <c r="DG152" t="s">
        <v>14</v>
      </c>
      <c r="DH152" t="s">
        <v>15</v>
      </c>
      <c r="DI152" t="s">
        <v>14</v>
      </c>
      <c r="DJ152" t="s">
        <v>15</v>
      </c>
      <c r="DK152" t="s">
        <v>17</v>
      </c>
      <c r="DM152" t="s">
        <v>239</v>
      </c>
      <c r="DN152" t="s">
        <v>240</v>
      </c>
      <c r="DO152" t="s">
        <v>245</v>
      </c>
      <c r="DP152" t="s">
        <v>241</v>
      </c>
      <c r="DQ152" t="s">
        <v>242</v>
      </c>
      <c r="DR152" s="39" t="s">
        <v>243</v>
      </c>
    </row>
    <row r="153" spans="1:248" x14ac:dyDescent="0.25">
      <c r="A153" s="107"/>
      <c r="B153" s="31" t="s">
        <v>236</v>
      </c>
      <c r="C153" s="32" t="s">
        <v>236</v>
      </c>
      <c r="D153" s="32" t="s">
        <v>236</v>
      </c>
      <c r="E153" s="32" t="s">
        <v>236</v>
      </c>
      <c r="F153" s="32" t="s">
        <v>236</v>
      </c>
      <c r="G153" s="33" t="s">
        <v>236</v>
      </c>
      <c r="H153" s="31" t="s">
        <v>236</v>
      </c>
      <c r="I153" s="32" t="s">
        <v>236</v>
      </c>
      <c r="J153" s="32" t="s">
        <v>236</v>
      </c>
      <c r="K153" s="32" t="s">
        <v>236</v>
      </c>
      <c r="L153" s="32" t="s">
        <v>236</v>
      </c>
      <c r="M153" s="32" t="s">
        <v>236</v>
      </c>
      <c r="N153" s="32" t="s">
        <v>236</v>
      </c>
      <c r="O153" s="33" t="s">
        <v>236</v>
      </c>
      <c r="P153" s="31" t="s">
        <v>236</v>
      </c>
      <c r="Q153" s="32" t="s">
        <v>236</v>
      </c>
      <c r="R153" s="32" t="s">
        <v>236</v>
      </c>
      <c r="S153" s="32" t="s">
        <v>236</v>
      </c>
      <c r="T153" s="32" t="s">
        <v>236</v>
      </c>
      <c r="U153" s="32" t="s">
        <v>236</v>
      </c>
      <c r="V153" s="32" t="s">
        <v>236</v>
      </c>
      <c r="W153" s="32" t="s">
        <v>236</v>
      </c>
      <c r="X153" s="34" t="s">
        <v>14</v>
      </c>
      <c r="Y153" s="35" t="s">
        <v>14</v>
      </c>
      <c r="Z153" s="35" t="s">
        <v>14</v>
      </c>
      <c r="AA153" s="35" t="s">
        <v>244</v>
      </c>
      <c r="AB153" s="35" t="s">
        <v>244</v>
      </c>
      <c r="AC153" s="32" t="s">
        <v>236</v>
      </c>
      <c r="AD153" s="33" t="s">
        <v>236</v>
      </c>
      <c r="AE153" s="31" t="s">
        <v>236</v>
      </c>
      <c r="AF153" s="32" t="s">
        <v>236</v>
      </c>
      <c r="AG153" s="32" t="s">
        <v>236</v>
      </c>
      <c r="AH153" s="32" t="s">
        <v>236</v>
      </c>
      <c r="AI153" s="32" t="s">
        <v>236</v>
      </c>
      <c r="AJ153" s="32" t="s">
        <v>236</v>
      </c>
      <c r="AK153" s="32" t="s">
        <v>236</v>
      </c>
      <c r="AL153" s="33" t="s">
        <v>236</v>
      </c>
      <c r="AM153" s="36" t="s">
        <v>238</v>
      </c>
      <c r="AN153" s="32" t="s">
        <v>236</v>
      </c>
      <c r="AO153" s="32" t="s">
        <v>236</v>
      </c>
      <c r="AP153" s="32" t="s">
        <v>237</v>
      </c>
      <c r="AQ153" s="32" t="s">
        <v>237</v>
      </c>
      <c r="AR153" s="34" t="s">
        <v>237</v>
      </c>
      <c r="AS153" s="32" t="s">
        <v>236</v>
      </c>
      <c r="AT153" s="32" t="s">
        <v>236</v>
      </c>
      <c r="AU153" s="32" t="s">
        <v>236</v>
      </c>
      <c r="AV153" s="33" t="s">
        <v>236</v>
      </c>
      <c r="AW153" s="31" t="s">
        <v>237</v>
      </c>
      <c r="AX153" s="32" t="s">
        <v>237</v>
      </c>
      <c r="AY153" s="34" t="s">
        <v>237</v>
      </c>
      <c r="AZ153" s="32" t="s">
        <v>237</v>
      </c>
      <c r="BA153" s="32" t="s">
        <v>237</v>
      </c>
      <c r="BB153" s="34" t="s">
        <v>237</v>
      </c>
      <c r="BC153" s="32" t="s">
        <v>236</v>
      </c>
      <c r="BD153" s="32" t="s">
        <v>236</v>
      </c>
      <c r="BE153" s="32" t="s">
        <v>236</v>
      </c>
      <c r="BF153" s="32" t="s">
        <v>236</v>
      </c>
      <c r="BG153" s="32" t="s">
        <v>237</v>
      </c>
      <c r="BH153" s="33" t="s">
        <v>237</v>
      </c>
      <c r="BI153" s="36" t="s">
        <v>237</v>
      </c>
      <c r="BJ153" s="32" t="s">
        <v>236</v>
      </c>
      <c r="BK153" s="32" t="s">
        <v>236</v>
      </c>
      <c r="BL153" s="32" t="s">
        <v>236</v>
      </c>
      <c r="BM153" s="32" t="s">
        <v>236</v>
      </c>
      <c r="BN153" s="32" t="s">
        <v>236</v>
      </c>
      <c r="BO153" s="32" t="s">
        <v>236</v>
      </c>
      <c r="BP153" s="32" t="s">
        <v>236</v>
      </c>
      <c r="BQ153" s="33" t="s">
        <v>236</v>
      </c>
      <c r="BR153" s="31" t="s">
        <v>236</v>
      </c>
      <c r="BS153" s="32" t="s">
        <v>236</v>
      </c>
      <c r="BT153" s="34" t="s">
        <v>238</v>
      </c>
      <c r="BU153" s="32" t="s">
        <v>236</v>
      </c>
      <c r="BV153" s="32" t="s">
        <v>236</v>
      </c>
      <c r="BW153" s="32" t="s">
        <v>237</v>
      </c>
      <c r="BX153" s="32" t="s">
        <v>237</v>
      </c>
      <c r="BY153" s="34" t="s">
        <v>237</v>
      </c>
      <c r="BZ153" s="32" t="s">
        <v>236</v>
      </c>
      <c r="CA153" s="32" t="s">
        <v>236</v>
      </c>
      <c r="CB153" s="33" t="s">
        <v>236</v>
      </c>
      <c r="CC153" s="31" t="s">
        <v>236</v>
      </c>
      <c r="CD153" s="32" t="s">
        <v>236</v>
      </c>
      <c r="CE153" s="32" t="s">
        <v>236</v>
      </c>
      <c r="CF153" s="32" t="s">
        <v>236</v>
      </c>
      <c r="CG153" s="32" t="s">
        <v>236</v>
      </c>
      <c r="CH153" s="32" t="s">
        <v>236</v>
      </c>
      <c r="CI153" s="32" t="s">
        <v>236</v>
      </c>
      <c r="CJ153" s="32" t="s">
        <v>236</v>
      </c>
      <c r="CK153" s="33" t="s">
        <v>236</v>
      </c>
      <c r="CL153" s="31" t="s">
        <v>236</v>
      </c>
      <c r="CM153" s="32" t="s">
        <v>236</v>
      </c>
      <c r="CN153" s="32" t="s">
        <v>237</v>
      </c>
      <c r="CO153" s="32" t="s">
        <v>237</v>
      </c>
      <c r="CP153" s="34" t="s">
        <v>237</v>
      </c>
      <c r="CQ153" s="32" t="s">
        <v>236</v>
      </c>
      <c r="CR153" s="32" t="s">
        <v>236</v>
      </c>
      <c r="CS153" s="32" t="s">
        <v>236</v>
      </c>
      <c r="CT153" s="33" t="s">
        <v>236</v>
      </c>
      <c r="CU153" s="31" t="s">
        <v>237</v>
      </c>
      <c r="CV153" s="32" t="s">
        <v>237</v>
      </c>
      <c r="CW153" s="34" t="s">
        <v>237</v>
      </c>
      <c r="CX153" s="32" t="s">
        <v>237</v>
      </c>
      <c r="CY153" s="32" t="s">
        <v>237</v>
      </c>
      <c r="CZ153" s="34" t="s">
        <v>237</v>
      </c>
      <c r="DA153" s="32" t="s">
        <v>236</v>
      </c>
      <c r="DB153" s="32" t="s">
        <v>236</v>
      </c>
      <c r="DC153" s="32" t="s">
        <v>236</v>
      </c>
      <c r="DD153" s="32" t="s">
        <v>236</v>
      </c>
      <c r="DE153" s="33" t="s">
        <v>236</v>
      </c>
      <c r="DF153" s="31" t="s">
        <v>236</v>
      </c>
      <c r="DG153" s="32" t="s">
        <v>236</v>
      </c>
      <c r="DH153" s="32" t="s">
        <v>236</v>
      </c>
      <c r="DI153" s="32" t="s">
        <v>236</v>
      </c>
      <c r="DJ153" s="32" t="s">
        <v>236</v>
      </c>
      <c r="DK153" s="37" t="s">
        <v>238</v>
      </c>
      <c r="DM153">
        <f>COUNTIF(B153:DK153,"F")/2</f>
        <v>41</v>
      </c>
      <c r="DN153" s="30">
        <f>COUNTIF(C153:DK153,"P")/3</f>
        <v>8</v>
      </c>
      <c r="DO153" s="30">
        <f>COUNTIF(D153:DK153,"PS")/2</f>
        <v>1</v>
      </c>
      <c r="DP153">
        <f>COUNTIF(D153:DK153,"T")</f>
        <v>3</v>
      </c>
      <c r="DQ153">
        <f>COUNTIF(E153:DK153,"S")/3</f>
        <v>1</v>
      </c>
    </row>
    <row r="154" spans="1:248" x14ac:dyDescent="0.25">
      <c r="A154" s="107"/>
      <c r="B154" t="s">
        <v>21</v>
      </c>
      <c r="C154" t="s">
        <v>22</v>
      </c>
      <c r="D154" t="s">
        <v>23</v>
      </c>
      <c r="E154" t="s">
        <v>24</v>
      </c>
      <c r="F154" t="s">
        <v>25</v>
      </c>
      <c r="G154" t="s">
        <v>26</v>
      </c>
      <c r="H154" t="s">
        <v>27</v>
      </c>
      <c r="I154" t="s">
        <v>28</v>
      </c>
      <c r="J154" t="s">
        <v>29</v>
      </c>
      <c r="K154" t="s">
        <v>30</v>
      </c>
      <c r="L154" t="s">
        <v>31</v>
      </c>
      <c r="M154" t="s">
        <v>32</v>
      </c>
      <c r="N154" t="s">
        <v>33</v>
      </c>
      <c r="O154" t="s">
        <v>34</v>
      </c>
      <c r="P154" t="s">
        <v>35</v>
      </c>
      <c r="Q154" t="s">
        <v>27</v>
      </c>
      <c r="R154" t="s">
        <v>36</v>
      </c>
      <c r="S154" t="s">
        <v>29</v>
      </c>
      <c r="T154" t="s">
        <v>37</v>
      </c>
      <c r="U154" t="s">
        <v>31</v>
      </c>
      <c r="V154" t="s">
        <v>38</v>
      </c>
      <c r="W154" t="s">
        <v>33</v>
      </c>
      <c r="X154" t="s">
        <v>34</v>
      </c>
      <c r="Y154" t="s">
        <v>39</v>
      </c>
      <c r="Z154" t="s">
        <v>25</v>
      </c>
      <c r="AA154" t="s">
        <v>26</v>
      </c>
      <c r="AB154" t="s">
        <v>40</v>
      </c>
      <c r="AC154" t="s">
        <v>41</v>
      </c>
      <c r="AD154" t="s">
        <v>42</v>
      </c>
      <c r="AE154" t="s">
        <v>43</v>
      </c>
      <c r="AF154" t="s">
        <v>44</v>
      </c>
      <c r="AG154" t="s">
        <v>21</v>
      </c>
      <c r="AH154" t="s">
        <v>22</v>
      </c>
      <c r="AI154" t="s">
        <v>23</v>
      </c>
      <c r="AJ154" t="s">
        <v>24</v>
      </c>
      <c r="AK154" t="s">
        <v>25</v>
      </c>
      <c r="AL154" t="s">
        <v>26</v>
      </c>
      <c r="AM154" t="s">
        <v>45</v>
      </c>
      <c r="AN154" t="s">
        <v>28</v>
      </c>
      <c r="AO154" t="s">
        <v>46</v>
      </c>
      <c r="AP154" t="s">
        <v>30</v>
      </c>
      <c r="AQ154" t="s">
        <v>47</v>
      </c>
      <c r="AR154" t="s">
        <v>21</v>
      </c>
      <c r="AS154" t="s">
        <v>32</v>
      </c>
      <c r="AT154" t="s">
        <v>48</v>
      </c>
      <c r="AU154" t="s">
        <v>34</v>
      </c>
      <c r="AV154" t="s">
        <v>39</v>
      </c>
      <c r="AW154" t="s">
        <v>45</v>
      </c>
      <c r="AX154" t="s">
        <v>35</v>
      </c>
      <c r="AY154" t="s">
        <v>27</v>
      </c>
      <c r="AZ154" t="s">
        <v>49</v>
      </c>
      <c r="BA154" t="s">
        <v>36</v>
      </c>
      <c r="BB154" t="s">
        <v>29</v>
      </c>
      <c r="BC154" t="s">
        <v>50</v>
      </c>
      <c r="BD154" t="s">
        <v>37</v>
      </c>
      <c r="BE154" t="s">
        <v>51</v>
      </c>
      <c r="BF154" t="s">
        <v>38</v>
      </c>
      <c r="BG154" t="s">
        <v>40</v>
      </c>
      <c r="BH154" t="s">
        <v>41</v>
      </c>
      <c r="BI154" t="s">
        <v>45</v>
      </c>
      <c r="BJ154" t="s">
        <v>43</v>
      </c>
      <c r="BK154" t="s">
        <v>44</v>
      </c>
      <c r="BL154" t="s">
        <v>21</v>
      </c>
      <c r="BM154" t="s">
        <v>22</v>
      </c>
      <c r="BN154" t="s">
        <v>23</v>
      </c>
      <c r="BO154" t="s">
        <v>24</v>
      </c>
      <c r="BP154" t="s">
        <v>25</v>
      </c>
      <c r="BQ154" t="s">
        <v>26</v>
      </c>
      <c r="BR154" t="s">
        <v>27</v>
      </c>
      <c r="BS154" t="s">
        <v>28</v>
      </c>
      <c r="BT154" t="s">
        <v>44</v>
      </c>
      <c r="BU154" t="s">
        <v>29</v>
      </c>
      <c r="BV154" t="s">
        <v>30</v>
      </c>
      <c r="BW154" t="s">
        <v>31</v>
      </c>
      <c r="BX154" t="s">
        <v>32</v>
      </c>
      <c r="BY154" t="s">
        <v>48</v>
      </c>
      <c r="BZ154" t="s">
        <v>33</v>
      </c>
      <c r="CA154" t="s">
        <v>34</v>
      </c>
      <c r="CB154" t="s">
        <v>42</v>
      </c>
      <c r="CC154" t="s">
        <v>45</v>
      </c>
      <c r="CD154" t="s">
        <v>44</v>
      </c>
      <c r="CE154" t="s">
        <v>49</v>
      </c>
      <c r="CF154" t="s">
        <v>22</v>
      </c>
      <c r="CG154" t="s">
        <v>50</v>
      </c>
      <c r="CH154" t="s">
        <v>24</v>
      </c>
      <c r="CI154" t="s">
        <v>51</v>
      </c>
      <c r="CJ154" t="s">
        <v>26</v>
      </c>
      <c r="CK154" t="s">
        <v>40</v>
      </c>
      <c r="CL154" t="s">
        <v>46</v>
      </c>
      <c r="CM154" t="s">
        <v>43</v>
      </c>
      <c r="CN154" t="s">
        <v>47</v>
      </c>
      <c r="CO154" t="s">
        <v>21</v>
      </c>
      <c r="CP154" t="s">
        <v>22</v>
      </c>
      <c r="CQ154" t="s">
        <v>48</v>
      </c>
      <c r="CR154" t="s">
        <v>23</v>
      </c>
      <c r="CS154" t="s">
        <v>39</v>
      </c>
      <c r="CT154" t="s">
        <v>25</v>
      </c>
      <c r="CU154" t="s">
        <v>35</v>
      </c>
      <c r="CV154" t="s">
        <v>27</v>
      </c>
      <c r="CW154" t="s">
        <v>28</v>
      </c>
      <c r="CX154" t="s">
        <v>36</v>
      </c>
      <c r="CY154" t="s">
        <v>29</v>
      </c>
      <c r="CZ154" t="s">
        <v>30</v>
      </c>
      <c r="DA154" t="s">
        <v>37</v>
      </c>
      <c r="DB154" t="s">
        <v>31</v>
      </c>
      <c r="DC154" t="s">
        <v>38</v>
      </c>
      <c r="DD154" t="s">
        <v>33</v>
      </c>
      <c r="DE154" t="s">
        <v>41</v>
      </c>
      <c r="DF154" t="s">
        <v>45</v>
      </c>
      <c r="DG154" t="s">
        <v>44</v>
      </c>
      <c r="DH154" t="s">
        <v>49</v>
      </c>
      <c r="DI154" t="s">
        <v>22</v>
      </c>
      <c r="DJ154" t="s">
        <v>50</v>
      </c>
      <c r="DK154" t="s">
        <v>31</v>
      </c>
      <c r="DX154" t="s">
        <v>52</v>
      </c>
      <c r="DY154" t="s">
        <v>53</v>
      </c>
      <c r="DZ154" t="s">
        <v>54</v>
      </c>
    </row>
    <row r="155" spans="1:248" x14ac:dyDescent="0.25">
      <c r="A155" t="s">
        <v>151</v>
      </c>
      <c r="L155" s="1" t="s">
        <v>56</v>
      </c>
      <c r="M155" s="1" t="s">
        <v>56</v>
      </c>
      <c r="X155" s="1" t="s">
        <v>56</v>
      </c>
      <c r="Y155" s="1" t="s">
        <v>56</v>
      </c>
      <c r="Z155" s="1" t="s">
        <v>56</v>
      </c>
      <c r="AK155" s="1" t="s">
        <v>56</v>
      </c>
      <c r="AL155" s="1" t="s">
        <v>56</v>
      </c>
      <c r="AW155" s="1" t="s">
        <v>56</v>
      </c>
      <c r="AX155" s="1" t="s">
        <v>56</v>
      </c>
      <c r="AY155" s="1" t="s">
        <v>56</v>
      </c>
      <c r="BL155" s="1" t="s">
        <v>56</v>
      </c>
      <c r="BM155" s="1" t="s">
        <v>56</v>
      </c>
      <c r="BZ155" s="1" t="s">
        <v>56</v>
      </c>
      <c r="CA155" s="1" t="s">
        <v>56</v>
      </c>
      <c r="CJ155" s="1" t="s">
        <v>56</v>
      </c>
      <c r="CK155" s="1" t="s">
        <v>56</v>
      </c>
      <c r="CX155" s="1" t="s">
        <v>56</v>
      </c>
      <c r="CY155" s="1" t="s">
        <v>56</v>
      </c>
      <c r="CZ155" s="1" t="s">
        <v>56</v>
      </c>
      <c r="DK155" s="1" t="s">
        <v>56</v>
      </c>
      <c r="DM155">
        <f t="shared" ref="DM155:DM160" si="195">COUNTIF(EE155:IN155,2)/2</f>
        <v>5</v>
      </c>
      <c r="DN155">
        <f t="shared" ref="DN155:DN160" si="196">COUNTIF(EE155:IN155,3)/3</f>
        <v>2</v>
      </c>
      <c r="DO155">
        <f t="shared" ref="DO155:DO160" si="197">COUNTIF(EE155:IN155,6)/2</f>
        <v>0</v>
      </c>
      <c r="DP155">
        <f t="shared" ref="DP155:DP160" si="198">COUNTIF(EE155:IN155,1)</f>
        <v>1</v>
      </c>
      <c r="DQ155">
        <f t="shared" ref="DQ155:DQ160" si="199">COUNTIF(EE155:IN155,4)/3</f>
        <v>1</v>
      </c>
      <c r="DR155">
        <f t="shared" ref="DR155:DR160" si="200">SUM(DM155:DQ155)</f>
        <v>9</v>
      </c>
      <c r="DX155" t="s">
        <v>44</v>
      </c>
      <c r="DY155" t="s">
        <v>35</v>
      </c>
      <c r="DZ155" t="s">
        <v>36</v>
      </c>
      <c r="EE155">
        <f>IF(AND(B155="X",B$153="F"),2,IF(AND(B155="X",B$153="P"),3,IF(AND(B155="X",B$153="T"),1,IF(AND(B155="X",B$153="S"),4,IF(AND(B155="X",B$153="PS"),6,0)))))</f>
        <v>0</v>
      </c>
      <c r="EF155">
        <f t="shared" ref="EF155:GQ159" si="201">IF(AND(C155="X",C$153="F"),2,IF(AND(C155="X",C$153="P"),3,IF(AND(C155="X",C$153="T"),1,IF(AND(C155="X",C$153="S"),4,IF(AND(C155="X",C$153="PS"),6,0)))))</f>
        <v>0</v>
      </c>
      <c r="EG155">
        <f t="shared" si="201"/>
        <v>0</v>
      </c>
      <c r="EH155">
        <f t="shared" si="201"/>
        <v>0</v>
      </c>
      <c r="EI155">
        <f t="shared" si="201"/>
        <v>0</v>
      </c>
      <c r="EJ155">
        <f t="shared" si="201"/>
        <v>0</v>
      </c>
      <c r="EK155">
        <f t="shared" si="201"/>
        <v>0</v>
      </c>
      <c r="EL155">
        <f t="shared" si="201"/>
        <v>0</v>
      </c>
      <c r="EM155">
        <f t="shared" si="201"/>
        <v>0</v>
      </c>
      <c r="EN155">
        <f t="shared" si="201"/>
        <v>0</v>
      </c>
      <c r="EO155">
        <f t="shared" si="201"/>
        <v>2</v>
      </c>
      <c r="EP155">
        <f t="shared" si="201"/>
        <v>2</v>
      </c>
      <c r="EQ155">
        <f t="shared" si="201"/>
        <v>0</v>
      </c>
      <c r="ER155">
        <f t="shared" si="201"/>
        <v>0</v>
      </c>
      <c r="ES155">
        <f t="shared" si="201"/>
        <v>0</v>
      </c>
      <c r="ET155">
        <f t="shared" si="201"/>
        <v>0</v>
      </c>
      <c r="EU155">
        <f t="shared" si="201"/>
        <v>0</v>
      </c>
      <c r="EV155">
        <f t="shared" si="201"/>
        <v>0</v>
      </c>
      <c r="EW155">
        <f t="shared" si="201"/>
        <v>0</v>
      </c>
      <c r="EX155">
        <f t="shared" si="201"/>
        <v>0</v>
      </c>
      <c r="EY155">
        <f t="shared" si="201"/>
        <v>0</v>
      </c>
      <c r="EZ155">
        <f t="shared" si="201"/>
        <v>0</v>
      </c>
      <c r="FA155">
        <f t="shared" si="201"/>
        <v>4</v>
      </c>
      <c r="FB155">
        <f t="shared" si="201"/>
        <v>4</v>
      </c>
      <c r="FC155">
        <f t="shared" si="201"/>
        <v>4</v>
      </c>
      <c r="FD155">
        <f t="shared" si="201"/>
        <v>0</v>
      </c>
      <c r="FE155">
        <f t="shared" si="201"/>
        <v>0</v>
      </c>
      <c r="FF155">
        <f t="shared" si="201"/>
        <v>0</v>
      </c>
      <c r="FG155">
        <f t="shared" si="201"/>
        <v>0</v>
      </c>
      <c r="FH155">
        <f t="shared" si="201"/>
        <v>0</v>
      </c>
      <c r="FI155">
        <f t="shared" si="201"/>
        <v>0</v>
      </c>
      <c r="FJ155">
        <f t="shared" si="201"/>
        <v>0</v>
      </c>
      <c r="FK155">
        <f t="shared" si="201"/>
        <v>0</v>
      </c>
      <c r="FL155">
        <f t="shared" si="201"/>
        <v>0</v>
      </c>
      <c r="FM155">
        <f t="shared" si="201"/>
        <v>0</v>
      </c>
      <c r="FN155">
        <f t="shared" si="201"/>
        <v>2</v>
      </c>
      <c r="FO155">
        <f t="shared" si="201"/>
        <v>2</v>
      </c>
      <c r="FP155">
        <f t="shared" si="201"/>
        <v>0</v>
      </c>
      <c r="FQ155">
        <f t="shared" si="201"/>
        <v>0</v>
      </c>
      <c r="FR155">
        <f t="shared" si="201"/>
        <v>0</v>
      </c>
      <c r="FS155">
        <f t="shared" si="201"/>
        <v>0</v>
      </c>
      <c r="FT155">
        <f t="shared" si="201"/>
        <v>0</v>
      </c>
      <c r="FU155">
        <f t="shared" si="201"/>
        <v>0</v>
      </c>
      <c r="FV155">
        <f t="shared" si="201"/>
        <v>0</v>
      </c>
      <c r="FW155">
        <f t="shared" si="201"/>
        <v>0</v>
      </c>
      <c r="FX155">
        <f t="shared" si="201"/>
        <v>0</v>
      </c>
      <c r="FY155">
        <f t="shared" si="201"/>
        <v>0</v>
      </c>
      <c r="FZ155">
        <f t="shared" si="201"/>
        <v>3</v>
      </c>
      <c r="GA155">
        <f t="shared" si="201"/>
        <v>3</v>
      </c>
      <c r="GB155">
        <f t="shared" si="201"/>
        <v>3</v>
      </c>
      <c r="GC155">
        <f t="shared" si="201"/>
        <v>0</v>
      </c>
      <c r="GD155">
        <f t="shared" si="201"/>
        <v>0</v>
      </c>
      <c r="GE155">
        <f t="shared" si="201"/>
        <v>0</v>
      </c>
      <c r="GF155">
        <f t="shared" si="201"/>
        <v>0</v>
      </c>
      <c r="GG155">
        <f t="shared" si="201"/>
        <v>0</v>
      </c>
      <c r="GH155">
        <f t="shared" si="201"/>
        <v>0</v>
      </c>
      <c r="GI155">
        <f t="shared" si="201"/>
        <v>0</v>
      </c>
      <c r="GJ155">
        <f t="shared" si="201"/>
        <v>0</v>
      </c>
      <c r="GK155">
        <f t="shared" si="201"/>
        <v>0</v>
      </c>
      <c r="GL155">
        <f t="shared" si="201"/>
        <v>0</v>
      </c>
      <c r="GM155">
        <f t="shared" si="201"/>
        <v>0</v>
      </c>
      <c r="GN155">
        <f t="shared" si="201"/>
        <v>0</v>
      </c>
      <c r="GO155">
        <f t="shared" si="201"/>
        <v>2</v>
      </c>
      <c r="GP155">
        <f t="shared" si="201"/>
        <v>2</v>
      </c>
      <c r="GQ155">
        <f t="shared" si="201"/>
        <v>0</v>
      </c>
      <c r="GR155">
        <f t="shared" ref="GR155:IN160" si="202">IF(AND(BO155="X",BO$153="F"),2,IF(AND(BO155="X",BO$153="P"),3,IF(AND(BO155="X",BO$153="T"),1,IF(AND(BO155="X",BO$153="S"),4,IF(AND(BO155="X",BO$153="PS"),6,0)))))</f>
        <v>0</v>
      </c>
      <c r="GS155">
        <f t="shared" si="202"/>
        <v>0</v>
      </c>
      <c r="GT155">
        <f t="shared" si="202"/>
        <v>0</v>
      </c>
      <c r="GU155">
        <f t="shared" si="202"/>
        <v>0</v>
      </c>
      <c r="GV155">
        <f t="shared" si="202"/>
        <v>0</v>
      </c>
      <c r="GW155">
        <f t="shared" si="202"/>
        <v>0</v>
      </c>
      <c r="GX155">
        <f t="shared" si="202"/>
        <v>0</v>
      </c>
      <c r="GY155">
        <f t="shared" si="202"/>
        <v>0</v>
      </c>
      <c r="GZ155">
        <f t="shared" si="202"/>
        <v>0</v>
      </c>
      <c r="HA155">
        <f t="shared" si="202"/>
        <v>0</v>
      </c>
      <c r="HB155">
        <f t="shared" si="202"/>
        <v>0</v>
      </c>
      <c r="HC155">
        <f t="shared" si="202"/>
        <v>2</v>
      </c>
      <c r="HD155">
        <f t="shared" si="202"/>
        <v>2</v>
      </c>
      <c r="HE155">
        <f t="shared" si="202"/>
        <v>0</v>
      </c>
      <c r="HF155">
        <f t="shared" si="202"/>
        <v>0</v>
      </c>
      <c r="HG155">
        <f t="shared" si="202"/>
        <v>0</v>
      </c>
      <c r="HH155">
        <f t="shared" si="202"/>
        <v>0</v>
      </c>
      <c r="HI155">
        <f t="shared" si="202"/>
        <v>0</v>
      </c>
      <c r="HJ155">
        <f t="shared" si="202"/>
        <v>0</v>
      </c>
      <c r="HK155">
        <f t="shared" si="202"/>
        <v>0</v>
      </c>
      <c r="HL155">
        <f t="shared" si="202"/>
        <v>0</v>
      </c>
      <c r="HM155">
        <f t="shared" si="202"/>
        <v>2</v>
      </c>
      <c r="HN155">
        <f t="shared" si="202"/>
        <v>2</v>
      </c>
      <c r="HO155">
        <f t="shared" si="202"/>
        <v>0</v>
      </c>
      <c r="HP155">
        <f t="shared" si="202"/>
        <v>0</v>
      </c>
      <c r="HQ155">
        <f t="shared" si="202"/>
        <v>0</v>
      </c>
      <c r="HR155">
        <f t="shared" si="202"/>
        <v>0</v>
      </c>
      <c r="HS155">
        <f t="shared" si="202"/>
        <v>0</v>
      </c>
      <c r="HT155">
        <f t="shared" si="202"/>
        <v>0</v>
      </c>
      <c r="HU155">
        <f t="shared" si="202"/>
        <v>0</v>
      </c>
      <c r="HV155">
        <f t="shared" si="202"/>
        <v>0</v>
      </c>
      <c r="HW155">
        <f t="shared" si="202"/>
        <v>0</v>
      </c>
      <c r="HX155">
        <f t="shared" si="202"/>
        <v>0</v>
      </c>
      <c r="HY155">
        <f t="shared" si="202"/>
        <v>0</v>
      </c>
      <c r="HZ155">
        <f t="shared" si="202"/>
        <v>0</v>
      </c>
      <c r="IA155">
        <f t="shared" si="202"/>
        <v>3</v>
      </c>
      <c r="IB155">
        <f t="shared" si="202"/>
        <v>3</v>
      </c>
      <c r="IC155">
        <f t="shared" si="202"/>
        <v>3</v>
      </c>
      <c r="ID155">
        <f t="shared" si="202"/>
        <v>0</v>
      </c>
      <c r="IE155">
        <f t="shared" si="202"/>
        <v>0</v>
      </c>
      <c r="IF155">
        <f t="shared" si="202"/>
        <v>0</v>
      </c>
      <c r="IG155">
        <f t="shared" si="202"/>
        <v>0</v>
      </c>
      <c r="IH155">
        <f t="shared" si="202"/>
        <v>0</v>
      </c>
      <c r="II155">
        <f t="shared" si="202"/>
        <v>0</v>
      </c>
      <c r="IJ155">
        <f t="shared" si="202"/>
        <v>0</v>
      </c>
      <c r="IK155">
        <f t="shared" si="202"/>
        <v>0</v>
      </c>
      <c r="IL155">
        <f t="shared" si="202"/>
        <v>0</v>
      </c>
      <c r="IM155">
        <f t="shared" si="202"/>
        <v>0</v>
      </c>
      <c r="IN155">
        <f t="shared" si="202"/>
        <v>1</v>
      </c>
    </row>
    <row r="156" spans="1:248" x14ac:dyDescent="0.25">
      <c r="A156" t="s">
        <v>152</v>
      </c>
      <c r="B156" s="1" t="s">
        <v>56</v>
      </c>
      <c r="C156" s="1" t="s">
        <v>56</v>
      </c>
      <c r="N156" s="1" t="s">
        <v>56</v>
      </c>
      <c r="O156" s="1" t="s">
        <v>56</v>
      </c>
      <c r="AC156" s="1" t="s">
        <v>56</v>
      </c>
      <c r="AD156" s="1" t="s">
        <v>56</v>
      </c>
      <c r="AM156" s="1" t="s">
        <v>56</v>
      </c>
      <c r="AZ156" s="1" t="s">
        <v>56</v>
      </c>
      <c r="BA156" s="1" t="s">
        <v>56</v>
      </c>
      <c r="BB156" s="1" t="s">
        <v>56</v>
      </c>
      <c r="BN156" s="1" t="s">
        <v>56</v>
      </c>
      <c r="BO156" s="1" t="s">
        <v>56</v>
      </c>
      <c r="CB156" s="1" t="s">
        <v>56</v>
      </c>
      <c r="CC156" s="1" t="s">
        <v>56</v>
      </c>
      <c r="CL156" s="1" t="s">
        <v>56</v>
      </c>
      <c r="CM156" s="1" t="s">
        <v>56</v>
      </c>
      <c r="DA156" s="1" t="s">
        <v>56</v>
      </c>
      <c r="DB156" s="1" t="s">
        <v>56</v>
      </c>
      <c r="DM156">
        <f t="shared" si="195"/>
        <v>7</v>
      </c>
      <c r="DN156">
        <f t="shared" si="196"/>
        <v>1</v>
      </c>
      <c r="DO156">
        <f t="shared" si="197"/>
        <v>0</v>
      </c>
      <c r="DP156">
        <f t="shared" si="198"/>
        <v>1</v>
      </c>
      <c r="DQ156">
        <f t="shared" si="199"/>
        <v>0</v>
      </c>
      <c r="DR156">
        <f t="shared" si="200"/>
        <v>9</v>
      </c>
      <c r="DX156" t="s">
        <v>49</v>
      </c>
      <c r="DY156" t="s">
        <v>45</v>
      </c>
      <c r="DZ156" t="s">
        <v>36</v>
      </c>
      <c r="EE156">
        <f t="shared" ref="EE156:EP160" si="203">IF(AND(B156="X",B$153="F"),2,IF(AND(B156="X",B$153="P"),3,IF(AND(B156="X",B$153="T"),1,IF(AND(B156="X",B$153="S"),4,IF(AND(B156="X",B$153="PS"),6,0)))))</f>
        <v>2</v>
      </c>
      <c r="EF156">
        <f t="shared" si="201"/>
        <v>2</v>
      </c>
      <c r="EG156">
        <f t="shared" si="201"/>
        <v>0</v>
      </c>
      <c r="EH156">
        <f t="shared" si="201"/>
        <v>0</v>
      </c>
      <c r="EI156">
        <f t="shared" si="201"/>
        <v>0</v>
      </c>
      <c r="EJ156">
        <f t="shared" si="201"/>
        <v>0</v>
      </c>
      <c r="EK156">
        <f t="shared" si="201"/>
        <v>0</v>
      </c>
      <c r="EL156">
        <f t="shared" si="201"/>
        <v>0</v>
      </c>
      <c r="EM156">
        <f t="shared" si="201"/>
        <v>0</v>
      </c>
      <c r="EN156">
        <f t="shared" si="201"/>
        <v>0</v>
      </c>
      <c r="EO156">
        <f t="shared" si="201"/>
        <v>0</v>
      </c>
      <c r="EP156">
        <f t="shared" si="201"/>
        <v>0</v>
      </c>
      <c r="EQ156">
        <f t="shared" si="201"/>
        <v>2</v>
      </c>
      <c r="ER156">
        <f t="shared" si="201"/>
        <v>2</v>
      </c>
      <c r="ES156">
        <f t="shared" si="201"/>
        <v>0</v>
      </c>
      <c r="ET156">
        <f t="shared" si="201"/>
        <v>0</v>
      </c>
      <c r="EU156">
        <f t="shared" si="201"/>
        <v>0</v>
      </c>
      <c r="EV156">
        <f t="shared" si="201"/>
        <v>0</v>
      </c>
      <c r="EW156">
        <f t="shared" si="201"/>
        <v>0</v>
      </c>
      <c r="EX156">
        <f t="shared" si="201"/>
        <v>0</v>
      </c>
      <c r="EY156">
        <f t="shared" si="201"/>
        <v>0</v>
      </c>
      <c r="EZ156">
        <f t="shared" si="201"/>
        <v>0</v>
      </c>
      <c r="FA156">
        <f t="shared" si="201"/>
        <v>0</v>
      </c>
      <c r="FB156">
        <f t="shared" si="201"/>
        <v>0</v>
      </c>
      <c r="FC156">
        <f t="shared" si="201"/>
        <v>0</v>
      </c>
      <c r="FD156">
        <f>IF(AND(AA156="X",AA$153="F"),2,IF(AND(AA156="X",AA$153="P"),3,IF(AND(AA156="X",AA$153="T"),1,IF(AND(AA156="X",AA$153="S"),4,IF(AND(AA156="X",AA$153="PS"),6,0)))))</f>
        <v>0</v>
      </c>
      <c r="FE156">
        <f>IF(AND(AB156="X",AB$153="F"),2,IF(AND(AB156="X",AB$153="P"),3,IF(AND(AB156="X",AB$153="T"),1,IF(AND(AB156="X",AB$153="S"),4,IF(AND(AB156="X",AB$153="PS"),6,0)))))</f>
        <v>0</v>
      </c>
      <c r="FF156">
        <f>IF(AND(AC156="X",AC$153="F"),2,IF(AND(AC156="X",AC$153="P"),3,IF(AND(AC156="X",AC$153="T"),1,IF(AND(AC156="X",AC$153="S"),4,IF(AND(AC156="X",AC$153="PS"),6,0)))))</f>
        <v>2</v>
      </c>
      <c r="FG156">
        <f>IF(AND(AD156="X",AD$153="F"),2,IF(AND(AD156="X",AD$153="P"),3,IF(AND(AD156="X",AD$153="T"),1,IF(AND(AD156="X",AD$153="S"),4,IF(AND(AD156="X",AD$153="PS"),6,0)))))</f>
        <v>2</v>
      </c>
      <c r="FH156">
        <f t="shared" si="201"/>
        <v>0</v>
      </c>
      <c r="FI156">
        <f t="shared" si="201"/>
        <v>0</v>
      </c>
      <c r="FJ156">
        <f t="shared" si="201"/>
        <v>0</v>
      </c>
      <c r="FK156">
        <f t="shared" si="201"/>
        <v>0</v>
      </c>
      <c r="FL156">
        <f t="shared" si="201"/>
        <v>0</v>
      </c>
      <c r="FM156">
        <f t="shared" si="201"/>
        <v>0</v>
      </c>
      <c r="FN156">
        <f t="shared" si="201"/>
        <v>0</v>
      </c>
      <c r="FO156">
        <f t="shared" si="201"/>
        <v>0</v>
      </c>
      <c r="FP156">
        <f t="shared" si="201"/>
        <v>1</v>
      </c>
      <c r="FQ156">
        <f t="shared" si="201"/>
        <v>0</v>
      </c>
      <c r="FR156">
        <f t="shared" si="201"/>
        <v>0</v>
      </c>
      <c r="FS156">
        <f t="shared" si="201"/>
        <v>0</v>
      </c>
      <c r="FT156">
        <f t="shared" si="201"/>
        <v>0</v>
      </c>
      <c r="FU156">
        <f t="shared" si="201"/>
        <v>0</v>
      </c>
      <c r="FV156">
        <f t="shared" si="201"/>
        <v>0</v>
      </c>
      <c r="FW156">
        <f t="shared" si="201"/>
        <v>0</v>
      </c>
      <c r="FX156">
        <f t="shared" si="201"/>
        <v>0</v>
      </c>
      <c r="FY156">
        <f t="shared" si="201"/>
        <v>0</v>
      </c>
      <c r="FZ156">
        <f t="shared" si="201"/>
        <v>0</v>
      </c>
      <c r="GA156">
        <f t="shared" si="201"/>
        <v>0</v>
      </c>
      <c r="GB156">
        <f t="shared" si="201"/>
        <v>0</v>
      </c>
      <c r="GC156">
        <f t="shared" si="201"/>
        <v>3</v>
      </c>
      <c r="GD156">
        <f t="shared" si="201"/>
        <v>3</v>
      </c>
      <c r="GE156">
        <f t="shared" si="201"/>
        <v>3</v>
      </c>
      <c r="GF156">
        <f t="shared" si="201"/>
        <v>0</v>
      </c>
      <c r="GG156">
        <f t="shared" si="201"/>
        <v>0</v>
      </c>
      <c r="GH156">
        <f t="shared" si="201"/>
        <v>0</v>
      </c>
      <c r="GI156">
        <f t="shared" si="201"/>
        <v>0</v>
      </c>
      <c r="GJ156">
        <f t="shared" si="201"/>
        <v>0</v>
      </c>
      <c r="GK156">
        <f t="shared" si="201"/>
        <v>0</v>
      </c>
      <c r="GL156">
        <f t="shared" si="201"/>
        <v>0</v>
      </c>
      <c r="GM156">
        <f t="shared" si="201"/>
        <v>0</v>
      </c>
      <c r="GN156">
        <f t="shared" si="201"/>
        <v>0</v>
      </c>
      <c r="GO156">
        <f t="shared" si="201"/>
        <v>0</v>
      </c>
      <c r="GP156">
        <f t="shared" si="201"/>
        <v>0</v>
      </c>
      <c r="GQ156">
        <f t="shared" si="201"/>
        <v>2</v>
      </c>
      <c r="GR156">
        <f t="shared" si="202"/>
        <v>2</v>
      </c>
      <c r="GS156">
        <f t="shared" si="202"/>
        <v>0</v>
      </c>
      <c r="GT156">
        <f t="shared" si="202"/>
        <v>0</v>
      </c>
      <c r="GU156">
        <f t="shared" si="202"/>
        <v>0</v>
      </c>
      <c r="GV156">
        <f t="shared" si="202"/>
        <v>0</v>
      </c>
      <c r="GW156">
        <f t="shared" si="202"/>
        <v>0</v>
      </c>
      <c r="GX156">
        <f t="shared" si="202"/>
        <v>0</v>
      </c>
      <c r="GY156">
        <f t="shared" si="202"/>
        <v>0</v>
      </c>
      <c r="GZ156">
        <f t="shared" si="202"/>
        <v>0</v>
      </c>
      <c r="HA156">
        <f t="shared" si="202"/>
        <v>0</v>
      </c>
      <c r="HB156">
        <f t="shared" si="202"/>
        <v>0</v>
      </c>
      <c r="HC156">
        <f t="shared" si="202"/>
        <v>0</v>
      </c>
      <c r="HD156">
        <f t="shared" si="202"/>
        <v>0</v>
      </c>
      <c r="HE156">
        <f t="shared" si="202"/>
        <v>2</v>
      </c>
      <c r="HF156">
        <f t="shared" si="202"/>
        <v>2</v>
      </c>
      <c r="HG156">
        <f t="shared" si="202"/>
        <v>0</v>
      </c>
      <c r="HH156">
        <f t="shared" si="202"/>
        <v>0</v>
      </c>
      <c r="HI156">
        <f t="shared" si="202"/>
        <v>0</v>
      </c>
      <c r="HJ156">
        <f t="shared" si="202"/>
        <v>0</v>
      </c>
      <c r="HK156">
        <f t="shared" si="202"/>
        <v>0</v>
      </c>
      <c r="HL156">
        <f t="shared" si="202"/>
        <v>0</v>
      </c>
      <c r="HM156">
        <f t="shared" si="202"/>
        <v>0</v>
      </c>
      <c r="HN156">
        <f t="shared" si="202"/>
        <v>0</v>
      </c>
      <c r="HO156">
        <f t="shared" si="202"/>
        <v>2</v>
      </c>
      <c r="HP156">
        <f t="shared" si="202"/>
        <v>2</v>
      </c>
      <c r="HQ156">
        <f t="shared" si="202"/>
        <v>0</v>
      </c>
      <c r="HR156">
        <f t="shared" si="202"/>
        <v>0</v>
      </c>
      <c r="HS156">
        <f t="shared" si="202"/>
        <v>0</v>
      </c>
      <c r="HT156">
        <f t="shared" si="202"/>
        <v>0</v>
      </c>
      <c r="HU156">
        <f t="shared" si="202"/>
        <v>0</v>
      </c>
      <c r="HV156">
        <f t="shared" si="202"/>
        <v>0</v>
      </c>
      <c r="HW156">
        <f t="shared" si="202"/>
        <v>0</v>
      </c>
      <c r="HX156">
        <f t="shared" si="202"/>
        <v>0</v>
      </c>
      <c r="HY156">
        <f t="shared" si="202"/>
        <v>0</v>
      </c>
      <c r="HZ156">
        <f t="shared" si="202"/>
        <v>0</v>
      </c>
      <c r="IA156">
        <f t="shared" si="202"/>
        <v>0</v>
      </c>
      <c r="IB156">
        <f t="shared" si="202"/>
        <v>0</v>
      </c>
      <c r="IC156">
        <f t="shared" si="202"/>
        <v>0</v>
      </c>
      <c r="ID156">
        <f t="shared" si="202"/>
        <v>2</v>
      </c>
      <c r="IE156">
        <f t="shared" si="202"/>
        <v>2</v>
      </c>
      <c r="IF156">
        <f t="shared" si="202"/>
        <v>0</v>
      </c>
      <c r="IG156">
        <f t="shared" si="202"/>
        <v>0</v>
      </c>
      <c r="IH156">
        <f t="shared" si="202"/>
        <v>0</v>
      </c>
      <c r="II156">
        <f t="shared" si="202"/>
        <v>0</v>
      </c>
      <c r="IJ156">
        <f t="shared" si="202"/>
        <v>0</v>
      </c>
      <c r="IK156">
        <f t="shared" si="202"/>
        <v>0</v>
      </c>
      <c r="IL156">
        <f t="shared" si="202"/>
        <v>0</v>
      </c>
      <c r="IM156">
        <f t="shared" si="202"/>
        <v>0</v>
      </c>
      <c r="IN156">
        <f t="shared" si="202"/>
        <v>0</v>
      </c>
    </row>
    <row r="157" spans="1:248" x14ac:dyDescent="0.25">
      <c r="A157" t="s">
        <v>153</v>
      </c>
      <c r="D157" s="1" t="s">
        <v>56</v>
      </c>
      <c r="E157" s="1" t="s">
        <v>56</v>
      </c>
      <c r="P157" s="1" t="s">
        <v>56</v>
      </c>
      <c r="Q157" s="1" t="s">
        <v>56</v>
      </c>
      <c r="AE157" s="1" t="s">
        <v>56</v>
      </c>
      <c r="AF157" s="1" t="s">
        <v>56</v>
      </c>
      <c r="AN157" s="1" t="s">
        <v>56</v>
      </c>
      <c r="AO157" s="1" t="s">
        <v>56</v>
      </c>
      <c r="BC157" s="1" t="s">
        <v>56</v>
      </c>
      <c r="BD157" s="1" t="s">
        <v>56</v>
      </c>
      <c r="BP157" s="1" t="s">
        <v>56</v>
      </c>
      <c r="BQ157" s="1" t="s">
        <v>56</v>
      </c>
      <c r="BW157" s="1" t="s">
        <v>56</v>
      </c>
      <c r="BX157" s="1" t="s">
        <v>56</v>
      </c>
      <c r="BY157" s="1" t="s">
        <v>56</v>
      </c>
      <c r="CQ157" s="1" t="s">
        <v>56</v>
      </c>
      <c r="CR157" s="1" t="s">
        <v>56</v>
      </c>
      <c r="DC157" s="1" t="s">
        <v>56</v>
      </c>
      <c r="DD157" s="1" t="s">
        <v>56</v>
      </c>
      <c r="DM157">
        <f t="shared" si="195"/>
        <v>8</v>
      </c>
      <c r="DN157">
        <f t="shared" si="196"/>
        <v>1</v>
      </c>
      <c r="DO157">
        <f t="shared" si="197"/>
        <v>0</v>
      </c>
      <c r="DP157">
        <f t="shared" si="198"/>
        <v>0</v>
      </c>
      <c r="DQ157">
        <f t="shared" si="199"/>
        <v>0</v>
      </c>
      <c r="DR157">
        <f t="shared" si="200"/>
        <v>9</v>
      </c>
      <c r="DX157" t="s">
        <v>36</v>
      </c>
      <c r="DY157" t="s">
        <v>45</v>
      </c>
      <c r="DZ157" t="s">
        <v>36</v>
      </c>
      <c r="EE157">
        <f t="shared" si="203"/>
        <v>0</v>
      </c>
      <c r="EF157">
        <f t="shared" si="201"/>
        <v>0</v>
      </c>
      <c r="EG157">
        <f t="shared" si="201"/>
        <v>2</v>
      </c>
      <c r="EH157">
        <f t="shared" si="201"/>
        <v>2</v>
      </c>
      <c r="EI157">
        <f t="shared" si="201"/>
        <v>0</v>
      </c>
      <c r="EJ157">
        <f t="shared" si="201"/>
        <v>0</v>
      </c>
      <c r="EK157">
        <f t="shared" si="201"/>
        <v>0</v>
      </c>
      <c r="EL157">
        <f t="shared" si="201"/>
        <v>0</v>
      </c>
      <c r="EM157">
        <f t="shared" si="201"/>
        <v>0</v>
      </c>
      <c r="EN157">
        <f t="shared" si="201"/>
        <v>0</v>
      </c>
      <c r="EO157">
        <f t="shared" si="201"/>
        <v>0</v>
      </c>
      <c r="EP157">
        <f t="shared" si="201"/>
        <v>0</v>
      </c>
      <c r="EQ157">
        <f t="shared" si="201"/>
        <v>0</v>
      </c>
      <c r="ER157">
        <f t="shared" si="201"/>
        <v>0</v>
      </c>
      <c r="ES157">
        <f t="shared" si="201"/>
        <v>2</v>
      </c>
      <c r="ET157">
        <f t="shared" si="201"/>
        <v>2</v>
      </c>
      <c r="EU157">
        <f t="shared" si="201"/>
        <v>0</v>
      </c>
      <c r="EV157">
        <f t="shared" si="201"/>
        <v>0</v>
      </c>
      <c r="EW157">
        <f t="shared" si="201"/>
        <v>0</v>
      </c>
      <c r="EX157">
        <f t="shared" si="201"/>
        <v>0</v>
      </c>
      <c r="EY157">
        <f t="shared" si="201"/>
        <v>0</v>
      </c>
      <c r="EZ157">
        <f t="shared" si="201"/>
        <v>0</v>
      </c>
      <c r="FA157">
        <f t="shared" si="201"/>
        <v>0</v>
      </c>
      <c r="FB157">
        <f t="shared" si="201"/>
        <v>0</v>
      </c>
      <c r="FC157">
        <f t="shared" si="201"/>
        <v>0</v>
      </c>
      <c r="FD157">
        <f>IF(AND(AA157="X",AA$153="F"),2,IF(AND(AA157="X",AA$153="P"),3,IF(AND(AA157="X",AA$153="T"),1,IF(AND(AA157="X",AA$153="S"),4,IF(AND(AA157="X",AA$153="PS"),6,0)))))</f>
        <v>0</v>
      </c>
      <c r="FE157">
        <f>IF(AND(AB157="X",AB$153="F"),2,IF(AND(AB157="X",AB$153="P"),3,IF(AND(AB157="X",AB$153="T"),1,IF(AND(AB157="X",AB$153="S"),4,IF(AND(AB157="X",AB$153="PS"),6,0)))))</f>
        <v>0</v>
      </c>
      <c r="FF157">
        <f t="shared" ref="FF157:FG160" si="204">IF(AND(AC157="X",AC$153="F"),2,IF(AND(AC157="X",AC$153="P"),3,IF(AND(AC157="X",AC$153="T"),1,IF(AND(AC157="X",AC$153="S"),4,IF(AND(AC157="X",AC$153="PS"),6,0)))))</f>
        <v>0</v>
      </c>
      <c r="FG157">
        <f t="shared" si="204"/>
        <v>0</v>
      </c>
      <c r="FH157">
        <f>IF(AND(AE157="X",AE$153="F"),2,IF(AND(AE157="X",AE$153="P"),3,IF(AND(AE157="X",AE$153="T"),1,IF(AND(AE157="X",AE$153="S"),4,IF(AND(AE157="X",AE$153="PS"),6,0)))))</f>
        <v>2</v>
      </c>
      <c r="FI157">
        <f>IF(AND(AF157="X",AF$153="F"),2,IF(AND(AF157="X",AF$153="P"),3,IF(AND(AF157="X",AF$153="T"),1,IF(AND(AF157="X",AF$153="S"),4,IF(AND(AF157="X",AF$153="PS"),6,0)))))</f>
        <v>2</v>
      </c>
      <c r="FJ157">
        <f t="shared" si="201"/>
        <v>0</v>
      </c>
      <c r="FK157">
        <f t="shared" si="201"/>
        <v>0</v>
      </c>
      <c r="FL157">
        <f t="shared" si="201"/>
        <v>0</v>
      </c>
      <c r="FM157">
        <f t="shared" si="201"/>
        <v>0</v>
      </c>
      <c r="FN157">
        <f t="shared" si="201"/>
        <v>0</v>
      </c>
      <c r="FO157">
        <f t="shared" si="201"/>
        <v>0</v>
      </c>
      <c r="FP157">
        <f t="shared" si="201"/>
        <v>0</v>
      </c>
      <c r="FQ157">
        <f t="shared" si="201"/>
        <v>2</v>
      </c>
      <c r="FR157">
        <f t="shared" si="201"/>
        <v>2</v>
      </c>
      <c r="FS157">
        <f t="shared" si="201"/>
        <v>0</v>
      </c>
      <c r="FT157">
        <f t="shared" si="201"/>
        <v>0</v>
      </c>
      <c r="FU157">
        <f t="shared" si="201"/>
        <v>0</v>
      </c>
      <c r="FV157">
        <f t="shared" si="201"/>
        <v>0</v>
      </c>
      <c r="FW157">
        <f t="shared" si="201"/>
        <v>0</v>
      </c>
      <c r="FX157">
        <f t="shared" si="201"/>
        <v>0</v>
      </c>
      <c r="FY157">
        <f t="shared" si="201"/>
        <v>0</v>
      </c>
      <c r="FZ157">
        <f t="shared" si="201"/>
        <v>0</v>
      </c>
      <c r="GA157">
        <f t="shared" si="201"/>
        <v>0</v>
      </c>
      <c r="GB157">
        <f t="shared" si="201"/>
        <v>0</v>
      </c>
      <c r="GC157">
        <f t="shared" si="201"/>
        <v>0</v>
      </c>
      <c r="GD157">
        <f t="shared" si="201"/>
        <v>0</v>
      </c>
      <c r="GE157">
        <f t="shared" si="201"/>
        <v>0</v>
      </c>
      <c r="GF157">
        <f t="shared" si="201"/>
        <v>2</v>
      </c>
      <c r="GG157">
        <f t="shared" si="201"/>
        <v>2</v>
      </c>
      <c r="GH157">
        <f t="shared" si="201"/>
        <v>0</v>
      </c>
      <c r="GI157">
        <f t="shared" si="201"/>
        <v>0</v>
      </c>
      <c r="GJ157">
        <f t="shared" si="201"/>
        <v>0</v>
      </c>
      <c r="GK157">
        <f t="shared" si="201"/>
        <v>0</v>
      </c>
      <c r="GL157">
        <f t="shared" si="201"/>
        <v>0</v>
      </c>
      <c r="GM157">
        <f t="shared" si="201"/>
        <v>0</v>
      </c>
      <c r="GN157">
        <f t="shared" si="201"/>
        <v>0</v>
      </c>
      <c r="GO157">
        <f t="shared" si="201"/>
        <v>0</v>
      </c>
      <c r="GP157">
        <f t="shared" si="201"/>
        <v>0</v>
      </c>
      <c r="GQ157">
        <f t="shared" si="201"/>
        <v>0</v>
      </c>
      <c r="GR157">
        <f t="shared" si="202"/>
        <v>0</v>
      </c>
      <c r="GS157">
        <f t="shared" si="202"/>
        <v>2</v>
      </c>
      <c r="GT157">
        <f t="shared" si="202"/>
        <v>2</v>
      </c>
      <c r="GU157">
        <f t="shared" si="202"/>
        <v>0</v>
      </c>
      <c r="GV157">
        <f t="shared" si="202"/>
        <v>0</v>
      </c>
      <c r="GW157">
        <f t="shared" si="202"/>
        <v>0</v>
      </c>
      <c r="GX157">
        <f t="shared" si="202"/>
        <v>0</v>
      </c>
      <c r="GY157">
        <f t="shared" si="202"/>
        <v>0</v>
      </c>
      <c r="GZ157">
        <f t="shared" si="202"/>
        <v>3</v>
      </c>
      <c r="HA157">
        <f t="shared" si="202"/>
        <v>3</v>
      </c>
      <c r="HB157">
        <f t="shared" si="202"/>
        <v>3</v>
      </c>
      <c r="HC157">
        <f t="shared" si="202"/>
        <v>0</v>
      </c>
      <c r="HD157">
        <f t="shared" si="202"/>
        <v>0</v>
      </c>
      <c r="HE157">
        <f t="shared" si="202"/>
        <v>0</v>
      </c>
      <c r="HF157">
        <f t="shared" si="202"/>
        <v>0</v>
      </c>
      <c r="HG157">
        <f t="shared" si="202"/>
        <v>0</v>
      </c>
      <c r="HH157">
        <f t="shared" si="202"/>
        <v>0</v>
      </c>
      <c r="HI157">
        <f t="shared" si="202"/>
        <v>0</v>
      </c>
      <c r="HJ157">
        <f t="shared" si="202"/>
        <v>0</v>
      </c>
      <c r="HK157">
        <f t="shared" si="202"/>
        <v>0</v>
      </c>
      <c r="HL157">
        <f t="shared" si="202"/>
        <v>0</v>
      </c>
      <c r="HM157">
        <f t="shared" si="202"/>
        <v>0</v>
      </c>
      <c r="HN157">
        <f t="shared" si="202"/>
        <v>0</v>
      </c>
      <c r="HO157">
        <f t="shared" si="202"/>
        <v>0</v>
      </c>
      <c r="HP157">
        <f t="shared" si="202"/>
        <v>0</v>
      </c>
      <c r="HQ157">
        <f t="shared" si="202"/>
        <v>0</v>
      </c>
      <c r="HR157">
        <f t="shared" si="202"/>
        <v>0</v>
      </c>
      <c r="HS157">
        <f t="shared" si="202"/>
        <v>0</v>
      </c>
      <c r="HT157">
        <f t="shared" si="202"/>
        <v>2</v>
      </c>
      <c r="HU157">
        <f t="shared" si="202"/>
        <v>2</v>
      </c>
      <c r="HV157">
        <f t="shared" si="202"/>
        <v>0</v>
      </c>
      <c r="HW157">
        <f t="shared" si="202"/>
        <v>0</v>
      </c>
      <c r="HX157">
        <f t="shared" si="202"/>
        <v>0</v>
      </c>
      <c r="HY157">
        <f t="shared" si="202"/>
        <v>0</v>
      </c>
      <c r="HZ157">
        <f t="shared" si="202"/>
        <v>0</v>
      </c>
      <c r="IA157">
        <f t="shared" si="202"/>
        <v>0</v>
      </c>
      <c r="IB157">
        <f t="shared" si="202"/>
        <v>0</v>
      </c>
      <c r="IC157">
        <f t="shared" si="202"/>
        <v>0</v>
      </c>
      <c r="ID157">
        <f t="shared" si="202"/>
        <v>0</v>
      </c>
      <c r="IE157">
        <f t="shared" si="202"/>
        <v>0</v>
      </c>
      <c r="IF157">
        <f t="shared" si="202"/>
        <v>2</v>
      </c>
      <c r="IG157">
        <f t="shared" si="202"/>
        <v>2</v>
      </c>
      <c r="IH157">
        <f t="shared" si="202"/>
        <v>0</v>
      </c>
      <c r="II157">
        <f t="shared" si="202"/>
        <v>0</v>
      </c>
      <c r="IJ157">
        <f t="shared" si="202"/>
        <v>0</v>
      </c>
      <c r="IK157">
        <f t="shared" si="202"/>
        <v>0</v>
      </c>
      <c r="IL157">
        <f t="shared" si="202"/>
        <v>0</v>
      </c>
      <c r="IM157">
        <f t="shared" si="202"/>
        <v>0</v>
      </c>
      <c r="IN157">
        <f t="shared" si="202"/>
        <v>0</v>
      </c>
    </row>
    <row r="158" spans="1:248" x14ac:dyDescent="0.25">
      <c r="A158" t="s">
        <v>154</v>
      </c>
      <c r="F158" s="1" t="s">
        <v>56</v>
      </c>
      <c r="G158" s="1" t="s">
        <v>56</v>
      </c>
      <c r="R158" s="1" t="s">
        <v>56</v>
      </c>
      <c r="S158" s="1" t="s">
        <v>56</v>
      </c>
      <c r="AG158" s="1" t="s">
        <v>56</v>
      </c>
      <c r="AH158" s="1" t="s">
        <v>56</v>
      </c>
      <c r="AP158" s="1" t="s">
        <v>56</v>
      </c>
      <c r="AQ158" s="1" t="s">
        <v>56</v>
      </c>
      <c r="AR158" s="1" t="s">
        <v>56</v>
      </c>
      <c r="BE158" s="1" t="s">
        <v>56</v>
      </c>
      <c r="BF158" s="1" t="s">
        <v>56</v>
      </c>
      <c r="BR158" s="1" t="s">
        <v>56</v>
      </c>
      <c r="BS158" s="1" t="s">
        <v>56</v>
      </c>
      <c r="CD158" s="1" t="s">
        <v>56</v>
      </c>
      <c r="CE158" s="1" t="s">
        <v>56</v>
      </c>
      <c r="CN158" s="1" t="s">
        <v>56</v>
      </c>
      <c r="CO158" s="1" t="s">
        <v>56</v>
      </c>
      <c r="CP158" s="1" t="s">
        <v>56</v>
      </c>
      <c r="DE158" s="1" t="s">
        <v>56</v>
      </c>
      <c r="DF158" s="1" t="s">
        <v>56</v>
      </c>
      <c r="DM158">
        <f t="shared" si="195"/>
        <v>7</v>
      </c>
      <c r="DN158">
        <f t="shared" si="196"/>
        <v>2</v>
      </c>
      <c r="DO158">
        <f t="shared" si="197"/>
        <v>0</v>
      </c>
      <c r="DP158">
        <f t="shared" si="198"/>
        <v>0</v>
      </c>
      <c r="DQ158">
        <f t="shared" si="199"/>
        <v>0</v>
      </c>
      <c r="DR158">
        <f t="shared" si="200"/>
        <v>9</v>
      </c>
      <c r="DX158" t="s">
        <v>36</v>
      </c>
      <c r="DY158" t="s">
        <v>35</v>
      </c>
      <c r="DZ158" t="s">
        <v>36</v>
      </c>
      <c r="EE158">
        <f t="shared" si="203"/>
        <v>0</v>
      </c>
      <c r="EF158">
        <f t="shared" si="201"/>
        <v>0</v>
      </c>
      <c r="EG158">
        <f t="shared" si="201"/>
        <v>0</v>
      </c>
      <c r="EH158">
        <f t="shared" si="201"/>
        <v>0</v>
      </c>
      <c r="EI158">
        <f t="shared" si="201"/>
        <v>2</v>
      </c>
      <c r="EJ158">
        <f t="shared" si="201"/>
        <v>2</v>
      </c>
      <c r="EK158">
        <f t="shared" si="201"/>
        <v>0</v>
      </c>
      <c r="EL158">
        <f t="shared" si="201"/>
        <v>0</v>
      </c>
      <c r="EM158">
        <f t="shared" si="201"/>
        <v>0</v>
      </c>
      <c r="EN158">
        <f t="shared" si="201"/>
        <v>0</v>
      </c>
      <c r="EO158">
        <f t="shared" si="201"/>
        <v>0</v>
      </c>
      <c r="EP158">
        <f t="shared" si="201"/>
        <v>0</v>
      </c>
      <c r="EQ158">
        <f t="shared" si="201"/>
        <v>0</v>
      </c>
      <c r="ER158">
        <f t="shared" si="201"/>
        <v>0</v>
      </c>
      <c r="ES158">
        <f t="shared" si="201"/>
        <v>0</v>
      </c>
      <c r="ET158">
        <f t="shared" si="201"/>
        <v>0</v>
      </c>
      <c r="EU158">
        <f t="shared" si="201"/>
        <v>2</v>
      </c>
      <c r="EV158">
        <f t="shared" si="201"/>
        <v>2</v>
      </c>
      <c r="EW158">
        <f t="shared" si="201"/>
        <v>0</v>
      </c>
      <c r="EX158">
        <f t="shared" si="201"/>
        <v>0</v>
      </c>
      <c r="EY158">
        <f t="shared" si="201"/>
        <v>0</v>
      </c>
      <c r="EZ158">
        <f t="shared" si="201"/>
        <v>0</v>
      </c>
      <c r="FA158">
        <f t="shared" si="201"/>
        <v>0</v>
      </c>
      <c r="FB158">
        <f t="shared" si="201"/>
        <v>0</v>
      </c>
      <c r="FC158">
        <f t="shared" si="201"/>
        <v>0</v>
      </c>
      <c r="FD158">
        <f t="shared" si="201"/>
        <v>0</v>
      </c>
      <c r="FE158">
        <f t="shared" si="201"/>
        <v>0</v>
      </c>
      <c r="FF158">
        <f t="shared" si="204"/>
        <v>0</v>
      </c>
      <c r="FG158">
        <f t="shared" si="204"/>
        <v>0</v>
      </c>
      <c r="FH158">
        <f t="shared" si="201"/>
        <v>0</v>
      </c>
      <c r="FI158">
        <f t="shared" si="201"/>
        <v>0</v>
      </c>
      <c r="FJ158">
        <f t="shared" si="201"/>
        <v>2</v>
      </c>
      <c r="FK158">
        <f t="shared" si="201"/>
        <v>2</v>
      </c>
      <c r="FL158">
        <f t="shared" si="201"/>
        <v>0</v>
      </c>
      <c r="FM158">
        <f t="shared" si="201"/>
        <v>0</v>
      </c>
      <c r="FN158">
        <f t="shared" si="201"/>
        <v>0</v>
      </c>
      <c r="FO158">
        <f t="shared" si="201"/>
        <v>0</v>
      </c>
      <c r="FP158">
        <f t="shared" si="201"/>
        <v>0</v>
      </c>
      <c r="FQ158">
        <f t="shared" si="201"/>
        <v>0</v>
      </c>
      <c r="FR158">
        <f t="shared" si="201"/>
        <v>0</v>
      </c>
      <c r="FS158">
        <f t="shared" si="201"/>
        <v>3</v>
      </c>
      <c r="FT158">
        <f t="shared" si="201"/>
        <v>3</v>
      </c>
      <c r="FU158">
        <f t="shared" si="201"/>
        <v>3</v>
      </c>
      <c r="FV158">
        <f t="shared" si="201"/>
        <v>0</v>
      </c>
      <c r="FW158">
        <f t="shared" si="201"/>
        <v>0</v>
      </c>
      <c r="FX158">
        <f t="shared" si="201"/>
        <v>0</v>
      </c>
      <c r="FY158">
        <f t="shared" si="201"/>
        <v>0</v>
      </c>
      <c r="FZ158">
        <f t="shared" si="201"/>
        <v>0</v>
      </c>
      <c r="GA158">
        <f t="shared" si="201"/>
        <v>0</v>
      </c>
      <c r="GB158">
        <f t="shared" si="201"/>
        <v>0</v>
      </c>
      <c r="GC158">
        <f t="shared" si="201"/>
        <v>0</v>
      </c>
      <c r="GD158">
        <f t="shared" si="201"/>
        <v>0</v>
      </c>
      <c r="GE158">
        <f t="shared" si="201"/>
        <v>0</v>
      </c>
      <c r="GF158">
        <f t="shared" si="201"/>
        <v>0</v>
      </c>
      <c r="GG158">
        <f t="shared" si="201"/>
        <v>0</v>
      </c>
      <c r="GH158">
        <f t="shared" si="201"/>
        <v>2</v>
      </c>
      <c r="GI158">
        <f t="shared" si="201"/>
        <v>2</v>
      </c>
      <c r="GJ158">
        <f t="shared" si="201"/>
        <v>0</v>
      </c>
      <c r="GK158">
        <f t="shared" si="201"/>
        <v>0</v>
      </c>
      <c r="GL158">
        <f t="shared" si="201"/>
        <v>0</v>
      </c>
      <c r="GM158">
        <f t="shared" si="201"/>
        <v>0</v>
      </c>
      <c r="GN158">
        <f t="shared" si="201"/>
        <v>0</v>
      </c>
      <c r="GO158">
        <f t="shared" si="201"/>
        <v>0</v>
      </c>
      <c r="GP158">
        <f t="shared" si="201"/>
        <v>0</v>
      </c>
      <c r="GQ158">
        <f t="shared" si="201"/>
        <v>0</v>
      </c>
      <c r="GR158">
        <f t="shared" si="202"/>
        <v>0</v>
      </c>
      <c r="GS158">
        <f t="shared" si="202"/>
        <v>0</v>
      </c>
      <c r="GT158">
        <f t="shared" si="202"/>
        <v>0</v>
      </c>
      <c r="GU158">
        <f t="shared" si="202"/>
        <v>2</v>
      </c>
      <c r="GV158">
        <f t="shared" si="202"/>
        <v>2</v>
      </c>
      <c r="GW158">
        <f t="shared" si="202"/>
        <v>0</v>
      </c>
      <c r="GX158">
        <f t="shared" si="202"/>
        <v>0</v>
      </c>
      <c r="GY158">
        <f t="shared" si="202"/>
        <v>0</v>
      </c>
      <c r="GZ158">
        <f t="shared" si="202"/>
        <v>0</v>
      </c>
      <c r="HA158">
        <f t="shared" si="202"/>
        <v>0</v>
      </c>
      <c r="HB158">
        <f t="shared" si="202"/>
        <v>0</v>
      </c>
      <c r="HC158">
        <f t="shared" si="202"/>
        <v>0</v>
      </c>
      <c r="HD158">
        <f t="shared" si="202"/>
        <v>0</v>
      </c>
      <c r="HE158">
        <f t="shared" si="202"/>
        <v>0</v>
      </c>
      <c r="HF158">
        <f t="shared" si="202"/>
        <v>0</v>
      </c>
      <c r="HG158">
        <f t="shared" si="202"/>
        <v>2</v>
      </c>
      <c r="HH158">
        <f t="shared" si="202"/>
        <v>2</v>
      </c>
      <c r="HI158">
        <f t="shared" si="202"/>
        <v>0</v>
      </c>
      <c r="HJ158">
        <f t="shared" si="202"/>
        <v>0</v>
      </c>
      <c r="HK158">
        <f t="shared" si="202"/>
        <v>0</v>
      </c>
      <c r="HL158">
        <f t="shared" si="202"/>
        <v>0</v>
      </c>
      <c r="HM158">
        <f t="shared" si="202"/>
        <v>0</v>
      </c>
      <c r="HN158">
        <f t="shared" si="202"/>
        <v>0</v>
      </c>
      <c r="HO158">
        <f t="shared" si="202"/>
        <v>0</v>
      </c>
      <c r="HP158">
        <f t="shared" si="202"/>
        <v>0</v>
      </c>
      <c r="HQ158">
        <f t="shared" si="202"/>
        <v>3</v>
      </c>
      <c r="HR158">
        <f t="shared" si="202"/>
        <v>3</v>
      </c>
      <c r="HS158">
        <f t="shared" si="202"/>
        <v>3</v>
      </c>
      <c r="HT158">
        <f t="shared" si="202"/>
        <v>0</v>
      </c>
      <c r="HU158">
        <f t="shared" si="202"/>
        <v>0</v>
      </c>
      <c r="HV158">
        <f t="shared" si="202"/>
        <v>0</v>
      </c>
      <c r="HW158">
        <f t="shared" si="202"/>
        <v>0</v>
      </c>
      <c r="HX158">
        <f t="shared" si="202"/>
        <v>0</v>
      </c>
      <c r="HY158">
        <f t="shared" si="202"/>
        <v>0</v>
      </c>
      <c r="HZ158">
        <f t="shared" si="202"/>
        <v>0</v>
      </c>
      <c r="IA158">
        <f t="shared" si="202"/>
        <v>0</v>
      </c>
      <c r="IB158">
        <f t="shared" si="202"/>
        <v>0</v>
      </c>
      <c r="IC158">
        <f t="shared" si="202"/>
        <v>0</v>
      </c>
      <c r="ID158">
        <f t="shared" si="202"/>
        <v>0</v>
      </c>
      <c r="IE158">
        <f t="shared" si="202"/>
        <v>0</v>
      </c>
      <c r="IF158">
        <f t="shared" si="202"/>
        <v>0</v>
      </c>
      <c r="IG158">
        <f t="shared" si="202"/>
        <v>0</v>
      </c>
      <c r="IH158">
        <f t="shared" si="202"/>
        <v>2</v>
      </c>
      <c r="II158">
        <f t="shared" si="202"/>
        <v>2</v>
      </c>
      <c r="IJ158">
        <f t="shared" si="202"/>
        <v>0</v>
      </c>
      <c r="IK158">
        <f t="shared" si="202"/>
        <v>0</v>
      </c>
      <c r="IL158">
        <f t="shared" si="202"/>
        <v>0</v>
      </c>
      <c r="IM158">
        <f t="shared" si="202"/>
        <v>0</v>
      </c>
      <c r="IN158">
        <f t="shared" si="202"/>
        <v>0</v>
      </c>
    </row>
    <row r="159" spans="1:248" x14ac:dyDescent="0.25">
      <c r="A159" t="s">
        <v>155</v>
      </c>
      <c r="H159" s="1" t="s">
        <v>56</v>
      </c>
      <c r="I159" s="1" t="s">
        <v>56</v>
      </c>
      <c r="T159" s="1" t="s">
        <v>56</v>
      </c>
      <c r="U159" s="1" t="s">
        <v>56</v>
      </c>
      <c r="AA159" s="1" t="s">
        <v>56</v>
      </c>
      <c r="AB159" s="1" t="s">
        <v>56</v>
      </c>
      <c r="AS159" s="1" t="s">
        <v>56</v>
      </c>
      <c r="AT159" s="1" t="s">
        <v>56</v>
      </c>
      <c r="BJ159" s="1" t="s">
        <v>56</v>
      </c>
      <c r="BK159" s="1" t="s">
        <v>56</v>
      </c>
      <c r="BT159" s="1" t="s">
        <v>56</v>
      </c>
      <c r="CF159" s="1" t="s">
        <v>56</v>
      </c>
      <c r="CG159" s="1" t="s">
        <v>56</v>
      </c>
      <c r="CS159" s="1" t="s">
        <v>56</v>
      </c>
      <c r="CT159" s="1" t="s">
        <v>56</v>
      </c>
      <c r="DG159" s="1" t="s">
        <v>56</v>
      </c>
      <c r="DH159" s="1" t="s">
        <v>56</v>
      </c>
      <c r="DM159">
        <f t="shared" si="195"/>
        <v>7</v>
      </c>
      <c r="DN159">
        <f t="shared" si="196"/>
        <v>0</v>
      </c>
      <c r="DO159">
        <f t="shared" si="197"/>
        <v>1</v>
      </c>
      <c r="DP159">
        <f t="shared" si="198"/>
        <v>1</v>
      </c>
      <c r="DQ159">
        <f t="shared" si="199"/>
        <v>0</v>
      </c>
      <c r="DR159">
        <f t="shared" si="200"/>
        <v>9</v>
      </c>
      <c r="DX159" t="s">
        <v>44</v>
      </c>
      <c r="DY159" t="s">
        <v>45</v>
      </c>
      <c r="DZ159" t="s">
        <v>36</v>
      </c>
      <c r="EE159">
        <f t="shared" si="203"/>
        <v>0</v>
      </c>
      <c r="EF159">
        <f t="shared" si="201"/>
        <v>0</v>
      </c>
      <c r="EG159">
        <f t="shared" si="201"/>
        <v>0</v>
      </c>
      <c r="EH159">
        <f t="shared" si="201"/>
        <v>0</v>
      </c>
      <c r="EI159">
        <f t="shared" si="201"/>
        <v>0</v>
      </c>
      <c r="EJ159">
        <f t="shared" si="201"/>
        <v>0</v>
      </c>
      <c r="EK159">
        <f t="shared" si="201"/>
        <v>2</v>
      </c>
      <c r="EL159">
        <f t="shared" si="201"/>
        <v>2</v>
      </c>
      <c r="EM159">
        <f t="shared" si="201"/>
        <v>0</v>
      </c>
      <c r="EN159">
        <f t="shared" si="201"/>
        <v>0</v>
      </c>
      <c r="EO159">
        <f t="shared" si="201"/>
        <v>0</v>
      </c>
      <c r="EP159">
        <f t="shared" si="201"/>
        <v>0</v>
      </c>
      <c r="EQ159">
        <f t="shared" ref="EQ159:FE160" si="205">IF(AND(N159="X",N$153="F"),2,IF(AND(N159="X",N$153="P"),3,IF(AND(N159="X",N$153="T"),1,IF(AND(N159="X",N$153="S"),4,IF(AND(N159="X",N$153="PS"),6,0)))))</f>
        <v>0</v>
      </c>
      <c r="ER159">
        <f t="shared" si="205"/>
        <v>0</v>
      </c>
      <c r="ES159">
        <f t="shared" si="205"/>
        <v>0</v>
      </c>
      <c r="ET159">
        <f t="shared" si="205"/>
        <v>0</v>
      </c>
      <c r="EU159">
        <f t="shared" si="205"/>
        <v>0</v>
      </c>
      <c r="EV159">
        <f t="shared" si="205"/>
        <v>0</v>
      </c>
      <c r="EW159">
        <f t="shared" si="205"/>
        <v>2</v>
      </c>
      <c r="EX159">
        <f t="shared" si="205"/>
        <v>2</v>
      </c>
      <c r="EY159">
        <f t="shared" si="205"/>
        <v>0</v>
      </c>
      <c r="EZ159">
        <f t="shared" si="205"/>
        <v>0</v>
      </c>
      <c r="FA159">
        <f t="shared" si="205"/>
        <v>0</v>
      </c>
      <c r="FB159">
        <f t="shared" si="205"/>
        <v>0</v>
      </c>
      <c r="FC159">
        <f t="shared" si="205"/>
        <v>0</v>
      </c>
      <c r="FD159">
        <f>IF(AND(AA159="X",AA$153="F"),2,IF(AND(AA159="X",AA$153="P"),3,IF(AND(AA159="X",AA$153="T"),1,IF(AND(AA159="X",AA$153="S"),4,IF(AND(AA159="X",AA$153="PS"),6,0)))))</f>
        <v>6</v>
      </c>
      <c r="FE159">
        <f>IF(AND(AB159="X",AB$153="F"),2,IF(AND(AB159="X",AB$153="P"),3,IF(AND(AB159="X",AB$153="T"),1,IF(AND(AB159="X",AB$153="S"),4,IF(AND(AB159="X",AB$153="PS"),6,0)))))</f>
        <v>6</v>
      </c>
      <c r="FF159">
        <f>IF(AND(AC159="X",AC$153="F"),2,IF(AND(AC159="X",AC$153="P"),3,IF(AND(AC159="X",AC$153="T"),1,IF(AND(AC159="X",AC$153="S"),4,IF(AND(AC159="X",AC$153="PS"),6,0)))))</f>
        <v>0</v>
      </c>
      <c r="FG159">
        <f>IF(AND(AD159="X",AD$153="F"),2,IF(AND(AD159="X",AD$153="P"),3,IF(AND(AD159="X",AD$153="T"),1,IF(AND(AD159="X",AD$153="S"),4,IF(AND(AD159="X",AD$153="PS"),6,0)))))</f>
        <v>0</v>
      </c>
      <c r="FH159">
        <f t="shared" ref="FH159:FW160" si="206">IF(AND(AE159="X",AE$153="F"),2,IF(AND(AE159="X",AE$153="P"),3,IF(AND(AE159="X",AE$153="T"),1,IF(AND(AE159="X",AE$153="S"),4,IF(AND(AE159="X",AE$153="PS"),6,0)))))</f>
        <v>0</v>
      </c>
      <c r="FI159">
        <f t="shared" si="206"/>
        <v>0</v>
      </c>
      <c r="FJ159">
        <f t="shared" si="206"/>
        <v>0</v>
      </c>
      <c r="FK159">
        <f t="shared" si="206"/>
        <v>0</v>
      </c>
      <c r="FL159">
        <f t="shared" si="206"/>
        <v>0</v>
      </c>
      <c r="FM159">
        <f t="shared" si="206"/>
        <v>0</v>
      </c>
      <c r="FN159">
        <f t="shared" si="206"/>
        <v>0</v>
      </c>
      <c r="FO159">
        <f t="shared" si="206"/>
        <v>0</v>
      </c>
      <c r="FP159">
        <f t="shared" si="206"/>
        <v>0</v>
      </c>
      <c r="FQ159">
        <f t="shared" si="206"/>
        <v>0</v>
      </c>
      <c r="FR159">
        <f t="shared" si="206"/>
        <v>0</v>
      </c>
      <c r="FS159">
        <f t="shared" si="206"/>
        <v>0</v>
      </c>
      <c r="FT159">
        <f t="shared" si="206"/>
        <v>0</v>
      </c>
      <c r="FU159">
        <f t="shared" si="206"/>
        <v>0</v>
      </c>
      <c r="FV159">
        <f t="shared" si="206"/>
        <v>2</v>
      </c>
      <c r="FW159">
        <f t="shared" si="206"/>
        <v>2</v>
      </c>
      <c r="FX159">
        <f t="shared" ref="FX159:GM160" si="207">IF(AND(AU159="X",AU$153="F"),2,IF(AND(AU159="X",AU$153="P"),3,IF(AND(AU159="X",AU$153="T"),1,IF(AND(AU159="X",AU$153="S"),4,IF(AND(AU159="X",AU$153="PS"),6,0)))))</f>
        <v>0</v>
      </c>
      <c r="FY159">
        <f t="shared" si="207"/>
        <v>0</v>
      </c>
      <c r="FZ159">
        <f t="shared" si="207"/>
        <v>0</v>
      </c>
      <c r="GA159">
        <f t="shared" si="207"/>
        <v>0</v>
      </c>
      <c r="GB159">
        <f t="shared" si="207"/>
        <v>0</v>
      </c>
      <c r="GC159">
        <f t="shared" si="207"/>
        <v>0</v>
      </c>
      <c r="GD159">
        <f t="shared" si="207"/>
        <v>0</v>
      </c>
      <c r="GE159">
        <f t="shared" si="207"/>
        <v>0</v>
      </c>
      <c r="GF159">
        <f t="shared" si="207"/>
        <v>0</v>
      </c>
      <c r="GG159">
        <f t="shared" si="207"/>
        <v>0</v>
      </c>
      <c r="GH159">
        <f t="shared" si="207"/>
        <v>0</v>
      </c>
      <c r="GI159">
        <f t="shared" si="207"/>
        <v>0</v>
      </c>
      <c r="GJ159">
        <f t="shared" si="207"/>
        <v>0</v>
      </c>
      <c r="GK159">
        <f t="shared" si="207"/>
        <v>0</v>
      </c>
      <c r="GL159">
        <f t="shared" si="207"/>
        <v>0</v>
      </c>
      <c r="GM159">
        <f t="shared" si="207"/>
        <v>2</v>
      </c>
      <c r="GN159">
        <f t="shared" ref="GN159:GQ160" si="208">IF(AND(BK159="X",BK$153="F"),2,IF(AND(BK159="X",BK$153="P"),3,IF(AND(BK159="X",BK$153="T"),1,IF(AND(BK159="X",BK$153="S"),4,IF(AND(BK159="X",BK$153="PS"),6,0)))))</f>
        <v>2</v>
      </c>
      <c r="GO159">
        <f t="shared" si="208"/>
        <v>0</v>
      </c>
      <c r="GP159">
        <f t="shared" si="208"/>
        <v>0</v>
      </c>
      <c r="GQ159">
        <f t="shared" si="208"/>
        <v>0</v>
      </c>
      <c r="GR159">
        <f t="shared" si="202"/>
        <v>0</v>
      </c>
      <c r="GS159">
        <f t="shared" si="202"/>
        <v>0</v>
      </c>
      <c r="GT159">
        <f t="shared" si="202"/>
        <v>0</v>
      </c>
      <c r="GU159">
        <f t="shared" si="202"/>
        <v>0</v>
      </c>
      <c r="GV159">
        <f t="shared" si="202"/>
        <v>0</v>
      </c>
      <c r="GW159">
        <f t="shared" si="202"/>
        <v>1</v>
      </c>
      <c r="GX159">
        <f t="shared" si="202"/>
        <v>0</v>
      </c>
      <c r="GY159">
        <f t="shared" si="202"/>
        <v>0</v>
      </c>
      <c r="GZ159">
        <f t="shared" si="202"/>
        <v>0</v>
      </c>
      <c r="HA159">
        <f t="shared" si="202"/>
        <v>0</v>
      </c>
      <c r="HB159">
        <f t="shared" si="202"/>
        <v>0</v>
      </c>
      <c r="HC159">
        <f t="shared" si="202"/>
        <v>0</v>
      </c>
      <c r="HD159">
        <f t="shared" si="202"/>
        <v>0</v>
      </c>
      <c r="HE159">
        <f t="shared" si="202"/>
        <v>0</v>
      </c>
      <c r="HF159">
        <f t="shared" si="202"/>
        <v>0</v>
      </c>
      <c r="HG159">
        <f t="shared" si="202"/>
        <v>0</v>
      </c>
      <c r="HH159">
        <f t="shared" si="202"/>
        <v>0</v>
      </c>
      <c r="HI159">
        <f t="shared" si="202"/>
        <v>2</v>
      </c>
      <c r="HJ159">
        <f t="shared" si="202"/>
        <v>2</v>
      </c>
      <c r="HK159">
        <f t="shared" si="202"/>
        <v>0</v>
      </c>
      <c r="HL159">
        <f t="shared" si="202"/>
        <v>0</v>
      </c>
      <c r="HM159">
        <f t="shared" si="202"/>
        <v>0</v>
      </c>
      <c r="HN159">
        <f t="shared" si="202"/>
        <v>0</v>
      </c>
      <c r="HO159">
        <f t="shared" si="202"/>
        <v>0</v>
      </c>
      <c r="HP159">
        <f t="shared" si="202"/>
        <v>0</v>
      </c>
      <c r="HQ159">
        <f t="shared" si="202"/>
        <v>0</v>
      </c>
      <c r="HR159">
        <f t="shared" si="202"/>
        <v>0</v>
      </c>
      <c r="HS159">
        <f t="shared" si="202"/>
        <v>0</v>
      </c>
      <c r="HT159">
        <f t="shared" si="202"/>
        <v>0</v>
      </c>
      <c r="HU159">
        <f t="shared" si="202"/>
        <v>0</v>
      </c>
      <c r="HV159">
        <f t="shared" si="202"/>
        <v>2</v>
      </c>
      <c r="HW159">
        <f t="shared" si="202"/>
        <v>2</v>
      </c>
      <c r="HX159">
        <f t="shared" si="202"/>
        <v>0</v>
      </c>
      <c r="HY159">
        <f t="shared" si="202"/>
        <v>0</v>
      </c>
      <c r="HZ159">
        <f t="shared" si="202"/>
        <v>0</v>
      </c>
      <c r="IA159">
        <f t="shared" si="202"/>
        <v>0</v>
      </c>
      <c r="IB159">
        <f t="shared" si="202"/>
        <v>0</v>
      </c>
      <c r="IC159">
        <f t="shared" si="202"/>
        <v>0</v>
      </c>
      <c r="ID159">
        <f t="shared" si="202"/>
        <v>0</v>
      </c>
      <c r="IE159">
        <f t="shared" si="202"/>
        <v>0</v>
      </c>
      <c r="IF159">
        <f t="shared" si="202"/>
        <v>0</v>
      </c>
      <c r="IG159">
        <f t="shared" si="202"/>
        <v>0</v>
      </c>
      <c r="IH159">
        <f t="shared" si="202"/>
        <v>0</v>
      </c>
      <c r="II159">
        <f t="shared" si="202"/>
        <v>0</v>
      </c>
      <c r="IJ159">
        <f t="shared" si="202"/>
        <v>2</v>
      </c>
      <c r="IK159">
        <f t="shared" si="202"/>
        <v>2</v>
      </c>
      <c r="IL159">
        <f t="shared" si="202"/>
        <v>0</v>
      </c>
      <c r="IM159">
        <f t="shared" si="202"/>
        <v>0</v>
      </c>
      <c r="IN159">
        <f t="shared" si="202"/>
        <v>0</v>
      </c>
    </row>
    <row r="160" spans="1:248" x14ac:dyDescent="0.25">
      <c r="A160" t="s">
        <v>156</v>
      </c>
      <c r="J160" s="1" t="s">
        <v>56</v>
      </c>
      <c r="K160" s="1" t="s">
        <v>56</v>
      </c>
      <c r="V160" s="1" t="s">
        <v>56</v>
      </c>
      <c r="W160" s="1" t="s">
        <v>56</v>
      </c>
      <c r="AI160" s="1" t="s">
        <v>56</v>
      </c>
      <c r="AJ160" s="1" t="s">
        <v>56</v>
      </c>
      <c r="AU160" s="1" t="s">
        <v>56</v>
      </c>
      <c r="AV160" s="1" t="s">
        <v>56</v>
      </c>
      <c r="BG160" s="1" t="s">
        <v>56</v>
      </c>
      <c r="BH160" s="1" t="s">
        <v>56</v>
      </c>
      <c r="BI160" s="1" t="s">
        <v>56</v>
      </c>
      <c r="BU160" s="1" t="s">
        <v>56</v>
      </c>
      <c r="BV160" s="1" t="s">
        <v>56</v>
      </c>
      <c r="CH160" s="1" t="s">
        <v>56</v>
      </c>
      <c r="CI160" s="1" t="s">
        <v>56</v>
      </c>
      <c r="CU160" s="1" t="s">
        <v>56</v>
      </c>
      <c r="CV160" s="1" t="s">
        <v>56</v>
      </c>
      <c r="CW160" s="1" t="s">
        <v>56</v>
      </c>
      <c r="DI160" s="1" t="s">
        <v>56</v>
      </c>
      <c r="DJ160" s="1" t="s">
        <v>56</v>
      </c>
      <c r="DM160">
        <f t="shared" si="195"/>
        <v>7</v>
      </c>
      <c r="DN160">
        <f t="shared" si="196"/>
        <v>2</v>
      </c>
      <c r="DO160">
        <f t="shared" si="197"/>
        <v>0</v>
      </c>
      <c r="DP160">
        <f t="shared" si="198"/>
        <v>0</v>
      </c>
      <c r="DQ160">
        <f t="shared" si="199"/>
        <v>0</v>
      </c>
      <c r="DR160">
        <f t="shared" si="200"/>
        <v>9</v>
      </c>
      <c r="DX160" t="s">
        <v>36</v>
      </c>
      <c r="DY160" t="s">
        <v>35</v>
      </c>
      <c r="DZ160" t="s">
        <v>36</v>
      </c>
      <c r="EE160">
        <f t="shared" si="203"/>
        <v>0</v>
      </c>
      <c r="EF160">
        <f t="shared" si="203"/>
        <v>0</v>
      </c>
      <c r="EG160">
        <f t="shared" si="203"/>
        <v>0</v>
      </c>
      <c r="EH160">
        <f t="shared" si="203"/>
        <v>0</v>
      </c>
      <c r="EI160">
        <f t="shared" si="203"/>
        <v>0</v>
      </c>
      <c r="EJ160">
        <f t="shared" si="203"/>
        <v>0</v>
      </c>
      <c r="EK160">
        <f t="shared" si="203"/>
        <v>0</v>
      </c>
      <c r="EL160">
        <f t="shared" si="203"/>
        <v>0</v>
      </c>
      <c r="EM160">
        <f t="shared" si="203"/>
        <v>2</v>
      </c>
      <c r="EN160">
        <f t="shared" si="203"/>
        <v>2</v>
      </c>
      <c r="EO160">
        <f t="shared" si="203"/>
        <v>0</v>
      </c>
      <c r="EP160">
        <f t="shared" si="203"/>
        <v>0</v>
      </c>
      <c r="EQ160">
        <f t="shared" si="205"/>
        <v>0</v>
      </c>
      <c r="ER160">
        <f t="shared" si="205"/>
        <v>0</v>
      </c>
      <c r="ES160">
        <f t="shared" si="205"/>
        <v>0</v>
      </c>
      <c r="ET160">
        <f t="shared" si="205"/>
        <v>0</v>
      </c>
      <c r="EU160">
        <f t="shared" si="205"/>
        <v>0</v>
      </c>
      <c r="EV160">
        <f t="shared" si="205"/>
        <v>0</v>
      </c>
      <c r="EW160">
        <f t="shared" si="205"/>
        <v>0</v>
      </c>
      <c r="EX160">
        <f t="shared" si="205"/>
        <v>0</v>
      </c>
      <c r="EY160">
        <f t="shared" si="205"/>
        <v>2</v>
      </c>
      <c r="EZ160">
        <f t="shared" si="205"/>
        <v>2</v>
      </c>
      <c r="FA160">
        <f t="shared" si="205"/>
        <v>0</v>
      </c>
      <c r="FB160">
        <f t="shared" si="205"/>
        <v>0</v>
      </c>
      <c r="FC160">
        <f t="shared" si="205"/>
        <v>0</v>
      </c>
      <c r="FD160">
        <f t="shared" si="205"/>
        <v>0</v>
      </c>
      <c r="FE160">
        <f t="shared" si="205"/>
        <v>0</v>
      </c>
      <c r="FF160">
        <f t="shared" si="204"/>
        <v>0</v>
      </c>
      <c r="FG160">
        <f t="shared" si="204"/>
        <v>0</v>
      </c>
      <c r="FH160">
        <f t="shared" si="206"/>
        <v>0</v>
      </c>
      <c r="FI160">
        <f t="shared" si="206"/>
        <v>0</v>
      </c>
      <c r="FJ160">
        <f t="shared" si="206"/>
        <v>0</v>
      </c>
      <c r="FK160">
        <f t="shared" si="206"/>
        <v>0</v>
      </c>
      <c r="FL160">
        <f t="shared" si="206"/>
        <v>2</v>
      </c>
      <c r="FM160">
        <f t="shared" si="206"/>
        <v>2</v>
      </c>
      <c r="FN160">
        <f t="shared" si="206"/>
        <v>0</v>
      </c>
      <c r="FO160">
        <f t="shared" si="206"/>
        <v>0</v>
      </c>
      <c r="FP160">
        <f t="shared" si="206"/>
        <v>0</v>
      </c>
      <c r="FQ160">
        <f t="shared" si="206"/>
        <v>0</v>
      </c>
      <c r="FR160">
        <f t="shared" si="206"/>
        <v>0</v>
      </c>
      <c r="FS160">
        <f t="shared" si="206"/>
        <v>0</v>
      </c>
      <c r="FT160">
        <f t="shared" si="206"/>
        <v>0</v>
      </c>
      <c r="FU160">
        <f t="shared" si="206"/>
        <v>0</v>
      </c>
      <c r="FV160">
        <f t="shared" si="206"/>
        <v>0</v>
      </c>
      <c r="FW160">
        <f t="shared" si="206"/>
        <v>0</v>
      </c>
      <c r="FX160">
        <f t="shared" si="207"/>
        <v>2</v>
      </c>
      <c r="FY160">
        <f t="shared" si="207"/>
        <v>2</v>
      </c>
      <c r="FZ160">
        <f t="shared" si="207"/>
        <v>0</v>
      </c>
      <c r="GA160">
        <f t="shared" si="207"/>
        <v>0</v>
      </c>
      <c r="GB160">
        <f t="shared" si="207"/>
        <v>0</v>
      </c>
      <c r="GC160">
        <f t="shared" si="207"/>
        <v>0</v>
      </c>
      <c r="GD160">
        <f t="shared" si="207"/>
        <v>0</v>
      </c>
      <c r="GE160">
        <f t="shared" si="207"/>
        <v>0</v>
      </c>
      <c r="GF160">
        <f t="shared" si="207"/>
        <v>0</v>
      </c>
      <c r="GG160">
        <f t="shared" si="207"/>
        <v>0</v>
      </c>
      <c r="GH160">
        <f t="shared" si="207"/>
        <v>0</v>
      </c>
      <c r="GI160">
        <f t="shared" si="207"/>
        <v>0</v>
      </c>
      <c r="GJ160">
        <f t="shared" si="207"/>
        <v>3</v>
      </c>
      <c r="GK160">
        <f t="shared" si="207"/>
        <v>3</v>
      </c>
      <c r="GL160">
        <f t="shared" si="207"/>
        <v>3</v>
      </c>
      <c r="GM160">
        <f t="shared" si="207"/>
        <v>0</v>
      </c>
      <c r="GN160">
        <f t="shared" si="208"/>
        <v>0</v>
      </c>
      <c r="GO160">
        <f t="shared" si="208"/>
        <v>0</v>
      </c>
      <c r="GP160">
        <f t="shared" si="208"/>
        <v>0</v>
      </c>
      <c r="GQ160">
        <f t="shared" si="208"/>
        <v>0</v>
      </c>
      <c r="GR160">
        <f t="shared" si="202"/>
        <v>0</v>
      </c>
      <c r="GS160">
        <f t="shared" si="202"/>
        <v>0</v>
      </c>
      <c r="GT160">
        <f t="shared" si="202"/>
        <v>0</v>
      </c>
      <c r="GU160">
        <f t="shared" si="202"/>
        <v>0</v>
      </c>
      <c r="GV160">
        <f t="shared" si="202"/>
        <v>0</v>
      </c>
      <c r="GW160">
        <f t="shared" si="202"/>
        <v>0</v>
      </c>
      <c r="GX160">
        <f t="shared" si="202"/>
        <v>2</v>
      </c>
      <c r="GY160">
        <f t="shared" si="202"/>
        <v>2</v>
      </c>
      <c r="GZ160">
        <f t="shared" si="202"/>
        <v>0</v>
      </c>
      <c r="HA160">
        <f t="shared" si="202"/>
        <v>0</v>
      </c>
      <c r="HB160">
        <f t="shared" ref="HB160:HQ160" si="209">IF(AND(BY160="X",BY$153="F"),2,IF(AND(BY160="X",BY$153="P"),3,IF(AND(BY160="X",BY$153="T"),1,IF(AND(BY160="X",BY$153="S"),4,IF(AND(BY160="X",BY$153="PS"),6,0)))))</f>
        <v>0</v>
      </c>
      <c r="HC160">
        <f t="shared" si="209"/>
        <v>0</v>
      </c>
      <c r="HD160">
        <f t="shared" si="209"/>
        <v>0</v>
      </c>
      <c r="HE160">
        <f t="shared" si="209"/>
        <v>0</v>
      </c>
      <c r="HF160">
        <f t="shared" si="209"/>
        <v>0</v>
      </c>
      <c r="HG160">
        <f t="shared" si="209"/>
        <v>0</v>
      </c>
      <c r="HH160">
        <f t="shared" si="209"/>
        <v>0</v>
      </c>
      <c r="HI160">
        <f t="shared" si="209"/>
        <v>0</v>
      </c>
      <c r="HJ160">
        <f t="shared" si="209"/>
        <v>0</v>
      </c>
      <c r="HK160">
        <f t="shared" si="209"/>
        <v>2</v>
      </c>
      <c r="HL160">
        <f t="shared" si="209"/>
        <v>2</v>
      </c>
      <c r="HM160">
        <f t="shared" si="209"/>
        <v>0</v>
      </c>
      <c r="HN160">
        <f t="shared" si="209"/>
        <v>0</v>
      </c>
      <c r="HO160">
        <f t="shared" si="209"/>
        <v>0</v>
      </c>
      <c r="HP160">
        <f t="shared" si="209"/>
        <v>0</v>
      </c>
      <c r="HQ160">
        <f t="shared" si="209"/>
        <v>0</v>
      </c>
      <c r="HR160">
        <f t="shared" ref="HR160:IG160" si="210">IF(AND(CO160="X",CO$153="F"),2,IF(AND(CO160="X",CO$153="P"),3,IF(AND(CO160="X",CO$153="T"),1,IF(AND(CO160="X",CO$153="S"),4,IF(AND(CO160="X",CO$153="PS"),6,0)))))</f>
        <v>0</v>
      </c>
      <c r="HS160">
        <f t="shared" si="210"/>
        <v>0</v>
      </c>
      <c r="HT160">
        <f t="shared" si="210"/>
        <v>0</v>
      </c>
      <c r="HU160">
        <f t="shared" si="210"/>
        <v>0</v>
      </c>
      <c r="HV160">
        <f t="shared" si="210"/>
        <v>0</v>
      </c>
      <c r="HW160">
        <f t="shared" si="210"/>
        <v>0</v>
      </c>
      <c r="HX160">
        <f t="shared" si="210"/>
        <v>3</v>
      </c>
      <c r="HY160">
        <f t="shared" si="210"/>
        <v>3</v>
      </c>
      <c r="HZ160">
        <f t="shared" si="210"/>
        <v>3</v>
      </c>
      <c r="IA160">
        <f t="shared" si="210"/>
        <v>0</v>
      </c>
      <c r="IB160">
        <f t="shared" si="210"/>
        <v>0</v>
      </c>
      <c r="IC160">
        <f t="shared" si="210"/>
        <v>0</v>
      </c>
      <c r="ID160">
        <f t="shared" si="210"/>
        <v>0</v>
      </c>
      <c r="IE160">
        <f t="shared" si="210"/>
        <v>0</v>
      </c>
      <c r="IF160">
        <f t="shared" si="210"/>
        <v>0</v>
      </c>
      <c r="IG160">
        <f t="shared" si="210"/>
        <v>0</v>
      </c>
      <c r="IH160">
        <f t="shared" ref="IH160:IN160" si="211">IF(AND(DE160="X",DE$153="F"),2,IF(AND(DE160="X",DE$153="P"),3,IF(AND(DE160="X",DE$153="T"),1,IF(AND(DE160="X",DE$153="S"),4,IF(AND(DE160="X",DE$153="PS"),6,0)))))</f>
        <v>0</v>
      </c>
      <c r="II160">
        <f t="shared" si="211"/>
        <v>0</v>
      </c>
      <c r="IJ160">
        <f t="shared" si="211"/>
        <v>0</v>
      </c>
      <c r="IK160">
        <f t="shared" si="211"/>
        <v>0</v>
      </c>
      <c r="IL160">
        <f t="shared" si="211"/>
        <v>2</v>
      </c>
      <c r="IM160">
        <f t="shared" si="211"/>
        <v>2</v>
      </c>
      <c r="IN160">
        <f t="shared" si="211"/>
        <v>0</v>
      </c>
    </row>
    <row r="161" spans="1:248" x14ac:dyDescent="0.25">
      <c r="B161">
        <f>COUNTIF(B154:B160,"X")</f>
        <v>1</v>
      </c>
      <c r="C161">
        <f t="shared" ref="C161:BN161" si="212">COUNTIF(C154:C160,"X")</f>
        <v>1</v>
      </c>
      <c r="D161">
        <f t="shared" si="212"/>
        <v>1</v>
      </c>
      <c r="E161">
        <f t="shared" si="212"/>
        <v>1</v>
      </c>
      <c r="F161">
        <f t="shared" si="212"/>
        <v>1</v>
      </c>
      <c r="G161">
        <f t="shared" si="212"/>
        <v>1</v>
      </c>
      <c r="H161">
        <f t="shared" si="212"/>
        <v>1</v>
      </c>
      <c r="I161">
        <f t="shared" si="212"/>
        <v>1</v>
      </c>
      <c r="J161">
        <f t="shared" si="212"/>
        <v>1</v>
      </c>
      <c r="K161">
        <f t="shared" si="212"/>
        <v>1</v>
      </c>
      <c r="L161">
        <f t="shared" si="212"/>
        <v>1</v>
      </c>
      <c r="M161">
        <f t="shared" si="212"/>
        <v>1</v>
      </c>
      <c r="N161">
        <f t="shared" si="212"/>
        <v>1</v>
      </c>
      <c r="O161">
        <f t="shared" si="212"/>
        <v>1</v>
      </c>
      <c r="P161">
        <f t="shared" si="212"/>
        <v>1</v>
      </c>
      <c r="Q161">
        <f t="shared" si="212"/>
        <v>1</v>
      </c>
      <c r="R161">
        <f t="shared" si="212"/>
        <v>1</v>
      </c>
      <c r="S161">
        <f t="shared" si="212"/>
        <v>1</v>
      </c>
      <c r="T161">
        <f t="shared" si="212"/>
        <v>1</v>
      </c>
      <c r="U161">
        <f t="shared" si="212"/>
        <v>1</v>
      </c>
      <c r="V161">
        <f t="shared" si="212"/>
        <v>1</v>
      </c>
      <c r="W161">
        <f t="shared" si="212"/>
        <v>1</v>
      </c>
      <c r="X161">
        <f t="shared" si="212"/>
        <v>1</v>
      </c>
      <c r="Y161">
        <f t="shared" si="212"/>
        <v>1</v>
      </c>
      <c r="Z161">
        <f t="shared" si="212"/>
        <v>1</v>
      </c>
      <c r="AA161">
        <f t="shared" si="212"/>
        <v>1</v>
      </c>
      <c r="AB161">
        <f t="shared" si="212"/>
        <v>1</v>
      </c>
      <c r="AC161">
        <f t="shared" si="212"/>
        <v>1</v>
      </c>
      <c r="AD161">
        <f t="shared" si="212"/>
        <v>1</v>
      </c>
      <c r="AE161">
        <f t="shared" si="212"/>
        <v>1</v>
      </c>
      <c r="AF161">
        <f t="shared" si="212"/>
        <v>1</v>
      </c>
      <c r="AG161">
        <f t="shared" si="212"/>
        <v>1</v>
      </c>
      <c r="AH161">
        <f t="shared" si="212"/>
        <v>1</v>
      </c>
      <c r="AI161">
        <f t="shared" si="212"/>
        <v>1</v>
      </c>
      <c r="AJ161">
        <f t="shared" si="212"/>
        <v>1</v>
      </c>
      <c r="AK161">
        <f t="shared" si="212"/>
        <v>1</v>
      </c>
      <c r="AL161">
        <f t="shared" si="212"/>
        <v>1</v>
      </c>
      <c r="AM161">
        <f t="shared" si="212"/>
        <v>1</v>
      </c>
      <c r="AN161">
        <f t="shared" si="212"/>
        <v>1</v>
      </c>
      <c r="AO161">
        <f t="shared" si="212"/>
        <v>1</v>
      </c>
      <c r="AP161">
        <f t="shared" si="212"/>
        <v>1</v>
      </c>
      <c r="AQ161">
        <f t="shared" si="212"/>
        <v>1</v>
      </c>
      <c r="AR161">
        <f t="shared" si="212"/>
        <v>1</v>
      </c>
      <c r="AS161">
        <f t="shared" si="212"/>
        <v>1</v>
      </c>
      <c r="AT161">
        <f t="shared" si="212"/>
        <v>1</v>
      </c>
      <c r="AU161">
        <f t="shared" si="212"/>
        <v>1</v>
      </c>
      <c r="AV161">
        <f t="shared" si="212"/>
        <v>1</v>
      </c>
      <c r="AW161">
        <f t="shared" si="212"/>
        <v>1</v>
      </c>
      <c r="AX161">
        <f t="shared" si="212"/>
        <v>1</v>
      </c>
      <c r="AY161">
        <f t="shared" si="212"/>
        <v>1</v>
      </c>
      <c r="AZ161">
        <f t="shared" si="212"/>
        <v>1</v>
      </c>
      <c r="BA161">
        <f t="shared" si="212"/>
        <v>1</v>
      </c>
      <c r="BB161">
        <f t="shared" si="212"/>
        <v>1</v>
      </c>
      <c r="BC161">
        <f t="shared" si="212"/>
        <v>1</v>
      </c>
      <c r="BD161">
        <f t="shared" si="212"/>
        <v>1</v>
      </c>
      <c r="BE161">
        <f t="shared" si="212"/>
        <v>1</v>
      </c>
      <c r="BF161">
        <f t="shared" si="212"/>
        <v>1</v>
      </c>
      <c r="BG161">
        <f t="shared" si="212"/>
        <v>1</v>
      </c>
      <c r="BH161">
        <f t="shared" si="212"/>
        <v>1</v>
      </c>
      <c r="BI161">
        <f t="shared" si="212"/>
        <v>1</v>
      </c>
      <c r="BJ161">
        <f t="shared" si="212"/>
        <v>1</v>
      </c>
      <c r="BK161">
        <f t="shared" si="212"/>
        <v>1</v>
      </c>
      <c r="BL161">
        <f t="shared" si="212"/>
        <v>1</v>
      </c>
      <c r="BM161">
        <f t="shared" si="212"/>
        <v>1</v>
      </c>
      <c r="BN161">
        <f t="shared" si="212"/>
        <v>1</v>
      </c>
      <c r="BO161">
        <f t="shared" ref="BO161:DK161" si="213">COUNTIF(BO154:BO160,"X")</f>
        <v>1</v>
      </c>
      <c r="BP161">
        <f t="shared" si="213"/>
        <v>1</v>
      </c>
      <c r="BQ161">
        <f t="shared" si="213"/>
        <v>1</v>
      </c>
      <c r="BR161">
        <f t="shared" si="213"/>
        <v>1</v>
      </c>
      <c r="BS161">
        <f t="shared" si="213"/>
        <v>1</v>
      </c>
      <c r="BT161">
        <f t="shared" si="213"/>
        <v>1</v>
      </c>
      <c r="BU161">
        <f t="shared" si="213"/>
        <v>1</v>
      </c>
      <c r="BV161">
        <f t="shared" si="213"/>
        <v>1</v>
      </c>
      <c r="BW161">
        <f t="shared" si="213"/>
        <v>1</v>
      </c>
      <c r="BX161">
        <f t="shared" si="213"/>
        <v>1</v>
      </c>
      <c r="BY161">
        <f t="shared" si="213"/>
        <v>1</v>
      </c>
      <c r="BZ161">
        <f t="shared" si="213"/>
        <v>1</v>
      </c>
      <c r="CA161">
        <f t="shared" si="213"/>
        <v>1</v>
      </c>
      <c r="CB161">
        <f t="shared" si="213"/>
        <v>1</v>
      </c>
      <c r="CC161">
        <f t="shared" si="213"/>
        <v>1</v>
      </c>
      <c r="CD161">
        <f t="shared" si="213"/>
        <v>1</v>
      </c>
      <c r="CE161">
        <f t="shared" si="213"/>
        <v>1</v>
      </c>
      <c r="CF161">
        <f t="shared" si="213"/>
        <v>1</v>
      </c>
      <c r="CG161">
        <f t="shared" si="213"/>
        <v>1</v>
      </c>
      <c r="CH161">
        <f t="shared" si="213"/>
        <v>1</v>
      </c>
      <c r="CI161">
        <f t="shared" si="213"/>
        <v>1</v>
      </c>
      <c r="CJ161">
        <f t="shared" si="213"/>
        <v>1</v>
      </c>
      <c r="CK161">
        <f t="shared" si="213"/>
        <v>1</v>
      </c>
      <c r="CL161">
        <f t="shared" si="213"/>
        <v>1</v>
      </c>
      <c r="CM161">
        <f t="shared" si="213"/>
        <v>1</v>
      </c>
      <c r="CN161">
        <f t="shared" si="213"/>
        <v>1</v>
      </c>
      <c r="CO161">
        <f t="shared" si="213"/>
        <v>1</v>
      </c>
      <c r="CP161">
        <f t="shared" si="213"/>
        <v>1</v>
      </c>
      <c r="CQ161">
        <f t="shared" si="213"/>
        <v>1</v>
      </c>
      <c r="CR161">
        <f t="shared" si="213"/>
        <v>1</v>
      </c>
      <c r="CS161">
        <f t="shared" si="213"/>
        <v>1</v>
      </c>
      <c r="CT161">
        <f t="shared" si="213"/>
        <v>1</v>
      </c>
      <c r="CU161">
        <f t="shared" si="213"/>
        <v>1</v>
      </c>
      <c r="CV161">
        <f t="shared" si="213"/>
        <v>1</v>
      </c>
      <c r="CW161">
        <f t="shared" si="213"/>
        <v>1</v>
      </c>
      <c r="CX161">
        <f t="shared" si="213"/>
        <v>1</v>
      </c>
      <c r="CY161">
        <f t="shared" si="213"/>
        <v>1</v>
      </c>
      <c r="CZ161">
        <f t="shared" si="213"/>
        <v>1</v>
      </c>
      <c r="DA161">
        <f t="shared" si="213"/>
        <v>1</v>
      </c>
      <c r="DB161">
        <f t="shared" si="213"/>
        <v>1</v>
      </c>
      <c r="DC161">
        <f t="shared" si="213"/>
        <v>1</v>
      </c>
      <c r="DD161">
        <f t="shared" si="213"/>
        <v>1</v>
      </c>
      <c r="DE161">
        <f t="shared" si="213"/>
        <v>1</v>
      </c>
      <c r="DF161">
        <f t="shared" si="213"/>
        <v>1</v>
      </c>
      <c r="DG161">
        <f t="shared" si="213"/>
        <v>1</v>
      </c>
      <c r="DH161">
        <f t="shared" si="213"/>
        <v>1</v>
      </c>
      <c r="DI161">
        <f t="shared" si="213"/>
        <v>1</v>
      </c>
      <c r="DJ161">
        <f t="shared" si="213"/>
        <v>1</v>
      </c>
      <c r="DK161">
        <f t="shared" si="213"/>
        <v>1</v>
      </c>
      <c r="DL161">
        <f>SUM(B161:DK161)</f>
        <v>114</v>
      </c>
      <c r="DM161">
        <f>SUM(DM155:DM160)</f>
        <v>41</v>
      </c>
      <c r="DN161">
        <f t="shared" ref="DN161:DR161" si="214">SUM(DN155:DN160)</f>
        <v>8</v>
      </c>
      <c r="DO161">
        <f t="shared" si="214"/>
        <v>1</v>
      </c>
      <c r="DP161">
        <f t="shared" si="214"/>
        <v>3</v>
      </c>
      <c r="DQ161">
        <f t="shared" si="214"/>
        <v>1</v>
      </c>
      <c r="DR161">
        <f t="shared" si="214"/>
        <v>54</v>
      </c>
    </row>
    <row r="162" spans="1:248" x14ac:dyDescent="0.25">
      <c r="A162" s="107" t="s">
        <v>157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</row>
    <row r="163" spans="1:248" x14ac:dyDescent="0.25">
      <c r="A163" s="107" t="s">
        <v>1</v>
      </c>
      <c r="B163" s="107" t="s">
        <v>2</v>
      </c>
      <c r="C163" s="107"/>
      <c r="D163" s="107"/>
      <c r="E163" s="107"/>
      <c r="F163" s="107"/>
      <c r="G163" s="107"/>
      <c r="H163" s="107" t="s">
        <v>3</v>
      </c>
      <c r="I163" s="107"/>
      <c r="J163" s="107"/>
      <c r="K163" s="107"/>
      <c r="L163" s="107"/>
      <c r="M163" s="107"/>
      <c r="N163" s="107"/>
      <c r="O163" s="107"/>
      <c r="P163" s="107" t="s">
        <v>4</v>
      </c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 t="s">
        <v>5</v>
      </c>
      <c r="AF163" s="107"/>
      <c r="AG163" s="107"/>
      <c r="AH163" s="107"/>
      <c r="AI163" s="107"/>
      <c r="AJ163" s="107"/>
      <c r="AK163" s="107"/>
      <c r="AL163" s="107"/>
      <c r="AM163" s="107" t="s">
        <v>6</v>
      </c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 t="s">
        <v>7</v>
      </c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 t="s">
        <v>8</v>
      </c>
      <c r="BJ163" s="107"/>
      <c r="BK163" s="107"/>
      <c r="BL163" s="107"/>
      <c r="BM163" s="107"/>
      <c r="BN163" s="107"/>
      <c r="BO163" s="107"/>
      <c r="BP163" s="107"/>
      <c r="BQ163" s="107"/>
      <c r="BR163" s="107" t="s">
        <v>9</v>
      </c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 t="s">
        <v>10</v>
      </c>
      <c r="CD163" s="107"/>
      <c r="CE163" s="107"/>
      <c r="CF163" s="107"/>
      <c r="CG163" s="107"/>
      <c r="CH163" s="107"/>
      <c r="CI163" s="107"/>
      <c r="CJ163" s="107"/>
      <c r="CK163" s="107"/>
      <c r="CL163" s="107" t="s">
        <v>11</v>
      </c>
      <c r="CM163" s="107"/>
      <c r="CN163" s="107"/>
      <c r="CO163" s="107"/>
      <c r="CP163" s="107"/>
      <c r="CQ163" s="107"/>
      <c r="CR163" s="107"/>
      <c r="CS163" s="107"/>
      <c r="CT163" s="107"/>
      <c r="CU163" s="107" t="s">
        <v>12</v>
      </c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 t="s">
        <v>13</v>
      </c>
      <c r="DG163" s="107"/>
      <c r="DH163" s="107"/>
      <c r="DI163" s="107"/>
      <c r="DJ163" s="107"/>
      <c r="DK163" s="107"/>
    </row>
    <row r="164" spans="1:248" x14ac:dyDescent="0.25">
      <c r="A164" s="107"/>
      <c r="B164" t="s">
        <v>14</v>
      </c>
      <c r="C164" t="s">
        <v>15</v>
      </c>
      <c r="D164" t="s">
        <v>14</v>
      </c>
      <c r="E164" t="s">
        <v>15</v>
      </c>
      <c r="F164" t="s">
        <v>14</v>
      </c>
      <c r="G164" t="s">
        <v>15</v>
      </c>
      <c r="H164" t="s">
        <v>14</v>
      </c>
      <c r="I164" t="s">
        <v>15</v>
      </c>
      <c r="J164" t="s">
        <v>14</v>
      </c>
      <c r="K164" t="s">
        <v>15</v>
      </c>
      <c r="L164" t="s">
        <v>14</v>
      </c>
      <c r="M164" t="s">
        <v>15</v>
      </c>
      <c r="N164" t="s">
        <v>14</v>
      </c>
      <c r="O164" t="s">
        <v>15</v>
      </c>
      <c r="P164" t="s">
        <v>14</v>
      </c>
      <c r="Q164" t="s">
        <v>15</v>
      </c>
      <c r="R164" t="s">
        <v>14</v>
      </c>
      <c r="S164" t="s">
        <v>15</v>
      </c>
      <c r="T164" t="s">
        <v>14</v>
      </c>
      <c r="U164" t="s">
        <v>15</v>
      </c>
      <c r="V164" t="s">
        <v>14</v>
      </c>
      <c r="W164" t="s">
        <v>15</v>
      </c>
      <c r="X164" t="s">
        <v>16</v>
      </c>
      <c r="Y164" t="s">
        <v>17</v>
      </c>
      <c r="Z164" t="s">
        <v>18</v>
      </c>
      <c r="AA164" t="s">
        <v>19</v>
      </c>
      <c r="AB164" t="s">
        <v>20</v>
      </c>
      <c r="AC164" t="s">
        <v>14</v>
      </c>
      <c r="AD164" t="s">
        <v>15</v>
      </c>
      <c r="AE164" t="s">
        <v>14</v>
      </c>
      <c r="AF164" t="s">
        <v>15</v>
      </c>
      <c r="AG164" t="s">
        <v>14</v>
      </c>
      <c r="AH164" t="s">
        <v>15</v>
      </c>
      <c r="AI164" t="s">
        <v>14</v>
      </c>
      <c r="AJ164" t="s">
        <v>15</v>
      </c>
      <c r="AK164" t="s">
        <v>14</v>
      </c>
      <c r="AL164" t="s">
        <v>15</v>
      </c>
      <c r="AM164" t="s">
        <v>18</v>
      </c>
      <c r="AN164" t="s">
        <v>14</v>
      </c>
      <c r="AO164" t="s">
        <v>15</v>
      </c>
      <c r="AP164" t="s">
        <v>14</v>
      </c>
      <c r="AQ164" t="s">
        <v>15</v>
      </c>
      <c r="AR164" t="s">
        <v>16</v>
      </c>
      <c r="AS164" t="s">
        <v>14</v>
      </c>
      <c r="AT164" t="s">
        <v>15</v>
      </c>
      <c r="AU164" t="s">
        <v>14</v>
      </c>
      <c r="AV164" t="s">
        <v>15</v>
      </c>
      <c r="AW164" t="s">
        <v>14</v>
      </c>
      <c r="AX164" t="s">
        <v>15</v>
      </c>
      <c r="AY164" t="s">
        <v>16</v>
      </c>
      <c r="AZ164" t="s">
        <v>14</v>
      </c>
      <c r="BA164" t="s">
        <v>15</v>
      </c>
      <c r="BB164" t="s">
        <v>16</v>
      </c>
      <c r="BC164" t="s">
        <v>14</v>
      </c>
      <c r="BD164" t="s">
        <v>15</v>
      </c>
      <c r="BE164" t="s">
        <v>14</v>
      </c>
      <c r="BF164" t="s">
        <v>15</v>
      </c>
      <c r="BG164" t="s">
        <v>14</v>
      </c>
      <c r="BH164" t="s">
        <v>15</v>
      </c>
      <c r="BI164" t="s">
        <v>16</v>
      </c>
      <c r="BJ164" t="s">
        <v>14</v>
      </c>
      <c r="BK164" t="s">
        <v>15</v>
      </c>
      <c r="BL164" t="s">
        <v>14</v>
      </c>
      <c r="BM164" t="s">
        <v>15</v>
      </c>
      <c r="BN164" t="s">
        <v>14</v>
      </c>
      <c r="BO164" t="s">
        <v>15</v>
      </c>
      <c r="BP164" t="s">
        <v>14</v>
      </c>
      <c r="BQ164" t="s">
        <v>15</v>
      </c>
      <c r="BR164" t="s">
        <v>14</v>
      </c>
      <c r="BS164" t="s">
        <v>15</v>
      </c>
      <c r="BT164" t="s">
        <v>18</v>
      </c>
      <c r="BU164" t="s">
        <v>14</v>
      </c>
      <c r="BV164" t="s">
        <v>15</v>
      </c>
      <c r="BW164" t="s">
        <v>14</v>
      </c>
      <c r="BX164" t="s">
        <v>15</v>
      </c>
      <c r="BY164" t="s">
        <v>16</v>
      </c>
      <c r="BZ164" t="s">
        <v>14</v>
      </c>
      <c r="CA164" t="s">
        <v>15</v>
      </c>
      <c r="CB164" t="s">
        <v>14</v>
      </c>
      <c r="CC164" t="s">
        <v>15</v>
      </c>
      <c r="CD164" t="s">
        <v>14</v>
      </c>
      <c r="CE164" t="s">
        <v>15</v>
      </c>
      <c r="CF164" t="s">
        <v>14</v>
      </c>
      <c r="CG164" t="s">
        <v>15</v>
      </c>
      <c r="CH164" t="s">
        <v>14</v>
      </c>
      <c r="CI164" t="s">
        <v>15</v>
      </c>
      <c r="CJ164" t="s">
        <v>14</v>
      </c>
      <c r="CK164" t="s">
        <v>15</v>
      </c>
      <c r="CL164" t="s">
        <v>14</v>
      </c>
      <c r="CM164" t="s">
        <v>15</v>
      </c>
      <c r="CN164" t="s">
        <v>14</v>
      </c>
      <c r="CO164" t="s">
        <v>15</v>
      </c>
      <c r="CP164" t="s">
        <v>16</v>
      </c>
      <c r="CQ164" t="s">
        <v>14</v>
      </c>
      <c r="CR164" t="s">
        <v>15</v>
      </c>
      <c r="CS164" t="s">
        <v>14</v>
      </c>
      <c r="CT164" t="s">
        <v>15</v>
      </c>
      <c r="CU164" t="s">
        <v>14</v>
      </c>
      <c r="CV164" t="s">
        <v>15</v>
      </c>
      <c r="CW164" t="s">
        <v>16</v>
      </c>
      <c r="CX164" t="s">
        <v>14</v>
      </c>
      <c r="CY164" t="s">
        <v>15</v>
      </c>
      <c r="CZ164" t="s">
        <v>16</v>
      </c>
      <c r="DA164" t="s">
        <v>14</v>
      </c>
      <c r="DB164" t="s">
        <v>15</v>
      </c>
      <c r="DC164" t="s">
        <v>14</v>
      </c>
      <c r="DD164" t="s">
        <v>15</v>
      </c>
      <c r="DE164" t="s">
        <v>14</v>
      </c>
      <c r="DF164" t="s">
        <v>15</v>
      </c>
      <c r="DG164" t="s">
        <v>14</v>
      </c>
      <c r="DH164" t="s">
        <v>15</v>
      </c>
      <c r="DI164" t="s">
        <v>14</v>
      </c>
      <c r="DJ164" t="s">
        <v>15</v>
      </c>
      <c r="DK164" t="s">
        <v>17</v>
      </c>
      <c r="DM164" t="s">
        <v>239</v>
      </c>
      <c r="DN164" t="s">
        <v>240</v>
      </c>
      <c r="DO164" t="s">
        <v>245</v>
      </c>
      <c r="DP164" t="s">
        <v>241</v>
      </c>
      <c r="DQ164" t="s">
        <v>242</v>
      </c>
      <c r="DR164" s="39" t="s">
        <v>243</v>
      </c>
    </row>
    <row r="165" spans="1:248" x14ac:dyDescent="0.25">
      <c r="A165" s="107"/>
      <c r="B165" s="31" t="s">
        <v>236</v>
      </c>
      <c r="C165" s="32" t="s">
        <v>236</v>
      </c>
      <c r="D165" s="32" t="s">
        <v>236</v>
      </c>
      <c r="E165" s="32" t="s">
        <v>236</v>
      </c>
      <c r="F165" s="32" t="s">
        <v>236</v>
      </c>
      <c r="G165" s="33" t="s">
        <v>236</v>
      </c>
      <c r="H165" s="31" t="s">
        <v>236</v>
      </c>
      <c r="I165" s="32" t="s">
        <v>236</v>
      </c>
      <c r="J165" s="32" t="s">
        <v>236</v>
      </c>
      <c r="K165" s="32" t="s">
        <v>236</v>
      </c>
      <c r="L165" s="32" t="s">
        <v>236</v>
      </c>
      <c r="M165" s="32" t="s">
        <v>236</v>
      </c>
      <c r="N165" s="32" t="s">
        <v>236</v>
      </c>
      <c r="O165" s="33" t="s">
        <v>236</v>
      </c>
      <c r="P165" s="31" t="s">
        <v>236</v>
      </c>
      <c r="Q165" s="32" t="s">
        <v>236</v>
      </c>
      <c r="R165" s="32" t="s">
        <v>236</v>
      </c>
      <c r="S165" s="32" t="s">
        <v>236</v>
      </c>
      <c r="T165" s="32" t="s">
        <v>236</v>
      </c>
      <c r="U165" s="32" t="s">
        <v>236</v>
      </c>
      <c r="V165" s="32" t="s">
        <v>236</v>
      </c>
      <c r="W165" s="32" t="s">
        <v>236</v>
      </c>
      <c r="X165" s="34" t="s">
        <v>14</v>
      </c>
      <c r="Y165" s="35" t="s">
        <v>14</v>
      </c>
      <c r="Z165" s="35" t="s">
        <v>14</v>
      </c>
      <c r="AA165" s="35" t="s">
        <v>244</v>
      </c>
      <c r="AB165" s="35" t="s">
        <v>244</v>
      </c>
      <c r="AC165" s="32" t="s">
        <v>236</v>
      </c>
      <c r="AD165" s="33" t="s">
        <v>236</v>
      </c>
      <c r="AE165" s="31" t="s">
        <v>236</v>
      </c>
      <c r="AF165" s="32" t="s">
        <v>236</v>
      </c>
      <c r="AG165" s="32" t="s">
        <v>236</v>
      </c>
      <c r="AH165" s="32" t="s">
        <v>236</v>
      </c>
      <c r="AI165" s="32" t="s">
        <v>236</v>
      </c>
      <c r="AJ165" s="32" t="s">
        <v>236</v>
      </c>
      <c r="AK165" s="32" t="s">
        <v>236</v>
      </c>
      <c r="AL165" s="33" t="s">
        <v>236</v>
      </c>
      <c r="AM165" s="36" t="s">
        <v>238</v>
      </c>
      <c r="AN165" s="32" t="s">
        <v>236</v>
      </c>
      <c r="AO165" s="32" t="s">
        <v>236</v>
      </c>
      <c r="AP165" s="32" t="s">
        <v>237</v>
      </c>
      <c r="AQ165" s="32" t="s">
        <v>237</v>
      </c>
      <c r="AR165" s="34" t="s">
        <v>237</v>
      </c>
      <c r="AS165" s="32" t="s">
        <v>236</v>
      </c>
      <c r="AT165" s="32" t="s">
        <v>236</v>
      </c>
      <c r="AU165" s="32" t="s">
        <v>236</v>
      </c>
      <c r="AV165" s="33" t="s">
        <v>236</v>
      </c>
      <c r="AW165" s="31" t="s">
        <v>237</v>
      </c>
      <c r="AX165" s="32" t="s">
        <v>237</v>
      </c>
      <c r="AY165" s="34" t="s">
        <v>237</v>
      </c>
      <c r="AZ165" s="32" t="s">
        <v>237</v>
      </c>
      <c r="BA165" s="32" t="s">
        <v>237</v>
      </c>
      <c r="BB165" s="34" t="s">
        <v>237</v>
      </c>
      <c r="BC165" s="32" t="s">
        <v>236</v>
      </c>
      <c r="BD165" s="32" t="s">
        <v>236</v>
      </c>
      <c r="BE165" s="32" t="s">
        <v>236</v>
      </c>
      <c r="BF165" s="32" t="s">
        <v>236</v>
      </c>
      <c r="BG165" s="32" t="s">
        <v>237</v>
      </c>
      <c r="BH165" s="33" t="s">
        <v>237</v>
      </c>
      <c r="BI165" s="36" t="s">
        <v>237</v>
      </c>
      <c r="BJ165" s="32" t="s">
        <v>236</v>
      </c>
      <c r="BK165" s="32" t="s">
        <v>236</v>
      </c>
      <c r="BL165" s="32" t="s">
        <v>236</v>
      </c>
      <c r="BM165" s="32" t="s">
        <v>236</v>
      </c>
      <c r="BN165" s="32" t="s">
        <v>236</v>
      </c>
      <c r="BO165" s="32" t="s">
        <v>236</v>
      </c>
      <c r="BP165" s="32" t="s">
        <v>236</v>
      </c>
      <c r="BQ165" s="33" t="s">
        <v>236</v>
      </c>
      <c r="BR165" s="31" t="s">
        <v>236</v>
      </c>
      <c r="BS165" s="32" t="s">
        <v>236</v>
      </c>
      <c r="BT165" s="34" t="s">
        <v>238</v>
      </c>
      <c r="BU165" s="32" t="s">
        <v>236</v>
      </c>
      <c r="BV165" s="32" t="s">
        <v>236</v>
      </c>
      <c r="BW165" s="32" t="s">
        <v>237</v>
      </c>
      <c r="BX165" s="32" t="s">
        <v>237</v>
      </c>
      <c r="BY165" s="34" t="s">
        <v>237</v>
      </c>
      <c r="BZ165" s="32" t="s">
        <v>236</v>
      </c>
      <c r="CA165" s="32" t="s">
        <v>236</v>
      </c>
      <c r="CB165" s="33" t="s">
        <v>236</v>
      </c>
      <c r="CC165" s="31" t="s">
        <v>236</v>
      </c>
      <c r="CD165" s="32" t="s">
        <v>236</v>
      </c>
      <c r="CE165" s="32" t="s">
        <v>236</v>
      </c>
      <c r="CF165" s="32" t="s">
        <v>236</v>
      </c>
      <c r="CG165" s="32" t="s">
        <v>236</v>
      </c>
      <c r="CH165" s="32" t="s">
        <v>236</v>
      </c>
      <c r="CI165" s="32" t="s">
        <v>236</v>
      </c>
      <c r="CJ165" s="32" t="s">
        <v>236</v>
      </c>
      <c r="CK165" s="33" t="s">
        <v>236</v>
      </c>
      <c r="CL165" s="31" t="s">
        <v>236</v>
      </c>
      <c r="CM165" s="32" t="s">
        <v>236</v>
      </c>
      <c r="CN165" s="32" t="s">
        <v>237</v>
      </c>
      <c r="CO165" s="32" t="s">
        <v>237</v>
      </c>
      <c r="CP165" s="34" t="s">
        <v>237</v>
      </c>
      <c r="CQ165" s="32" t="s">
        <v>236</v>
      </c>
      <c r="CR165" s="32" t="s">
        <v>236</v>
      </c>
      <c r="CS165" s="32" t="s">
        <v>236</v>
      </c>
      <c r="CT165" s="33" t="s">
        <v>236</v>
      </c>
      <c r="CU165" s="31" t="s">
        <v>237</v>
      </c>
      <c r="CV165" s="32" t="s">
        <v>237</v>
      </c>
      <c r="CW165" s="34" t="s">
        <v>237</v>
      </c>
      <c r="CX165" s="32" t="s">
        <v>237</v>
      </c>
      <c r="CY165" s="32" t="s">
        <v>237</v>
      </c>
      <c r="CZ165" s="34" t="s">
        <v>237</v>
      </c>
      <c r="DA165" s="32" t="s">
        <v>236</v>
      </c>
      <c r="DB165" s="32" t="s">
        <v>236</v>
      </c>
      <c r="DC165" s="32" t="s">
        <v>236</v>
      </c>
      <c r="DD165" s="32" t="s">
        <v>236</v>
      </c>
      <c r="DE165" s="33" t="s">
        <v>236</v>
      </c>
      <c r="DF165" s="31" t="s">
        <v>236</v>
      </c>
      <c r="DG165" s="32" t="s">
        <v>236</v>
      </c>
      <c r="DH165" s="32" t="s">
        <v>236</v>
      </c>
      <c r="DI165" s="32" t="s">
        <v>236</v>
      </c>
      <c r="DJ165" s="32" t="s">
        <v>236</v>
      </c>
      <c r="DK165" s="37" t="s">
        <v>238</v>
      </c>
      <c r="DM165">
        <f>COUNTIF(B165:DK165,"F")/2</f>
        <v>41</v>
      </c>
      <c r="DN165" s="30">
        <f>COUNTIF(C165:DK165,"P")/3</f>
        <v>8</v>
      </c>
      <c r="DO165" s="30">
        <f>COUNTIF(D165:DK165,"PS")/2</f>
        <v>1</v>
      </c>
      <c r="DP165">
        <f>COUNTIF(D165:DK165,"T")</f>
        <v>3</v>
      </c>
      <c r="DQ165">
        <f>COUNTIF(E165:DK165,"S")/3</f>
        <v>1</v>
      </c>
    </row>
    <row r="166" spans="1:248" x14ac:dyDescent="0.25">
      <c r="A166" s="107"/>
      <c r="B166" t="s">
        <v>21</v>
      </c>
      <c r="C166" t="s">
        <v>22</v>
      </c>
      <c r="D166" t="s">
        <v>23</v>
      </c>
      <c r="E166" t="s">
        <v>24</v>
      </c>
      <c r="F166" t="s">
        <v>25</v>
      </c>
      <c r="G166" t="s">
        <v>26</v>
      </c>
      <c r="H166" t="s">
        <v>27</v>
      </c>
      <c r="I166" t="s">
        <v>28</v>
      </c>
      <c r="J166" t="s">
        <v>29</v>
      </c>
      <c r="K166" t="s">
        <v>30</v>
      </c>
      <c r="L166" t="s">
        <v>31</v>
      </c>
      <c r="M166" t="s">
        <v>32</v>
      </c>
      <c r="N166" t="s">
        <v>33</v>
      </c>
      <c r="O166" t="s">
        <v>34</v>
      </c>
      <c r="P166" t="s">
        <v>35</v>
      </c>
      <c r="Q166" t="s">
        <v>27</v>
      </c>
      <c r="R166" t="s">
        <v>36</v>
      </c>
      <c r="S166" t="s">
        <v>29</v>
      </c>
      <c r="T166" t="s">
        <v>37</v>
      </c>
      <c r="U166" t="s">
        <v>31</v>
      </c>
      <c r="V166" t="s">
        <v>38</v>
      </c>
      <c r="W166" t="s">
        <v>33</v>
      </c>
      <c r="X166" t="s">
        <v>34</v>
      </c>
      <c r="Y166" t="s">
        <v>39</v>
      </c>
      <c r="Z166" t="s">
        <v>25</v>
      </c>
      <c r="AA166" t="s">
        <v>26</v>
      </c>
      <c r="AB166" t="s">
        <v>40</v>
      </c>
      <c r="AC166" t="s">
        <v>41</v>
      </c>
      <c r="AD166" t="s">
        <v>42</v>
      </c>
      <c r="AE166" t="s">
        <v>43</v>
      </c>
      <c r="AF166" t="s">
        <v>44</v>
      </c>
      <c r="AG166" t="s">
        <v>21</v>
      </c>
      <c r="AH166" t="s">
        <v>22</v>
      </c>
      <c r="AI166" t="s">
        <v>23</v>
      </c>
      <c r="AJ166" t="s">
        <v>24</v>
      </c>
      <c r="AK166" t="s">
        <v>25</v>
      </c>
      <c r="AL166" t="s">
        <v>26</v>
      </c>
      <c r="AM166" t="s">
        <v>45</v>
      </c>
      <c r="AN166" t="s">
        <v>28</v>
      </c>
      <c r="AO166" t="s">
        <v>46</v>
      </c>
      <c r="AP166" t="s">
        <v>30</v>
      </c>
      <c r="AQ166" t="s">
        <v>47</v>
      </c>
      <c r="AR166" t="s">
        <v>21</v>
      </c>
      <c r="AS166" t="s">
        <v>32</v>
      </c>
      <c r="AT166" t="s">
        <v>48</v>
      </c>
      <c r="AU166" t="s">
        <v>34</v>
      </c>
      <c r="AV166" t="s">
        <v>39</v>
      </c>
      <c r="AW166" t="s">
        <v>45</v>
      </c>
      <c r="AX166" t="s">
        <v>35</v>
      </c>
      <c r="AY166" t="s">
        <v>27</v>
      </c>
      <c r="AZ166" t="s">
        <v>49</v>
      </c>
      <c r="BA166" t="s">
        <v>36</v>
      </c>
      <c r="BB166" t="s">
        <v>29</v>
      </c>
      <c r="BC166" t="s">
        <v>50</v>
      </c>
      <c r="BD166" t="s">
        <v>37</v>
      </c>
      <c r="BE166" t="s">
        <v>51</v>
      </c>
      <c r="BF166" t="s">
        <v>38</v>
      </c>
      <c r="BG166" t="s">
        <v>40</v>
      </c>
      <c r="BH166" t="s">
        <v>41</v>
      </c>
      <c r="BI166" t="s">
        <v>45</v>
      </c>
      <c r="BJ166" t="s">
        <v>43</v>
      </c>
      <c r="BK166" t="s">
        <v>44</v>
      </c>
      <c r="BL166" t="s">
        <v>21</v>
      </c>
      <c r="BM166" t="s">
        <v>22</v>
      </c>
      <c r="BN166" t="s">
        <v>23</v>
      </c>
      <c r="BO166" t="s">
        <v>24</v>
      </c>
      <c r="BP166" t="s">
        <v>25</v>
      </c>
      <c r="BQ166" t="s">
        <v>26</v>
      </c>
      <c r="BR166" t="s">
        <v>27</v>
      </c>
      <c r="BS166" t="s">
        <v>28</v>
      </c>
      <c r="BT166" t="s">
        <v>44</v>
      </c>
      <c r="BU166" t="s">
        <v>29</v>
      </c>
      <c r="BV166" t="s">
        <v>30</v>
      </c>
      <c r="BW166" t="s">
        <v>31</v>
      </c>
      <c r="BX166" t="s">
        <v>32</v>
      </c>
      <c r="BY166" t="s">
        <v>48</v>
      </c>
      <c r="BZ166" t="s">
        <v>33</v>
      </c>
      <c r="CA166" t="s">
        <v>34</v>
      </c>
      <c r="CB166" t="s">
        <v>42</v>
      </c>
      <c r="CC166" t="s">
        <v>45</v>
      </c>
      <c r="CD166" t="s">
        <v>44</v>
      </c>
      <c r="CE166" t="s">
        <v>49</v>
      </c>
      <c r="CF166" t="s">
        <v>22</v>
      </c>
      <c r="CG166" t="s">
        <v>50</v>
      </c>
      <c r="CH166" t="s">
        <v>24</v>
      </c>
      <c r="CI166" t="s">
        <v>51</v>
      </c>
      <c r="CJ166" t="s">
        <v>26</v>
      </c>
      <c r="CK166" t="s">
        <v>40</v>
      </c>
      <c r="CL166" t="s">
        <v>46</v>
      </c>
      <c r="CM166" t="s">
        <v>43</v>
      </c>
      <c r="CN166" t="s">
        <v>47</v>
      </c>
      <c r="CO166" t="s">
        <v>21</v>
      </c>
      <c r="CP166" t="s">
        <v>22</v>
      </c>
      <c r="CQ166" t="s">
        <v>48</v>
      </c>
      <c r="CR166" t="s">
        <v>23</v>
      </c>
      <c r="CS166" t="s">
        <v>39</v>
      </c>
      <c r="CT166" t="s">
        <v>25</v>
      </c>
      <c r="CU166" t="s">
        <v>35</v>
      </c>
      <c r="CV166" t="s">
        <v>27</v>
      </c>
      <c r="CW166" t="s">
        <v>28</v>
      </c>
      <c r="CX166" t="s">
        <v>36</v>
      </c>
      <c r="CY166" t="s">
        <v>29</v>
      </c>
      <c r="CZ166" t="s">
        <v>30</v>
      </c>
      <c r="DA166" t="s">
        <v>37</v>
      </c>
      <c r="DB166" t="s">
        <v>31</v>
      </c>
      <c r="DC166" t="s">
        <v>38</v>
      </c>
      <c r="DD166" t="s">
        <v>33</v>
      </c>
      <c r="DE166" t="s">
        <v>41</v>
      </c>
      <c r="DF166" t="s">
        <v>45</v>
      </c>
      <c r="DG166" t="s">
        <v>44</v>
      </c>
      <c r="DH166" t="s">
        <v>49</v>
      </c>
      <c r="DI166" t="s">
        <v>22</v>
      </c>
      <c r="DJ166" t="s">
        <v>50</v>
      </c>
      <c r="DK166" t="s">
        <v>31</v>
      </c>
      <c r="DX166" t="s">
        <v>52</v>
      </c>
      <c r="DY166" t="s">
        <v>53</v>
      </c>
      <c r="DZ166" t="s">
        <v>54</v>
      </c>
    </row>
    <row r="167" spans="1:248" x14ac:dyDescent="0.25">
      <c r="A167" t="s">
        <v>158</v>
      </c>
      <c r="F167" s="1" t="s">
        <v>56</v>
      </c>
      <c r="G167" s="1" t="s">
        <v>56</v>
      </c>
      <c r="P167" s="1" t="s">
        <v>56</v>
      </c>
      <c r="Q167" s="1" t="s">
        <v>56</v>
      </c>
      <c r="X167" s="111" t="s">
        <v>249</v>
      </c>
      <c r="Y167" s="111"/>
      <c r="Z167" s="111"/>
      <c r="AE167" s="1" t="s">
        <v>56</v>
      </c>
      <c r="AF167" s="1" t="s">
        <v>56</v>
      </c>
      <c r="AM167" s="1" t="s">
        <v>56</v>
      </c>
      <c r="AW167" s="1" t="s">
        <v>56</v>
      </c>
      <c r="AX167" s="1" t="s">
        <v>56</v>
      </c>
      <c r="AY167" s="1" t="s">
        <v>56</v>
      </c>
      <c r="BJ167" s="1" t="s">
        <v>56</v>
      </c>
      <c r="BK167" s="1" t="s">
        <v>56</v>
      </c>
      <c r="BT167" s="1" t="s">
        <v>56</v>
      </c>
      <c r="CD167" s="1" t="s">
        <v>56</v>
      </c>
      <c r="CE167" s="1" t="s">
        <v>56</v>
      </c>
      <c r="CN167" s="1" t="s">
        <v>56</v>
      </c>
      <c r="CO167" s="1" t="s">
        <v>56</v>
      </c>
      <c r="CP167" s="1" t="s">
        <v>56</v>
      </c>
      <c r="DA167" s="1" t="s">
        <v>56</v>
      </c>
      <c r="DB167" s="1" t="s">
        <v>56</v>
      </c>
      <c r="DK167" s="1" t="s">
        <v>56</v>
      </c>
      <c r="DM167">
        <f t="shared" ref="DM167:DM171" si="215">COUNTIF(EE167:IN167,2)/2</f>
        <v>6</v>
      </c>
      <c r="DN167">
        <f t="shared" ref="DN167:DN171" si="216">COUNTIF(EE167:IN167,3)/3</f>
        <v>2</v>
      </c>
      <c r="DO167">
        <f t="shared" ref="DO167:DO171" si="217">COUNTIF(EE167:IN167,6)/2</f>
        <v>0</v>
      </c>
      <c r="DP167">
        <f t="shared" ref="DP167:DP171" si="218">COUNTIF(EE167:IN167,1)</f>
        <v>3</v>
      </c>
      <c r="DQ167">
        <f t="shared" ref="DQ167:DQ171" si="219">COUNTIF(EE167:IN167,4)/3</f>
        <v>0</v>
      </c>
      <c r="DR167">
        <f t="shared" ref="DR167:DR171" si="220">SUM(DM167:DQ167)</f>
        <v>11</v>
      </c>
      <c r="DX167" t="s">
        <v>49</v>
      </c>
      <c r="DY167" t="s">
        <v>35</v>
      </c>
      <c r="DZ167" t="s">
        <v>30</v>
      </c>
      <c r="EE167">
        <f>IF(AND(B167="X",B$165="F"),2,IF(AND(B167="X",B$165="P"),3,IF(AND(B167="X",B$165="T"),1,IF(AND(B167="X",B$165="S"),4,IF(AND(B167="X",B$165="PS"),6,0)))))</f>
        <v>0</v>
      </c>
      <c r="EF167">
        <f t="shared" ref="EF167:GQ170" si="221">IF(AND(C167="X",C$165="F"),2,IF(AND(C167="X",C$165="P"),3,IF(AND(C167="X",C$165="T"),1,IF(AND(C167="X",C$165="S"),4,IF(AND(C167="X",C$165="PS"),6,0)))))</f>
        <v>0</v>
      </c>
      <c r="EG167">
        <f t="shared" si="221"/>
        <v>0</v>
      </c>
      <c r="EH167">
        <f t="shared" si="221"/>
        <v>0</v>
      </c>
      <c r="EI167">
        <f t="shared" si="221"/>
        <v>2</v>
      </c>
      <c r="EJ167">
        <f t="shared" si="221"/>
        <v>2</v>
      </c>
      <c r="EK167">
        <f t="shared" si="221"/>
        <v>0</v>
      </c>
      <c r="EL167">
        <f t="shared" si="221"/>
        <v>0</v>
      </c>
      <c r="EM167">
        <f t="shared" si="221"/>
        <v>0</v>
      </c>
      <c r="EN167">
        <f t="shared" si="221"/>
        <v>0</v>
      </c>
      <c r="EO167">
        <f t="shared" si="221"/>
        <v>0</v>
      </c>
      <c r="EP167">
        <f t="shared" si="221"/>
        <v>0</v>
      </c>
      <c r="EQ167">
        <f t="shared" si="221"/>
        <v>0</v>
      </c>
      <c r="ER167">
        <f t="shared" si="221"/>
        <v>0</v>
      </c>
      <c r="ES167">
        <f t="shared" si="221"/>
        <v>2</v>
      </c>
      <c r="ET167">
        <f t="shared" si="221"/>
        <v>2</v>
      </c>
      <c r="EU167">
        <f t="shared" si="221"/>
        <v>0</v>
      </c>
      <c r="EV167">
        <f t="shared" si="221"/>
        <v>0</v>
      </c>
      <c r="EW167">
        <f t="shared" si="221"/>
        <v>0</v>
      </c>
      <c r="EX167">
        <f t="shared" si="221"/>
        <v>0</v>
      </c>
      <c r="EY167">
        <f t="shared" si="221"/>
        <v>0</v>
      </c>
      <c r="EZ167">
        <f t="shared" si="221"/>
        <v>0</v>
      </c>
      <c r="FA167">
        <f t="shared" si="221"/>
        <v>0</v>
      </c>
      <c r="FB167">
        <f t="shared" si="221"/>
        <v>0</v>
      </c>
      <c r="FC167">
        <f t="shared" si="221"/>
        <v>0</v>
      </c>
      <c r="FD167">
        <f t="shared" si="221"/>
        <v>0</v>
      </c>
      <c r="FE167">
        <f t="shared" si="221"/>
        <v>0</v>
      </c>
      <c r="FF167">
        <f t="shared" si="221"/>
        <v>0</v>
      </c>
      <c r="FG167">
        <f t="shared" si="221"/>
        <v>0</v>
      </c>
      <c r="FH167">
        <f t="shared" si="221"/>
        <v>2</v>
      </c>
      <c r="FI167">
        <f t="shared" si="221"/>
        <v>2</v>
      </c>
      <c r="FJ167">
        <f t="shared" si="221"/>
        <v>0</v>
      </c>
      <c r="FK167">
        <f t="shared" si="221"/>
        <v>0</v>
      </c>
      <c r="FL167">
        <f t="shared" si="221"/>
        <v>0</v>
      </c>
      <c r="FM167">
        <f t="shared" si="221"/>
        <v>0</v>
      </c>
      <c r="FN167">
        <f t="shared" si="221"/>
        <v>0</v>
      </c>
      <c r="FO167">
        <f t="shared" si="221"/>
        <v>0</v>
      </c>
      <c r="FP167">
        <f t="shared" si="221"/>
        <v>1</v>
      </c>
      <c r="FQ167">
        <f t="shared" si="221"/>
        <v>0</v>
      </c>
      <c r="FR167">
        <f t="shared" si="221"/>
        <v>0</v>
      </c>
      <c r="FS167">
        <f t="shared" si="221"/>
        <v>0</v>
      </c>
      <c r="FT167">
        <f t="shared" si="221"/>
        <v>0</v>
      </c>
      <c r="FU167">
        <f t="shared" si="221"/>
        <v>0</v>
      </c>
      <c r="FV167">
        <f t="shared" si="221"/>
        <v>0</v>
      </c>
      <c r="FW167">
        <f t="shared" si="221"/>
        <v>0</v>
      </c>
      <c r="FX167">
        <f t="shared" si="221"/>
        <v>0</v>
      </c>
      <c r="FY167">
        <f t="shared" si="221"/>
        <v>0</v>
      </c>
      <c r="FZ167">
        <f t="shared" si="221"/>
        <v>3</v>
      </c>
      <c r="GA167">
        <f t="shared" si="221"/>
        <v>3</v>
      </c>
      <c r="GB167">
        <f t="shared" si="221"/>
        <v>3</v>
      </c>
      <c r="GC167">
        <f t="shared" si="221"/>
        <v>0</v>
      </c>
      <c r="GD167">
        <f t="shared" si="221"/>
        <v>0</v>
      </c>
      <c r="GE167">
        <f t="shared" si="221"/>
        <v>0</v>
      </c>
      <c r="GF167">
        <f t="shared" si="221"/>
        <v>0</v>
      </c>
      <c r="GG167">
        <f t="shared" si="221"/>
        <v>0</v>
      </c>
      <c r="GH167">
        <f t="shared" si="221"/>
        <v>0</v>
      </c>
      <c r="GI167">
        <f t="shared" si="221"/>
        <v>0</v>
      </c>
      <c r="GJ167">
        <f t="shared" si="221"/>
        <v>0</v>
      </c>
      <c r="GK167">
        <f t="shared" si="221"/>
        <v>0</v>
      </c>
      <c r="GL167">
        <f t="shared" si="221"/>
        <v>0</v>
      </c>
      <c r="GM167">
        <f t="shared" si="221"/>
        <v>2</v>
      </c>
      <c r="GN167">
        <f t="shared" si="221"/>
        <v>2</v>
      </c>
      <c r="GO167">
        <f t="shared" si="221"/>
        <v>0</v>
      </c>
      <c r="GP167">
        <f t="shared" si="221"/>
        <v>0</v>
      </c>
      <c r="GQ167">
        <f t="shared" si="221"/>
        <v>0</v>
      </c>
      <c r="GR167">
        <f t="shared" ref="GR167:IN171" si="222">IF(AND(BO167="X",BO$165="F"),2,IF(AND(BO167="X",BO$165="P"),3,IF(AND(BO167="X",BO$165="T"),1,IF(AND(BO167="X",BO$165="S"),4,IF(AND(BO167="X",BO$165="PS"),6,0)))))</f>
        <v>0</v>
      </c>
      <c r="GS167">
        <f t="shared" si="222"/>
        <v>0</v>
      </c>
      <c r="GT167">
        <f t="shared" si="222"/>
        <v>0</v>
      </c>
      <c r="GU167">
        <f t="shared" si="222"/>
        <v>0</v>
      </c>
      <c r="GV167">
        <f t="shared" si="222"/>
        <v>0</v>
      </c>
      <c r="GW167">
        <f t="shared" si="222"/>
        <v>1</v>
      </c>
      <c r="GX167">
        <f t="shared" si="222"/>
        <v>0</v>
      </c>
      <c r="GY167">
        <f t="shared" si="222"/>
        <v>0</v>
      </c>
      <c r="GZ167">
        <f t="shared" si="222"/>
        <v>0</v>
      </c>
      <c r="HA167">
        <f t="shared" si="222"/>
        <v>0</v>
      </c>
      <c r="HB167">
        <f t="shared" si="222"/>
        <v>0</v>
      </c>
      <c r="HC167">
        <f t="shared" si="222"/>
        <v>0</v>
      </c>
      <c r="HD167">
        <f t="shared" si="222"/>
        <v>0</v>
      </c>
      <c r="HE167">
        <f t="shared" si="222"/>
        <v>0</v>
      </c>
      <c r="HF167">
        <f t="shared" si="222"/>
        <v>0</v>
      </c>
      <c r="HG167">
        <f t="shared" si="222"/>
        <v>2</v>
      </c>
      <c r="HH167">
        <f t="shared" si="222"/>
        <v>2</v>
      </c>
      <c r="HI167">
        <f t="shared" si="222"/>
        <v>0</v>
      </c>
      <c r="HJ167">
        <f t="shared" si="222"/>
        <v>0</v>
      </c>
      <c r="HK167">
        <f t="shared" si="222"/>
        <v>0</v>
      </c>
      <c r="HL167">
        <f t="shared" si="222"/>
        <v>0</v>
      </c>
      <c r="HM167">
        <f t="shared" si="222"/>
        <v>0</v>
      </c>
      <c r="HN167">
        <f t="shared" si="222"/>
        <v>0</v>
      </c>
      <c r="HO167">
        <f t="shared" si="222"/>
        <v>0</v>
      </c>
      <c r="HP167">
        <f t="shared" si="222"/>
        <v>0</v>
      </c>
      <c r="HQ167">
        <f t="shared" si="222"/>
        <v>3</v>
      </c>
      <c r="HR167">
        <f t="shared" si="222"/>
        <v>3</v>
      </c>
      <c r="HS167">
        <f t="shared" si="222"/>
        <v>3</v>
      </c>
      <c r="HT167">
        <f t="shared" si="222"/>
        <v>0</v>
      </c>
      <c r="HU167">
        <f t="shared" si="222"/>
        <v>0</v>
      </c>
      <c r="HV167">
        <f t="shared" si="222"/>
        <v>0</v>
      </c>
      <c r="HW167">
        <f t="shared" si="222"/>
        <v>0</v>
      </c>
      <c r="HX167">
        <f t="shared" si="222"/>
        <v>0</v>
      </c>
      <c r="HY167">
        <f t="shared" si="222"/>
        <v>0</v>
      </c>
      <c r="HZ167">
        <f t="shared" si="222"/>
        <v>0</v>
      </c>
      <c r="IA167">
        <f t="shared" si="222"/>
        <v>0</v>
      </c>
      <c r="IB167">
        <f t="shared" si="222"/>
        <v>0</v>
      </c>
      <c r="IC167">
        <f t="shared" si="222"/>
        <v>0</v>
      </c>
      <c r="ID167">
        <f t="shared" si="222"/>
        <v>2</v>
      </c>
      <c r="IE167">
        <f t="shared" si="222"/>
        <v>2</v>
      </c>
      <c r="IF167">
        <f t="shared" si="222"/>
        <v>0</v>
      </c>
      <c r="IG167">
        <f t="shared" si="222"/>
        <v>0</v>
      </c>
      <c r="IH167">
        <f t="shared" si="222"/>
        <v>0</v>
      </c>
      <c r="II167">
        <f t="shared" si="222"/>
        <v>0</v>
      </c>
      <c r="IJ167">
        <f t="shared" si="222"/>
        <v>0</v>
      </c>
      <c r="IK167">
        <f t="shared" si="222"/>
        <v>0</v>
      </c>
      <c r="IL167">
        <f t="shared" si="222"/>
        <v>0</v>
      </c>
      <c r="IM167">
        <f t="shared" si="222"/>
        <v>0</v>
      </c>
      <c r="IN167">
        <f t="shared" si="222"/>
        <v>1</v>
      </c>
    </row>
    <row r="168" spans="1:248" x14ac:dyDescent="0.25">
      <c r="A168" t="s">
        <v>159</v>
      </c>
      <c r="H168" s="1" t="s">
        <v>56</v>
      </c>
      <c r="I168" s="1" t="s">
        <v>56</v>
      </c>
      <c r="R168" s="1" t="s">
        <v>56</v>
      </c>
      <c r="S168" s="1" t="s">
        <v>56</v>
      </c>
      <c r="X168" s="111"/>
      <c r="Y168" s="111"/>
      <c r="Z168" s="111"/>
      <c r="AG168" s="1" t="s">
        <v>56</v>
      </c>
      <c r="AH168" s="1" t="s">
        <v>56</v>
      </c>
      <c r="AN168" s="1" t="s">
        <v>56</v>
      </c>
      <c r="AO168" s="1" t="s">
        <v>56</v>
      </c>
      <c r="AZ168" s="1" t="s">
        <v>56</v>
      </c>
      <c r="BA168" s="1" t="s">
        <v>56</v>
      </c>
      <c r="BB168" s="1" t="s">
        <v>56</v>
      </c>
      <c r="BL168" s="1" t="s">
        <v>56</v>
      </c>
      <c r="BM168" s="1" t="s">
        <v>56</v>
      </c>
      <c r="BU168" s="1" t="s">
        <v>56</v>
      </c>
      <c r="BV168" s="1" t="s">
        <v>56</v>
      </c>
      <c r="CF168" s="1" t="s">
        <v>56</v>
      </c>
      <c r="CG168" s="1" t="s">
        <v>56</v>
      </c>
      <c r="CQ168" s="1" t="s">
        <v>56</v>
      </c>
      <c r="CR168" s="1" t="s">
        <v>56</v>
      </c>
      <c r="DC168" s="1" t="s">
        <v>56</v>
      </c>
      <c r="DD168" s="1" t="s">
        <v>56</v>
      </c>
      <c r="DM168">
        <f t="shared" si="215"/>
        <v>9</v>
      </c>
      <c r="DN168">
        <f t="shared" si="216"/>
        <v>1</v>
      </c>
      <c r="DO168">
        <f t="shared" si="217"/>
        <v>0</v>
      </c>
      <c r="DP168">
        <f t="shared" si="218"/>
        <v>0</v>
      </c>
      <c r="DQ168">
        <f t="shared" si="219"/>
        <v>0</v>
      </c>
      <c r="DR168">
        <f t="shared" si="220"/>
        <v>10</v>
      </c>
      <c r="DX168" t="s">
        <v>29</v>
      </c>
      <c r="DY168" t="s">
        <v>45</v>
      </c>
      <c r="DZ168" t="s">
        <v>29</v>
      </c>
      <c r="EE168">
        <f t="shared" ref="EE168:ET171" si="223">IF(AND(B168="X",B$165="F"),2,IF(AND(B168="X",B$165="P"),3,IF(AND(B168="X",B$165="T"),1,IF(AND(B168="X",B$165="S"),4,IF(AND(B168="X",B$165="PS"),6,0)))))</f>
        <v>0</v>
      </c>
      <c r="EF168">
        <f t="shared" si="221"/>
        <v>0</v>
      </c>
      <c r="EG168">
        <f t="shared" si="221"/>
        <v>0</v>
      </c>
      <c r="EH168">
        <f t="shared" si="221"/>
        <v>0</v>
      </c>
      <c r="EI168">
        <f t="shared" si="221"/>
        <v>0</v>
      </c>
      <c r="EJ168">
        <f t="shared" si="221"/>
        <v>0</v>
      </c>
      <c r="EK168">
        <f t="shared" si="221"/>
        <v>2</v>
      </c>
      <c r="EL168">
        <f t="shared" si="221"/>
        <v>2</v>
      </c>
      <c r="EM168">
        <f t="shared" si="221"/>
        <v>0</v>
      </c>
      <c r="EN168">
        <f t="shared" si="221"/>
        <v>0</v>
      </c>
      <c r="EO168">
        <f t="shared" si="221"/>
        <v>0</v>
      </c>
      <c r="EP168">
        <f t="shared" si="221"/>
        <v>0</v>
      </c>
      <c r="EQ168">
        <f t="shared" si="221"/>
        <v>0</v>
      </c>
      <c r="ER168">
        <f t="shared" si="221"/>
        <v>0</v>
      </c>
      <c r="ES168">
        <f t="shared" si="221"/>
        <v>0</v>
      </c>
      <c r="ET168">
        <f t="shared" si="221"/>
        <v>0</v>
      </c>
      <c r="EU168">
        <f t="shared" si="221"/>
        <v>2</v>
      </c>
      <c r="EV168">
        <f t="shared" si="221"/>
        <v>2</v>
      </c>
      <c r="EW168">
        <f t="shared" si="221"/>
        <v>0</v>
      </c>
      <c r="EX168">
        <f t="shared" si="221"/>
        <v>0</v>
      </c>
      <c r="EY168">
        <f t="shared" si="221"/>
        <v>0</v>
      </c>
      <c r="EZ168">
        <f t="shared" si="221"/>
        <v>0</v>
      </c>
      <c r="FA168">
        <f t="shared" si="221"/>
        <v>0</v>
      </c>
      <c r="FB168">
        <f t="shared" si="221"/>
        <v>0</v>
      </c>
      <c r="FC168">
        <f t="shared" si="221"/>
        <v>0</v>
      </c>
      <c r="FD168">
        <f t="shared" si="221"/>
        <v>0</v>
      </c>
      <c r="FE168">
        <f t="shared" si="221"/>
        <v>0</v>
      </c>
      <c r="FF168">
        <f t="shared" si="221"/>
        <v>0</v>
      </c>
      <c r="FG168">
        <f t="shared" si="221"/>
        <v>0</v>
      </c>
      <c r="FH168">
        <f t="shared" si="221"/>
        <v>0</v>
      </c>
      <c r="FI168">
        <f t="shared" si="221"/>
        <v>0</v>
      </c>
      <c r="FJ168">
        <f t="shared" si="221"/>
        <v>2</v>
      </c>
      <c r="FK168">
        <f t="shared" si="221"/>
        <v>2</v>
      </c>
      <c r="FL168">
        <f t="shared" si="221"/>
        <v>0</v>
      </c>
      <c r="FM168">
        <f t="shared" si="221"/>
        <v>0</v>
      </c>
      <c r="FN168">
        <f t="shared" si="221"/>
        <v>0</v>
      </c>
      <c r="FO168">
        <f t="shared" si="221"/>
        <v>0</v>
      </c>
      <c r="FP168">
        <f t="shared" si="221"/>
        <v>0</v>
      </c>
      <c r="FQ168">
        <f t="shared" si="221"/>
        <v>2</v>
      </c>
      <c r="FR168">
        <f t="shared" si="221"/>
        <v>2</v>
      </c>
      <c r="FS168">
        <f t="shared" si="221"/>
        <v>0</v>
      </c>
      <c r="FT168">
        <f t="shared" si="221"/>
        <v>0</v>
      </c>
      <c r="FU168">
        <f t="shared" si="221"/>
        <v>0</v>
      </c>
      <c r="FV168">
        <f t="shared" si="221"/>
        <v>0</v>
      </c>
      <c r="FW168">
        <f t="shared" si="221"/>
        <v>0</v>
      </c>
      <c r="FX168">
        <f t="shared" si="221"/>
        <v>0</v>
      </c>
      <c r="FY168">
        <f t="shared" si="221"/>
        <v>0</v>
      </c>
      <c r="FZ168">
        <f t="shared" si="221"/>
        <v>0</v>
      </c>
      <c r="GA168">
        <f t="shared" si="221"/>
        <v>0</v>
      </c>
      <c r="GB168">
        <f t="shared" si="221"/>
        <v>0</v>
      </c>
      <c r="GC168">
        <f t="shared" si="221"/>
        <v>3</v>
      </c>
      <c r="GD168">
        <f t="shared" si="221"/>
        <v>3</v>
      </c>
      <c r="GE168">
        <f t="shared" si="221"/>
        <v>3</v>
      </c>
      <c r="GF168">
        <f t="shared" si="221"/>
        <v>0</v>
      </c>
      <c r="GG168">
        <f t="shared" si="221"/>
        <v>0</v>
      </c>
      <c r="GH168">
        <f t="shared" si="221"/>
        <v>0</v>
      </c>
      <c r="GI168">
        <f t="shared" si="221"/>
        <v>0</v>
      </c>
      <c r="GJ168">
        <f t="shared" si="221"/>
        <v>0</v>
      </c>
      <c r="GK168">
        <f t="shared" si="221"/>
        <v>0</v>
      </c>
      <c r="GL168">
        <f t="shared" si="221"/>
        <v>0</v>
      </c>
      <c r="GM168">
        <f t="shared" si="221"/>
        <v>0</v>
      </c>
      <c r="GN168">
        <f t="shared" si="221"/>
        <v>0</v>
      </c>
      <c r="GO168">
        <f t="shared" si="221"/>
        <v>2</v>
      </c>
      <c r="GP168">
        <f t="shared" si="221"/>
        <v>2</v>
      </c>
      <c r="GQ168">
        <f t="shared" si="221"/>
        <v>0</v>
      </c>
      <c r="GR168">
        <f t="shared" si="222"/>
        <v>0</v>
      </c>
      <c r="GS168">
        <f t="shared" si="222"/>
        <v>0</v>
      </c>
      <c r="GT168">
        <f t="shared" si="222"/>
        <v>0</v>
      </c>
      <c r="GU168">
        <f t="shared" si="222"/>
        <v>0</v>
      </c>
      <c r="GV168">
        <f t="shared" si="222"/>
        <v>0</v>
      </c>
      <c r="GW168">
        <f t="shared" si="222"/>
        <v>0</v>
      </c>
      <c r="GX168">
        <f t="shared" si="222"/>
        <v>2</v>
      </c>
      <c r="GY168">
        <f t="shared" si="222"/>
        <v>2</v>
      </c>
      <c r="GZ168">
        <f t="shared" si="222"/>
        <v>0</v>
      </c>
      <c r="HA168">
        <f t="shared" si="222"/>
        <v>0</v>
      </c>
      <c r="HB168">
        <f t="shared" si="222"/>
        <v>0</v>
      </c>
      <c r="HC168">
        <f t="shared" si="222"/>
        <v>0</v>
      </c>
      <c r="HD168">
        <f t="shared" si="222"/>
        <v>0</v>
      </c>
      <c r="HE168">
        <f t="shared" si="222"/>
        <v>0</v>
      </c>
      <c r="HF168">
        <f t="shared" si="222"/>
        <v>0</v>
      </c>
      <c r="HG168">
        <f t="shared" si="222"/>
        <v>0</v>
      </c>
      <c r="HH168">
        <f t="shared" si="222"/>
        <v>0</v>
      </c>
      <c r="HI168">
        <f t="shared" si="222"/>
        <v>2</v>
      </c>
      <c r="HJ168">
        <f t="shared" si="222"/>
        <v>2</v>
      </c>
      <c r="HK168">
        <f t="shared" si="222"/>
        <v>0</v>
      </c>
      <c r="HL168">
        <f t="shared" si="222"/>
        <v>0</v>
      </c>
      <c r="HM168">
        <f t="shared" si="222"/>
        <v>0</v>
      </c>
      <c r="HN168">
        <f t="shared" si="222"/>
        <v>0</v>
      </c>
      <c r="HO168">
        <f t="shared" si="222"/>
        <v>0</v>
      </c>
      <c r="HP168">
        <f t="shared" si="222"/>
        <v>0</v>
      </c>
      <c r="HQ168">
        <f t="shared" si="222"/>
        <v>0</v>
      </c>
      <c r="HR168">
        <f t="shared" si="222"/>
        <v>0</v>
      </c>
      <c r="HS168">
        <f t="shared" si="222"/>
        <v>0</v>
      </c>
      <c r="HT168">
        <f t="shared" si="222"/>
        <v>2</v>
      </c>
      <c r="HU168">
        <f t="shared" si="222"/>
        <v>2</v>
      </c>
      <c r="HV168">
        <f t="shared" si="222"/>
        <v>0</v>
      </c>
      <c r="HW168">
        <f t="shared" si="222"/>
        <v>0</v>
      </c>
      <c r="HX168">
        <f t="shared" si="222"/>
        <v>0</v>
      </c>
      <c r="HY168">
        <f t="shared" si="222"/>
        <v>0</v>
      </c>
      <c r="HZ168">
        <f t="shared" si="222"/>
        <v>0</v>
      </c>
      <c r="IA168">
        <f t="shared" si="222"/>
        <v>0</v>
      </c>
      <c r="IB168">
        <f t="shared" si="222"/>
        <v>0</v>
      </c>
      <c r="IC168">
        <f t="shared" si="222"/>
        <v>0</v>
      </c>
      <c r="ID168">
        <f t="shared" si="222"/>
        <v>0</v>
      </c>
      <c r="IE168">
        <f t="shared" si="222"/>
        <v>0</v>
      </c>
      <c r="IF168">
        <f t="shared" si="222"/>
        <v>2</v>
      </c>
      <c r="IG168">
        <f t="shared" si="222"/>
        <v>2</v>
      </c>
      <c r="IH168">
        <f t="shared" si="222"/>
        <v>0</v>
      </c>
      <c r="II168">
        <f t="shared" si="222"/>
        <v>0</v>
      </c>
      <c r="IJ168">
        <f t="shared" si="222"/>
        <v>0</v>
      </c>
      <c r="IK168">
        <f t="shared" si="222"/>
        <v>0</v>
      </c>
      <c r="IL168">
        <f t="shared" si="222"/>
        <v>0</v>
      </c>
      <c r="IM168">
        <f t="shared" si="222"/>
        <v>0</v>
      </c>
      <c r="IN168">
        <f t="shared" si="222"/>
        <v>0</v>
      </c>
    </row>
    <row r="169" spans="1:248" x14ac:dyDescent="0.25">
      <c r="A169" t="s">
        <v>160</v>
      </c>
      <c r="J169" s="1" t="s">
        <v>56</v>
      </c>
      <c r="K169" s="1" t="s">
        <v>56</v>
      </c>
      <c r="T169" s="1" t="s">
        <v>56</v>
      </c>
      <c r="U169" s="1" t="s">
        <v>56</v>
      </c>
      <c r="X169" s="111"/>
      <c r="Y169" s="111"/>
      <c r="Z169" s="111"/>
      <c r="AA169" s="1" t="s">
        <v>56</v>
      </c>
      <c r="AB169" s="1" t="s">
        <v>56</v>
      </c>
      <c r="AS169" s="1" t="s">
        <v>56</v>
      </c>
      <c r="AT169" s="1" t="s">
        <v>56</v>
      </c>
      <c r="BC169" s="1" t="s">
        <v>56</v>
      </c>
      <c r="BD169" s="1" t="s">
        <v>56</v>
      </c>
      <c r="BN169" s="1" t="s">
        <v>56</v>
      </c>
      <c r="BO169" s="1" t="s">
        <v>56</v>
      </c>
      <c r="BW169" s="1" t="s">
        <v>56</v>
      </c>
      <c r="BX169" s="1" t="s">
        <v>56</v>
      </c>
      <c r="BY169" s="1" t="s">
        <v>56</v>
      </c>
      <c r="CH169" s="1" t="s">
        <v>56</v>
      </c>
      <c r="CI169" s="1" t="s">
        <v>56</v>
      </c>
      <c r="CS169" s="1" t="s">
        <v>56</v>
      </c>
      <c r="CT169" s="1" t="s">
        <v>56</v>
      </c>
      <c r="DE169" s="1" t="s">
        <v>56</v>
      </c>
      <c r="DF169" s="1" t="s">
        <v>56</v>
      </c>
      <c r="DM169">
        <f t="shared" si="215"/>
        <v>8</v>
      </c>
      <c r="DN169">
        <f t="shared" si="216"/>
        <v>1</v>
      </c>
      <c r="DO169">
        <f t="shared" si="217"/>
        <v>1</v>
      </c>
      <c r="DP169">
        <f t="shared" si="218"/>
        <v>0</v>
      </c>
      <c r="DQ169">
        <f t="shared" si="219"/>
        <v>0</v>
      </c>
      <c r="DR169">
        <f t="shared" si="220"/>
        <v>10</v>
      </c>
      <c r="DX169" t="s">
        <v>36</v>
      </c>
      <c r="DY169" t="s">
        <v>35</v>
      </c>
      <c r="DZ169" t="s">
        <v>29</v>
      </c>
      <c r="EE169">
        <f t="shared" si="223"/>
        <v>0</v>
      </c>
      <c r="EF169">
        <f t="shared" si="221"/>
        <v>0</v>
      </c>
      <c r="EG169">
        <f t="shared" si="221"/>
        <v>0</v>
      </c>
      <c r="EH169">
        <f t="shared" si="221"/>
        <v>0</v>
      </c>
      <c r="EI169">
        <f t="shared" si="221"/>
        <v>0</v>
      </c>
      <c r="EJ169">
        <f t="shared" si="221"/>
        <v>0</v>
      </c>
      <c r="EK169">
        <f t="shared" si="221"/>
        <v>0</v>
      </c>
      <c r="EL169">
        <f t="shared" si="221"/>
        <v>0</v>
      </c>
      <c r="EM169">
        <f t="shared" si="221"/>
        <v>2</v>
      </c>
      <c r="EN169">
        <f t="shared" si="221"/>
        <v>2</v>
      </c>
      <c r="EO169">
        <f t="shared" si="221"/>
        <v>0</v>
      </c>
      <c r="EP169">
        <f t="shared" si="221"/>
        <v>0</v>
      </c>
      <c r="EQ169">
        <f t="shared" si="221"/>
        <v>0</v>
      </c>
      <c r="ER169">
        <f t="shared" si="221"/>
        <v>0</v>
      </c>
      <c r="ES169">
        <f t="shared" si="221"/>
        <v>0</v>
      </c>
      <c r="ET169">
        <f t="shared" si="221"/>
        <v>0</v>
      </c>
      <c r="EU169">
        <f t="shared" si="221"/>
        <v>0</v>
      </c>
      <c r="EV169">
        <f t="shared" si="221"/>
        <v>0</v>
      </c>
      <c r="EW169">
        <f t="shared" si="221"/>
        <v>2</v>
      </c>
      <c r="EX169">
        <f t="shared" si="221"/>
        <v>2</v>
      </c>
      <c r="EY169">
        <f t="shared" si="221"/>
        <v>0</v>
      </c>
      <c r="EZ169">
        <f t="shared" si="221"/>
        <v>0</v>
      </c>
      <c r="FA169">
        <f t="shared" si="221"/>
        <v>0</v>
      </c>
      <c r="FB169">
        <f t="shared" si="221"/>
        <v>0</v>
      </c>
      <c r="FC169">
        <f t="shared" si="221"/>
        <v>0</v>
      </c>
      <c r="FD169">
        <f t="shared" si="221"/>
        <v>6</v>
      </c>
      <c r="FE169">
        <f t="shared" si="221"/>
        <v>6</v>
      </c>
      <c r="FF169">
        <f t="shared" si="221"/>
        <v>0</v>
      </c>
      <c r="FG169">
        <f t="shared" si="221"/>
        <v>0</v>
      </c>
      <c r="FH169">
        <f t="shared" si="221"/>
        <v>0</v>
      </c>
      <c r="FI169">
        <f t="shared" si="221"/>
        <v>0</v>
      </c>
      <c r="FJ169">
        <f t="shared" si="221"/>
        <v>0</v>
      </c>
      <c r="FK169">
        <f t="shared" si="221"/>
        <v>0</v>
      </c>
      <c r="FL169">
        <f t="shared" si="221"/>
        <v>0</v>
      </c>
      <c r="FM169">
        <f t="shared" si="221"/>
        <v>0</v>
      </c>
      <c r="FN169">
        <f t="shared" si="221"/>
        <v>0</v>
      </c>
      <c r="FO169">
        <f t="shared" si="221"/>
        <v>0</v>
      </c>
      <c r="FP169">
        <f t="shared" si="221"/>
        <v>0</v>
      </c>
      <c r="FQ169">
        <f t="shared" si="221"/>
        <v>0</v>
      </c>
      <c r="FR169">
        <f t="shared" si="221"/>
        <v>0</v>
      </c>
      <c r="FS169">
        <f t="shared" si="221"/>
        <v>0</v>
      </c>
      <c r="FT169">
        <f t="shared" si="221"/>
        <v>0</v>
      </c>
      <c r="FU169">
        <f t="shared" si="221"/>
        <v>0</v>
      </c>
      <c r="FV169">
        <f t="shared" si="221"/>
        <v>2</v>
      </c>
      <c r="FW169">
        <f t="shared" si="221"/>
        <v>2</v>
      </c>
      <c r="FX169">
        <f t="shared" si="221"/>
        <v>0</v>
      </c>
      <c r="FY169">
        <f t="shared" si="221"/>
        <v>0</v>
      </c>
      <c r="FZ169">
        <f t="shared" si="221"/>
        <v>0</v>
      </c>
      <c r="GA169">
        <f t="shared" si="221"/>
        <v>0</v>
      </c>
      <c r="GB169">
        <f t="shared" si="221"/>
        <v>0</v>
      </c>
      <c r="GC169">
        <f t="shared" si="221"/>
        <v>0</v>
      </c>
      <c r="GD169">
        <f t="shared" si="221"/>
        <v>0</v>
      </c>
      <c r="GE169">
        <f t="shared" si="221"/>
        <v>0</v>
      </c>
      <c r="GF169">
        <f t="shared" si="221"/>
        <v>2</v>
      </c>
      <c r="GG169">
        <f t="shared" si="221"/>
        <v>2</v>
      </c>
      <c r="GH169">
        <f t="shared" si="221"/>
        <v>0</v>
      </c>
      <c r="GI169">
        <f t="shared" si="221"/>
        <v>0</v>
      </c>
      <c r="GJ169">
        <f t="shared" si="221"/>
        <v>0</v>
      </c>
      <c r="GK169">
        <f t="shared" si="221"/>
        <v>0</v>
      </c>
      <c r="GL169">
        <f t="shared" si="221"/>
        <v>0</v>
      </c>
      <c r="GM169">
        <f t="shared" si="221"/>
        <v>0</v>
      </c>
      <c r="GN169">
        <f t="shared" si="221"/>
        <v>0</v>
      </c>
      <c r="GO169">
        <f t="shared" si="221"/>
        <v>0</v>
      </c>
      <c r="GP169">
        <f t="shared" si="221"/>
        <v>0</v>
      </c>
      <c r="GQ169">
        <f t="shared" si="221"/>
        <v>2</v>
      </c>
      <c r="GR169">
        <f t="shared" si="222"/>
        <v>2</v>
      </c>
      <c r="GS169">
        <f t="shared" si="222"/>
        <v>0</v>
      </c>
      <c r="GT169">
        <f t="shared" si="222"/>
        <v>0</v>
      </c>
      <c r="GU169">
        <f t="shared" si="222"/>
        <v>0</v>
      </c>
      <c r="GV169">
        <f t="shared" si="222"/>
        <v>0</v>
      </c>
      <c r="GW169">
        <f t="shared" si="222"/>
        <v>0</v>
      </c>
      <c r="GX169">
        <f t="shared" si="222"/>
        <v>0</v>
      </c>
      <c r="GY169">
        <f t="shared" si="222"/>
        <v>0</v>
      </c>
      <c r="GZ169">
        <f t="shared" si="222"/>
        <v>3</v>
      </c>
      <c r="HA169">
        <f t="shared" si="222"/>
        <v>3</v>
      </c>
      <c r="HB169">
        <f t="shared" si="222"/>
        <v>3</v>
      </c>
      <c r="HC169">
        <f t="shared" si="222"/>
        <v>0</v>
      </c>
      <c r="HD169">
        <f t="shared" si="222"/>
        <v>0</v>
      </c>
      <c r="HE169">
        <f t="shared" si="222"/>
        <v>0</v>
      </c>
      <c r="HF169">
        <f t="shared" si="222"/>
        <v>0</v>
      </c>
      <c r="HG169">
        <f t="shared" si="222"/>
        <v>0</v>
      </c>
      <c r="HH169">
        <f t="shared" si="222"/>
        <v>0</v>
      </c>
      <c r="HI169">
        <f t="shared" si="222"/>
        <v>0</v>
      </c>
      <c r="HJ169">
        <f t="shared" si="222"/>
        <v>0</v>
      </c>
      <c r="HK169">
        <f t="shared" si="222"/>
        <v>2</v>
      </c>
      <c r="HL169">
        <f t="shared" si="222"/>
        <v>2</v>
      </c>
      <c r="HM169">
        <f t="shared" si="222"/>
        <v>0</v>
      </c>
      <c r="HN169">
        <f t="shared" si="222"/>
        <v>0</v>
      </c>
      <c r="HO169">
        <f t="shared" si="222"/>
        <v>0</v>
      </c>
      <c r="HP169">
        <f t="shared" si="222"/>
        <v>0</v>
      </c>
      <c r="HQ169">
        <f t="shared" si="222"/>
        <v>0</v>
      </c>
      <c r="HR169">
        <f t="shared" si="222"/>
        <v>0</v>
      </c>
      <c r="HS169">
        <f t="shared" si="222"/>
        <v>0</v>
      </c>
      <c r="HT169">
        <f t="shared" si="222"/>
        <v>0</v>
      </c>
      <c r="HU169">
        <f t="shared" si="222"/>
        <v>0</v>
      </c>
      <c r="HV169">
        <f t="shared" si="222"/>
        <v>2</v>
      </c>
      <c r="HW169">
        <f t="shared" si="222"/>
        <v>2</v>
      </c>
      <c r="HX169">
        <f t="shared" si="222"/>
        <v>0</v>
      </c>
      <c r="HY169">
        <f t="shared" si="222"/>
        <v>0</v>
      </c>
      <c r="HZ169">
        <f t="shared" si="222"/>
        <v>0</v>
      </c>
      <c r="IA169">
        <f t="shared" si="222"/>
        <v>0</v>
      </c>
      <c r="IB169">
        <f t="shared" si="222"/>
        <v>0</v>
      </c>
      <c r="IC169">
        <f t="shared" si="222"/>
        <v>0</v>
      </c>
      <c r="ID169">
        <f t="shared" si="222"/>
        <v>0</v>
      </c>
      <c r="IE169">
        <f t="shared" si="222"/>
        <v>0</v>
      </c>
      <c r="IF169">
        <f t="shared" si="222"/>
        <v>0</v>
      </c>
      <c r="IG169">
        <f t="shared" si="222"/>
        <v>0</v>
      </c>
      <c r="IH169">
        <f t="shared" si="222"/>
        <v>2</v>
      </c>
      <c r="II169">
        <f t="shared" si="222"/>
        <v>2</v>
      </c>
      <c r="IJ169">
        <f t="shared" si="222"/>
        <v>0</v>
      </c>
      <c r="IK169">
        <f t="shared" si="222"/>
        <v>0</v>
      </c>
      <c r="IL169">
        <f t="shared" si="222"/>
        <v>0</v>
      </c>
      <c r="IM169">
        <f t="shared" si="222"/>
        <v>0</v>
      </c>
      <c r="IN169">
        <f t="shared" si="222"/>
        <v>0</v>
      </c>
    </row>
    <row r="170" spans="1:248" x14ac:dyDescent="0.25">
      <c r="A170" t="s">
        <v>161</v>
      </c>
      <c r="B170" s="1" t="s">
        <v>56</v>
      </c>
      <c r="C170" s="1" t="s">
        <v>56</v>
      </c>
      <c r="L170" s="1" t="s">
        <v>56</v>
      </c>
      <c r="M170" s="1" t="s">
        <v>56</v>
      </c>
      <c r="V170" s="1" t="s">
        <v>56</v>
      </c>
      <c r="W170" s="1" t="s">
        <v>56</v>
      </c>
      <c r="X170" s="111"/>
      <c r="Y170" s="111"/>
      <c r="Z170" s="111"/>
      <c r="AI170" s="1" t="s">
        <v>56</v>
      </c>
      <c r="AJ170" s="1" t="s">
        <v>56</v>
      </c>
      <c r="AP170" s="1" t="s">
        <v>56</v>
      </c>
      <c r="AQ170" s="1" t="s">
        <v>56</v>
      </c>
      <c r="AR170" s="1" t="s">
        <v>56</v>
      </c>
      <c r="BE170" s="1" t="s">
        <v>56</v>
      </c>
      <c r="BF170" s="1" t="s">
        <v>56</v>
      </c>
      <c r="BP170" s="1" t="s">
        <v>56</v>
      </c>
      <c r="BQ170" s="1" t="s">
        <v>56</v>
      </c>
      <c r="BZ170" s="1" t="s">
        <v>56</v>
      </c>
      <c r="CA170" s="1" t="s">
        <v>56</v>
      </c>
      <c r="CJ170" s="1" t="s">
        <v>56</v>
      </c>
      <c r="CK170" s="1" t="s">
        <v>56</v>
      </c>
      <c r="CU170" s="1" t="s">
        <v>56</v>
      </c>
      <c r="CV170" s="1" t="s">
        <v>56</v>
      </c>
      <c r="CW170" s="1" t="s">
        <v>56</v>
      </c>
      <c r="DG170" s="1" t="s">
        <v>56</v>
      </c>
      <c r="DH170" s="1" t="s">
        <v>56</v>
      </c>
      <c r="DM170">
        <f t="shared" si="215"/>
        <v>9</v>
      </c>
      <c r="DN170">
        <f t="shared" si="216"/>
        <v>2</v>
      </c>
      <c r="DO170">
        <f t="shared" si="217"/>
        <v>0</v>
      </c>
      <c r="DP170">
        <f t="shared" si="218"/>
        <v>0</v>
      </c>
      <c r="DQ170">
        <f t="shared" si="219"/>
        <v>0</v>
      </c>
      <c r="DR170">
        <f t="shared" si="220"/>
        <v>11</v>
      </c>
      <c r="DX170" t="s">
        <v>30</v>
      </c>
      <c r="DY170" t="s">
        <v>35</v>
      </c>
      <c r="DZ170" t="s">
        <v>30</v>
      </c>
      <c r="EE170">
        <f t="shared" si="223"/>
        <v>2</v>
      </c>
      <c r="EF170">
        <f t="shared" si="221"/>
        <v>2</v>
      </c>
      <c r="EG170">
        <f t="shared" si="221"/>
        <v>0</v>
      </c>
      <c r="EH170">
        <f t="shared" si="221"/>
        <v>0</v>
      </c>
      <c r="EI170">
        <f t="shared" si="221"/>
        <v>0</v>
      </c>
      <c r="EJ170">
        <f t="shared" si="221"/>
        <v>0</v>
      </c>
      <c r="EK170">
        <f t="shared" si="221"/>
        <v>0</v>
      </c>
      <c r="EL170">
        <f t="shared" si="221"/>
        <v>0</v>
      </c>
      <c r="EM170">
        <f t="shared" si="221"/>
        <v>0</v>
      </c>
      <c r="EN170">
        <f t="shared" si="221"/>
        <v>0</v>
      </c>
      <c r="EO170">
        <f t="shared" si="221"/>
        <v>2</v>
      </c>
      <c r="EP170">
        <f t="shared" si="221"/>
        <v>2</v>
      </c>
      <c r="EQ170">
        <f t="shared" si="221"/>
        <v>0</v>
      </c>
      <c r="ER170">
        <f t="shared" si="221"/>
        <v>0</v>
      </c>
      <c r="ES170">
        <f t="shared" si="221"/>
        <v>0</v>
      </c>
      <c r="ET170">
        <f t="shared" si="221"/>
        <v>0</v>
      </c>
      <c r="EU170">
        <f t="shared" si="221"/>
        <v>0</v>
      </c>
      <c r="EV170">
        <f t="shared" si="221"/>
        <v>0</v>
      </c>
      <c r="EW170">
        <f t="shared" si="221"/>
        <v>0</v>
      </c>
      <c r="EX170">
        <f t="shared" si="221"/>
        <v>0</v>
      </c>
      <c r="EY170">
        <f t="shared" si="221"/>
        <v>2</v>
      </c>
      <c r="EZ170">
        <f t="shared" si="221"/>
        <v>2</v>
      </c>
      <c r="FA170">
        <f t="shared" si="221"/>
        <v>0</v>
      </c>
      <c r="FB170">
        <f t="shared" si="221"/>
        <v>0</v>
      </c>
      <c r="FC170">
        <f t="shared" si="221"/>
        <v>0</v>
      </c>
      <c r="FD170">
        <f t="shared" si="221"/>
        <v>0</v>
      </c>
      <c r="FE170">
        <f t="shared" si="221"/>
        <v>0</v>
      </c>
      <c r="FF170">
        <f t="shared" si="221"/>
        <v>0</v>
      </c>
      <c r="FG170">
        <f t="shared" si="221"/>
        <v>0</v>
      </c>
      <c r="FH170">
        <f t="shared" si="221"/>
        <v>0</v>
      </c>
      <c r="FI170">
        <f t="shared" si="221"/>
        <v>0</v>
      </c>
      <c r="FJ170">
        <f t="shared" si="221"/>
        <v>0</v>
      </c>
      <c r="FK170">
        <f t="shared" si="221"/>
        <v>0</v>
      </c>
      <c r="FL170">
        <f t="shared" si="221"/>
        <v>2</v>
      </c>
      <c r="FM170">
        <f t="shared" si="221"/>
        <v>2</v>
      </c>
      <c r="FN170">
        <f t="shared" si="221"/>
        <v>0</v>
      </c>
      <c r="FO170">
        <f t="shared" si="221"/>
        <v>0</v>
      </c>
      <c r="FP170">
        <f t="shared" si="221"/>
        <v>0</v>
      </c>
      <c r="FQ170">
        <f t="shared" si="221"/>
        <v>0</v>
      </c>
      <c r="FR170">
        <f t="shared" si="221"/>
        <v>0</v>
      </c>
      <c r="FS170">
        <f t="shared" si="221"/>
        <v>3</v>
      </c>
      <c r="FT170">
        <f t="shared" si="221"/>
        <v>3</v>
      </c>
      <c r="FU170">
        <f t="shared" si="221"/>
        <v>3</v>
      </c>
      <c r="FV170">
        <f t="shared" si="221"/>
        <v>0</v>
      </c>
      <c r="FW170">
        <f t="shared" si="221"/>
        <v>0</v>
      </c>
      <c r="FX170">
        <f t="shared" si="221"/>
        <v>0</v>
      </c>
      <c r="FY170">
        <f t="shared" si="221"/>
        <v>0</v>
      </c>
      <c r="FZ170">
        <f t="shared" si="221"/>
        <v>0</v>
      </c>
      <c r="GA170">
        <f t="shared" si="221"/>
        <v>0</v>
      </c>
      <c r="GB170">
        <f t="shared" si="221"/>
        <v>0</v>
      </c>
      <c r="GC170">
        <f t="shared" si="221"/>
        <v>0</v>
      </c>
      <c r="GD170">
        <f t="shared" si="221"/>
        <v>0</v>
      </c>
      <c r="GE170">
        <f t="shared" si="221"/>
        <v>0</v>
      </c>
      <c r="GF170">
        <f t="shared" si="221"/>
        <v>0</v>
      </c>
      <c r="GG170">
        <f t="shared" si="221"/>
        <v>0</v>
      </c>
      <c r="GH170">
        <f t="shared" si="221"/>
        <v>2</v>
      </c>
      <c r="GI170">
        <f t="shared" si="221"/>
        <v>2</v>
      </c>
      <c r="GJ170">
        <f t="shared" si="221"/>
        <v>0</v>
      </c>
      <c r="GK170">
        <f t="shared" si="221"/>
        <v>0</v>
      </c>
      <c r="GL170">
        <f t="shared" si="221"/>
        <v>0</v>
      </c>
      <c r="GM170">
        <f t="shared" si="221"/>
        <v>0</v>
      </c>
      <c r="GN170">
        <f t="shared" si="221"/>
        <v>0</v>
      </c>
      <c r="GO170">
        <f t="shared" si="221"/>
        <v>0</v>
      </c>
      <c r="GP170">
        <f t="shared" si="221"/>
        <v>0</v>
      </c>
      <c r="GQ170">
        <f t="shared" ref="GQ170:GQ171" si="224">IF(AND(BN170="X",BN$165="F"),2,IF(AND(BN170="X",BN$165="P"),3,IF(AND(BN170="X",BN$165="T"),1,IF(AND(BN170="X",BN$165="S"),4,IF(AND(BN170="X",BN$165="PS"),6,0)))))</f>
        <v>0</v>
      </c>
      <c r="GR170">
        <f t="shared" si="222"/>
        <v>0</v>
      </c>
      <c r="GS170">
        <f t="shared" si="222"/>
        <v>2</v>
      </c>
      <c r="GT170">
        <f t="shared" si="222"/>
        <v>2</v>
      </c>
      <c r="GU170">
        <f t="shared" si="222"/>
        <v>0</v>
      </c>
      <c r="GV170">
        <f t="shared" si="222"/>
        <v>0</v>
      </c>
      <c r="GW170">
        <f t="shared" si="222"/>
        <v>0</v>
      </c>
      <c r="GX170">
        <f t="shared" si="222"/>
        <v>0</v>
      </c>
      <c r="GY170">
        <f t="shared" si="222"/>
        <v>0</v>
      </c>
      <c r="GZ170">
        <f t="shared" si="222"/>
        <v>0</v>
      </c>
      <c r="HA170">
        <f t="shared" si="222"/>
        <v>0</v>
      </c>
      <c r="HB170">
        <f t="shared" si="222"/>
        <v>0</v>
      </c>
      <c r="HC170">
        <f t="shared" si="222"/>
        <v>2</v>
      </c>
      <c r="HD170">
        <f t="shared" si="222"/>
        <v>2</v>
      </c>
      <c r="HE170">
        <f t="shared" si="222"/>
        <v>0</v>
      </c>
      <c r="HF170">
        <f t="shared" si="222"/>
        <v>0</v>
      </c>
      <c r="HG170">
        <f t="shared" si="222"/>
        <v>0</v>
      </c>
      <c r="HH170">
        <f t="shared" si="222"/>
        <v>0</v>
      </c>
      <c r="HI170">
        <f t="shared" si="222"/>
        <v>0</v>
      </c>
      <c r="HJ170">
        <f t="shared" si="222"/>
        <v>0</v>
      </c>
      <c r="HK170">
        <f t="shared" si="222"/>
        <v>0</v>
      </c>
      <c r="HL170">
        <f t="shared" si="222"/>
        <v>0</v>
      </c>
      <c r="HM170">
        <f t="shared" si="222"/>
        <v>2</v>
      </c>
      <c r="HN170">
        <f t="shared" si="222"/>
        <v>2</v>
      </c>
      <c r="HO170">
        <f t="shared" si="222"/>
        <v>0</v>
      </c>
      <c r="HP170">
        <f t="shared" si="222"/>
        <v>0</v>
      </c>
      <c r="HQ170">
        <f t="shared" si="222"/>
        <v>0</v>
      </c>
      <c r="HR170">
        <f t="shared" si="222"/>
        <v>0</v>
      </c>
      <c r="HS170">
        <f t="shared" si="222"/>
        <v>0</v>
      </c>
      <c r="HT170">
        <f t="shared" si="222"/>
        <v>0</v>
      </c>
      <c r="HU170">
        <f t="shared" si="222"/>
        <v>0</v>
      </c>
      <c r="HV170">
        <f t="shared" si="222"/>
        <v>0</v>
      </c>
      <c r="HW170">
        <f t="shared" si="222"/>
        <v>0</v>
      </c>
      <c r="HX170">
        <f t="shared" si="222"/>
        <v>3</v>
      </c>
      <c r="HY170">
        <f t="shared" si="222"/>
        <v>3</v>
      </c>
      <c r="HZ170">
        <f t="shared" si="222"/>
        <v>3</v>
      </c>
      <c r="IA170">
        <f t="shared" si="222"/>
        <v>0</v>
      </c>
      <c r="IB170">
        <f t="shared" si="222"/>
        <v>0</v>
      </c>
      <c r="IC170">
        <f t="shared" si="222"/>
        <v>0</v>
      </c>
      <c r="ID170">
        <f t="shared" si="222"/>
        <v>0</v>
      </c>
      <c r="IE170">
        <f t="shared" si="222"/>
        <v>0</v>
      </c>
      <c r="IF170">
        <f t="shared" si="222"/>
        <v>0</v>
      </c>
      <c r="IG170">
        <f t="shared" si="222"/>
        <v>0</v>
      </c>
      <c r="IH170">
        <f t="shared" si="222"/>
        <v>0</v>
      </c>
      <c r="II170">
        <f t="shared" si="222"/>
        <v>0</v>
      </c>
      <c r="IJ170">
        <f t="shared" si="222"/>
        <v>2</v>
      </c>
      <c r="IK170">
        <f t="shared" si="222"/>
        <v>2</v>
      </c>
      <c r="IL170">
        <f t="shared" si="222"/>
        <v>0</v>
      </c>
      <c r="IM170">
        <f t="shared" si="222"/>
        <v>0</v>
      </c>
      <c r="IN170">
        <f t="shared" si="222"/>
        <v>0</v>
      </c>
    </row>
    <row r="171" spans="1:248" x14ac:dyDescent="0.25">
      <c r="A171" t="s">
        <v>162</v>
      </c>
      <c r="D171" s="1" t="s">
        <v>56</v>
      </c>
      <c r="E171" s="1" t="s">
        <v>56</v>
      </c>
      <c r="N171" s="1" t="s">
        <v>56</v>
      </c>
      <c r="O171" s="1" t="s">
        <v>56</v>
      </c>
      <c r="X171" s="111"/>
      <c r="Y171" s="111"/>
      <c r="Z171" s="111"/>
      <c r="AC171" s="1" t="s">
        <v>56</v>
      </c>
      <c r="AD171" s="1" t="s">
        <v>56</v>
      </c>
      <c r="AK171" s="1" t="s">
        <v>56</v>
      </c>
      <c r="AL171" s="1" t="s">
        <v>56</v>
      </c>
      <c r="AU171" s="1" t="s">
        <v>56</v>
      </c>
      <c r="AV171" s="1" t="s">
        <v>56</v>
      </c>
      <c r="BG171" s="1" t="s">
        <v>56</v>
      </c>
      <c r="BH171" s="1" t="s">
        <v>56</v>
      </c>
      <c r="BI171" s="1" t="s">
        <v>56</v>
      </c>
      <c r="BR171" s="1" t="s">
        <v>56</v>
      </c>
      <c r="BS171" s="1" t="s">
        <v>56</v>
      </c>
      <c r="CB171" s="1" t="s">
        <v>56</v>
      </c>
      <c r="CC171" s="1" t="s">
        <v>56</v>
      </c>
      <c r="CL171" s="1" t="s">
        <v>56</v>
      </c>
      <c r="CM171" s="1" t="s">
        <v>56</v>
      </c>
      <c r="CX171" s="1" t="s">
        <v>56</v>
      </c>
      <c r="CY171" s="1" t="s">
        <v>56</v>
      </c>
      <c r="CZ171" s="1" t="s">
        <v>56</v>
      </c>
      <c r="DI171" s="1" t="s">
        <v>56</v>
      </c>
      <c r="DJ171" s="1" t="s">
        <v>56</v>
      </c>
      <c r="DM171">
        <f t="shared" si="215"/>
        <v>9</v>
      </c>
      <c r="DN171">
        <f t="shared" si="216"/>
        <v>2</v>
      </c>
      <c r="DO171">
        <f t="shared" si="217"/>
        <v>0</v>
      </c>
      <c r="DP171">
        <f t="shared" si="218"/>
        <v>0</v>
      </c>
      <c r="DQ171">
        <f t="shared" si="219"/>
        <v>0</v>
      </c>
      <c r="DR171">
        <f t="shared" si="220"/>
        <v>11</v>
      </c>
      <c r="DX171" t="s">
        <v>30</v>
      </c>
      <c r="DY171" t="s">
        <v>35</v>
      </c>
      <c r="DZ171" t="s">
        <v>30</v>
      </c>
      <c r="EE171">
        <f t="shared" si="223"/>
        <v>0</v>
      </c>
      <c r="EF171">
        <f t="shared" si="223"/>
        <v>0</v>
      </c>
      <c r="EG171">
        <f t="shared" si="223"/>
        <v>2</v>
      </c>
      <c r="EH171">
        <f t="shared" si="223"/>
        <v>2</v>
      </c>
      <c r="EI171">
        <f t="shared" si="223"/>
        <v>0</v>
      </c>
      <c r="EJ171">
        <f t="shared" si="223"/>
        <v>0</v>
      </c>
      <c r="EK171">
        <f t="shared" si="223"/>
        <v>0</v>
      </c>
      <c r="EL171">
        <f t="shared" si="223"/>
        <v>0</v>
      </c>
      <c r="EM171">
        <f t="shared" si="223"/>
        <v>0</v>
      </c>
      <c r="EN171">
        <f t="shared" si="223"/>
        <v>0</v>
      </c>
      <c r="EO171">
        <f t="shared" si="223"/>
        <v>0</v>
      </c>
      <c r="EP171">
        <f t="shared" si="223"/>
        <v>0</v>
      </c>
      <c r="EQ171">
        <f t="shared" si="223"/>
        <v>2</v>
      </c>
      <c r="ER171">
        <f t="shared" si="223"/>
        <v>2</v>
      </c>
      <c r="ES171">
        <f t="shared" si="223"/>
        <v>0</v>
      </c>
      <c r="ET171">
        <f t="shared" si="223"/>
        <v>0</v>
      </c>
      <c r="EU171">
        <f t="shared" ref="EU171:FJ171" si="225">IF(AND(R171="X",R$165="F"),2,IF(AND(R171="X",R$165="P"),3,IF(AND(R171="X",R$165="T"),1,IF(AND(R171="X",R$165="S"),4,IF(AND(R171="X",R$165="PS"),6,0)))))</f>
        <v>0</v>
      </c>
      <c r="EV171">
        <f t="shared" si="225"/>
        <v>0</v>
      </c>
      <c r="EW171">
        <f t="shared" si="225"/>
        <v>0</v>
      </c>
      <c r="EX171">
        <f t="shared" si="225"/>
        <v>0</v>
      </c>
      <c r="EY171">
        <f t="shared" si="225"/>
        <v>0</v>
      </c>
      <c r="EZ171">
        <f t="shared" si="225"/>
        <v>0</v>
      </c>
      <c r="FA171">
        <f t="shared" si="225"/>
        <v>0</v>
      </c>
      <c r="FB171">
        <f t="shared" si="225"/>
        <v>0</v>
      </c>
      <c r="FC171">
        <f t="shared" si="225"/>
        <v>0</v>
      </c>
      <c r="FD171">
        <f t="shared" si="225"/>
        <v>0</v>
      </c>
      <c r="FE171">
        <f t="shared" si="225"/>
        <v>0</v>
      </c>
      <c r="FF171">
        <f t="shared" si="225"/>
        <v>2</v>
      </c>
      <c r="FG171">
        <f t="shared" si="225"/>
        <v>2</v>
      </c>
      <c r="FH171">
        <f t="shared" si="225"/>
        <v>0</v>
      </c>
      <c r="FI171">
        <f t="shared" si="225"/>
        <v>0</v>
      </c>
      <c r="FJ171">
        <f t="shared" si="225"/>
        <v>0</v>
      </c>
      <c r="FK171">
        <f t="shared" ref="FK171:FZ171" si="226">IF(AND(AH171="X",AH$165="F"),2,IF(AND(AH171="X",AH$165="P"),3,IF(AND(AH171="X",AH$165="T"),1,IF(AND(AH171="X",AH$165="S"),4,IF(AND(AH171="X",AH$165="PS"),6,0)))))</f>
        <v>0</v>
      </c>
      <c r="FL171">
        <f t="shared" si="226"/>
        <v>0</v>
      </c>
      <c r="FM171">
        <f t="shared" si="226"/>
        <v>0</v>
      </c>
      <c r="FN171">
        <f t="shared" si="226"/>
        <v>2</v>
      </c>
      <c r="FO171">
        <f t="shared" si="226"/>
        <v>2</v>
      </c>
      <c r="FP171">
        <f t="shared" si="226"/>
        <v>0</v>
      </c>
      <c r="FQ171">
        <f t="shared" si="226"/>
        <v>0</v>
      </c>
      <c r="FR171">
        <f t="shared" si="226"/>
        <v>0</v>
      </c>
      <c r="FS171">
        <f t="shared" si="226"/>
        <v>0</v>
      </c>
      <c r="FT171">
        <f t="shared" si="226"/>
        <v>0</v>
      </c>
      <c r="FU171">
        <f t="shared" si="226"/>
        <v>0</v>
      </c>
      <c r="FV171">
        <f t="shared" si="226"/>
        <v>0</v>
      </c>
      <c r="FW171">
        <f t="shared" si="226"/>
        <v>0</v>
      </c>
      <c r="FX171">
        <f t="shared" si="226"/>
        <v>2</v>
      </c>
      <c r="FY171">
        <f t="shared" si="226"/>
        <v>2</v>
      </c>
      <c r="FZ171">
        <f t="shared" si="226"/>
        <v>0</v>
      </c>
      <c r="GA171">
        <f t="shared" ref="GA171:GP171" si="227">IF(AND(AX171="X",AX$165="F"),2,IF(AND(AX171="X",AX$165="P"),3,IF(AND(AX171="X",AX$165="T"),1,IF(AND(AX171="X",AX$165="S"),4,IF(AND(AX171="X",AX$165="PS"),6,0)))))</f>
        <v>0</v>
      </c>
      <c r="GB171">
        <f t="shared" si="227"/>
        <v>0</v>
      </c>
      <c r="GC171">
        <f t="shared" si="227"/>
        <v>0</v>
      </c>
      <c r="GD171">
        <f t="shared" si="227"/>
        <v>0</v>
      </c>
      <c r="GE171">
        <f t="shared" si="227"/>
        <v>0</v>
      </c>
      <c r="GF171">
        <f t="shared" si="227"/>
        <v>0</v>
      </c>
      <c r="GG171">
        <f t="shared" si="227"/>
        <v>0</v>
      </c>
      <c r="GH171">
        <f t="shared" si="227"/>
        <v>0</v>
      </c>
      <c r="GI171">
        <f t="shared" si="227"/>
        <v>0</v>
      </c>
      <c r="GJ171">
        <f t="shared" si="227"/>
        <v>3</v>
      </c>
      <c r="GK171">
        <f t="shared" si="227"/>
        <v>3</v>
      </c>
      <c r="GL171">
        <f t="shared" si="227"/>
        <v>3</v>
      </c>
      <c r="GM171">
        <f t="shared" si="227"/>
        <v>0</v>
      </c>
      <c r="GN171">
        <f t="shared" si="227"/>
        <v>0</v>
      </c>
      <c r="GO171">
        <f t="shared" si="227"/>
        <v>0</v>
      </c>
      <c r="GP171">
        <f t="shared" si="227"/>
        <v>0</v>
      </c>
      <c r="GQ171">
        <f t="shared" si="224"/>
        <v>0</v>
      </c>
      <c r="GR171">
        <f t="shared" si="222"/>
        <v>0</v>
      </c>
      <c r="GS171">
        <f t="shared" si="222"/>
        <v>0</v>
      </c>
      <c r="GT171">
        <f t="shared" si="222"/>
        <v>0</v>
      </c>
      <c r="GU171">
        <f t="shared" si="222"/>
        <v>2</v>
      </c>
      <c r="GV171">
        <f t="shared" si="222"/>
        <v>2</v>
      </c>
      <c r="GW171">
        <f t="shared" si="222"/>
        <v>0</v>
      </c>
      <c r="GX171">
        <f t="shared" si="222"/>
        <v>0</v>
      </c>
      <c r="GY171">
        <f t="shared" si="222"/>
        <v>0</v>
      </c>
      <c r="GZ171">
        <f t="shared" si="222"/>
        <v>0</v>
      </c>
      <c r="HA171">
        <f t="shared" si="222"/>
        <v>0</v>
      </c>
      <c r="HB171">
        <f t="shared" si="222"/>
        <v>0</v>
      </c>
      <c r="HC171">
        <f t="shared" si="222"/>
        <v>0</v>
      </c>
      <c r="HD171">
        <f t="shared" si="222"/>
        <v>0</v>
      </c>
      <c r="HE171">
        <f t="shared" si="222"/>
        <v>2</v>
      </c>
      <c r="HF171">
        <f t="shared" si="222"/>
        <v>2</v>
      </c>
      <c r="HG171">
        <f t="shared" si="222"/>
        <v>0</v>
      </c>
      <c r="HH171">
        <f t="shared" si="222"/>
        <v>0</v>
      </c>
      <c r="HI171">
        <f t="shared" si="222"/>
        <v>0</v>
      </c>
      <c r="HJ171">
        <f t="shared" si="222"/>
        <v>0</v>
      </c>
      <c r="HK171">
        <f t="shared" si="222"/>
        <v>0</v>
      </c>
      <c r="HL171">
        <f t="shared" si="222"/>
        <v>0</v>
      </c>
      <c r="HM171">
        <f t="shared" si="222"/>
        <v>0</v>
      </c>
      <c r="HN171">
        <f t="shared" si="222"/>
        <v>0</v>
      </c>
      <c r="HO171">
        <f t="shared" si="222"/>
        <v>2</v>
      </c>
      <c r="HP171">
        <f t="shared" si="222"/>
        <v>2</v>
      </c>
      <c r="HQ171">
        <f t="shared" si="222"/>
        <v>0</v>
      </c>
      <c r="HR171">
        <f t="shared" si="222"/>
        <v>0</v>
      </c>
      <c r="HS171">
        <f t="shared" si="222"/>
        <v>0</v>
      </c>
      <c r="HT171">
        <f t="shared" si="222"/>
        <v>0</v>
      </c>
      <c r="HU171">
        <f t="shared" si="222"/>
        <v>0</v>
      </c>
      <c r="HV171">
        <f t="shared" si="222"/>
        <v>0</v>
      </c>
      <c r="HW171">
        <f t="shared" si="222"/>
        <v>0</v>
      </c>
      <c r="HX171">
        <f t="shared" si="222"/>
        <v>0</v>
      </c>
      <c r="HY171">
        <f t="shared" si="222"/>
        <v>0</v>
      </c>
      <c r="HZ171">
        <f t="shared" si="222"/>
        <v>0</v>
      </c>
      <c r="IA171">
        <f t="shared" si="222"/>
        <v>3</v>
      </c>
      <c r="IB171">
        <f t="shared" si="222"/>
        <v>3</v>
      </c>
      <c r="IC171">
        <f t="shared" si="222"/>
        <v>3</v>
      </c>
      <c r="ID171">
        <f t="shared" si="222"/>
        <v>0</v>
      </c>
      <c r="IE171">
        <f t="shared" si="222"/>
        <v>0</v>
      </c>
      <c r="IF171">
        <f t="shared" si="222"/>
        <v>0</v>
      </c>
      <c r="IG171">
        <f t="shared" si="222"/>
        <v>0</v>
      </c>
      <c r="IH171">
        <f t="shared" si="222"/>
        <v>0</v>
      </c>
      <c r="II171">
        <f t="shared" si="222"/>
        <v>0</v>
      </c>
      <c r="IJ171">
        <f t="shared" si="222"/>
        <v>0</v>
      </c>
      <c r="IK171">
        <f t="shared" si="222"/>
        <v>0</v>
      </c>
      <c r="IL171">
        <f t="shared" si="222"/>
        <v>2</v>
      </c>
      <c r="IM171">
        <f t="shared" si="222"/>
        <v>2</v>
      </c>
      <c r="IN171">
        <f t="shared" si="222"/>
        <v>0</v>
      </c>
    </row>
    <row r="172" spans="1:248" x14ac:dyDescent="0.25">
      <c r="B172">
        <f>COUNTIF(B167:B171,"X")</f>
        <v>1</v>
      </c>
      <c r="C172">
        <f t="shared" ref="C172:BN172" si="228">COUNTIF(C167:C171,"X")</f>
        <v>1</v>
      </c>
      <c r="D172">
        <f t="shared" si="228"/>
        <v>1</v>
      </c>
      <c r="E172">
        <f t="shared" si="228"/>
        <v>1</v>
      </c>
      <c r="F172">
        <f t="shared" si="228"/>
        <v>1</v>
      </c>
      <c r="G172">
        <f t="shared" si="228"/>
        <v>1</v>
      </c>
      <c r="H172">
        <f t="shared" si="228"/>
        <v>1</v>
      </c>
      <c r="I172">
        <f t="shared" si="228"/>
        <v>1</v>
      </c>
      <c r="J172">
        <f t="shared" si="228"/>
        <v>1</v>
      </c>
      <c r="K172">
        <f t="shared" si="228"/>
        <v>1</v>
      </c>
      <c r="L172">
        <f t="shared" si="228"/>
        <v>1</v>
      </c>
      <c r="M172">
        <f t="shared" si="228"/>
        <v>1</v>
      </c>
      <c r="N172">
        <f t="shared" si="228"/>
        <v>1</v>
      </c>
      <c r="O172">
        <f t="shared" si="228"/>
        <v>1</v>
      </c>
      <c r="P172">
        <f t="shared" si="228"/>
        <v>1</v>
      </c>
      <c r="Q172">
        <f t="shared" si="228"/>
        <v>1</v>
      </c>
      <c r="R172">
        <f t="shared" si="228"/>
        <v>1</v>
      </c>
      <c r="S172">
        <f t="shared" si="228"/>
        <v>1</v>
      </c>
      <c r="T172">
        <f t="shared" si="228"/>
        <v>1</v>
      </c>
      <c r="U172">
        <f t="shared" si="228"/>
        <v>1</v>
      </c>
      <c r="V172">
        <f t="shared" si="228"/>
        <v>1</v>
      </c>
      <c r="W172">
        <f t="shared" si="228"/>
        <v>1</v>
      </c>
      <c r="X172">
        <f t="shared" si="228"/>
        <v>0</v>
      </c>
      <c r="Y172">
        <f t="shared" si="228"/>
        <v>0</v>
      </c>
      <c r="Z172">
        <f t="shared" si="228"/>
        <v>0</v>
      </c>
      <c r="AA172">
        <f t="shared" si="228"/>
        <v>1</v>
      </c>
      <c r="AB172">
        <f t="shared" si="228"/>
        <v>1</v>
      </c>
      <c r="AC172">
        <f t="shared" si="228"/>
        <v>1</v>
      </c>
      <c r="AD172">
        <f t="shared" si="228"/>
        <v>1</v>
      </c>
      <c r="AE172">
        <f t="shared" si="228"/>
        <v>1</v>
      </c>
      <c r="AF172">
        <f t="shared" si="228"/>
        <v>1</v>
      </c>
      <c r="AG172">
        <f t="shared" si="228"/>
        <v>1</v>
      </c>
      <c r="AH172">
        <f t="shared" si="228"/>
        <v>1</v>
      </c>
      <c r="AI172">
        <f t="shared" si="228"/>
        <v>1</v>
      </c>
      <c r="AJ172">
        <f t="shared" si="228"/>
        <v>1</v>
      </c>
      <c r="AK172">
        <f t="shared" si="228"/>
        <v>1</v>
      </c>
      <c r="AL172">
        <f t="shared" si="228"/>
        <v>1</v>
      </c>
      <c r="AM172">
        <f t="shared" si="228"/>
        <v>1</v>
      </c>
      <c r="AN172">
        <f t="shared" si="228"/>
        <v>1</v>
      </c>
      <c r="AO172">
        <f t="shared" si="228"/>
        <v>1</v>
      </c>
      <c r="AP172">
        <f t="shared" si="228"/>
        <v>1</v>
      </c>
      <c r="AQ172">
        <f t="shared" si="228"/>
        <v>1</v>
      </c>
      <c r="AR172">
        <f t="shared" si="228"/>
        <v>1</v>
      </c>
      <c r="AS172">
        <f t="shared" si="228"/>
        <v>1</v>
      </c>
      <c r="AT172">
        <f t="shared" si="228"/>
        <v>1</v>
      </c>
      <c r="AU172">
        <f t="shared" si="228"/>
        <v>1</v>
      </c>
      <c r="AV172">
        <f t="shared" si="228"/>
        <v>1</v>
      </c>
      <c r="AW172">
        <f t="shared" si="228"/>
        <v>1</v>
      </c>
      <c r="AX172">
        <f t="shared" si="228"/>
        <v>1</v>
      </c>
      <c r="AY172">
        <f t="shared" si="228"/>
        <v>1</v>
      </c>
      <c r="AZ172">
        <f t="shared" si="228"/>
        <v>1</v>
      </c>
      <c r="BA172">
        <f t="shared" si="228"/>
        <v>1</v>
      </c>
      <c r="BB172">
        <f t="shared" si="228"/>
        <v>1</v>
      </c>
      <c r="BC172">
        <f t="shared" si="228"/>
        <v>1</v>
      </c>
      <c r="BD172">
        <f t="shared" si="228"/>
        <v>1</v>
      </c>
      <c r="BE172">
        <f t="shared" si="228"/>
        <v>1</v>
      </c>
      <c r="BF172">
        <f t="shared" si="228"/>
        <v>1</v>
      </c>
      <c r="BG172">
        <f t="shared" si="228"/>
        <v>1</v>
      </c>
      <c r="BH172">
        <f t="shared" si="228"/>
        <v>1</v>
      </c>
      <c r="BI172">
        <f t="shared" si="228"/>
        <v>1</v>
      </c>
      <c r="BJ172">
        <f t="shared" si="228"/>
        <v>1</v>
      </c>
      <c r="BK172">
        <f t="shared" si="228"/>
        <v>1</v>
      </c>
      <c r="BL172">
        <f t="shared" si="228"/>
        <v>1</v>
      </c>
      <c r="BM172">
        <f t="shared" si="228"/>
        <v>1</v>
      </c>
      <c r="BN172">
        <f t="shared" si="228"/>
        <v>1</v>
      </c>
      <c r="BO172">
        <f t="shared" ref="BO172:DK172" si="229">COUNTIF(BO167:BO171,"X")</f>
        <v>1</v>
      </c>
      <c r="BP172">
        <f t="shared" si="229"/>
        <v>1</v>
      </c>
      <c r="BQ172">
        <f t="shared" si="229"/>
        <v>1</v>
      </c>
      <c r="BR172">
        <f t="shared" si="229"/>
        <v>1</v>
      </c>
      <c r="BS172">
        <f t="shared" si="229"/>
        <v>1</v>
      </c>
      <c r="BT172">
        <f t="shared" si="229"/>
        <v>1</v>
      </c>
      <c r="BU172">
        <f t="shared" si="229"/>
        <v>1</v>
      </c>
      <c r="BV172">
        <f t="shared" si="229"/>
        <v>1</v>
      </c>
      <c r="BW172">
        <f t="shared" si="229"/>
        <v>1</v>
      </c>
      <c r="BX172">
        <f t="shared" si="229"/>
        <v>1</v>
      </c>
      <c r="BY172">
        <f t="shared" si="229"/>
        <v>1</v>
      </c>
      <c r="BZ172">
        <f t="shared" si="229"/>
        <v>1</v>
      </c>
      <c r="CA172">
        <f t="shared" si="229"/>
        <v>1</v>
      </c>
      <c r="CB172">
        <f t="shared" si="229"/>
        <v>1</v>
      </c>
      <c r="CC172">
        <f t="shared" si="229"/>
        <v>1</v>
      </c>
      <c r="CD172">
        <f t="shared" si="229"/>
        <v>1</v>
      </c>
      <c r="CE172">
        <f t="shared" si="229"/>
        <v>1</v>
      </c>
      <c r="CF172">
        <f t="shared" si="229"/>
        <v>1</v>
      </c>
      <c r="CG172">
        <f t="shared" si="229"/>
        <v>1</v>
      </c>
      <c r="CH172">
        <f t="shared" si="229"/>
        <v>1</v>
      </c>
      <c r="CI172">
        <f t="shared" si="229"/>
        <v>1</v>
      </c>
      <c r="CJ172">
        <f t="shared" si="229"/>
        <v>1</v>
      </c>
      <c r="CK172">
        <f t="shared" si="229"/>
        <v>1</v>
      </c>
      <c r="CL172">
        <f t="shared" si="229"/>
        <v>1</v>
      </c>
      <c r="CM172">
        <f t="shared" si="229"/>
        <v>1</v>
      </c>
      <c r="CN172">
        <f t="shared" si="229"/>
        <v>1</v>
      </c>
      <c r="CO172">
        <f t="shared" si="229"/>
        <v>1</v>
      </c>
      <c r="CP172">
        <f t="shared" si="229"/>
        <v>1</v>
      </c>
      <c r="CQ172">
        <f t="shared" si="229"/>
        <v>1</v>
      </c>
      <c r="CR172">
        <f t="shared" si="229"/>
        <v>1</v>
      </c>
      <c r="CS172">
        <f t="shared" si="229"/>
        <v>1</v>
      </c>
      <c r="CT172">
        <f t="shared" si="229"/>
        <v>1</v>
      </c>
      <c r="CU172">
        <f t="shared" si="229"/>
        <v>1</v>
      </c>
      <c r="CV172">
        <f t="shared" si="229"/>
        <v>1</v>
      </c>
      <c r="CW172">
        <f t="shared" si="229"/>
        <v>1</v>
      </c>
      <c r="CX172">
        <f t="shared" si="229"/>
        <v>1</v>
      </c>
      <c r="CY172">
        <f t="shared" si="229"/>
        <v>1</v>
      </c>
      <c r="CZ172">
        <f t="shared" si="229"/>
        <v>1</v>
      </c>
      <c r="DA172">
        <f t="shared" si="229"/>
        <v>1</v>
      </c>
      <c r="DB172">
        <f t="shared" si="229"/>
        <v>1</v>
      </c>
      <c r="DC172">
        <f t="shared" si="229"/>
        <v>1</v>
      </c>
      <c r="DD172">
        <f t="shared" si="229"/>
        <v>1</v>
      </c>
      <c r="DE172">
        <f t="shared" si="229"/>
        <v>1</v>
      </c>
      <c r="DF172">
        <f t="shared" si="229"/>
        <v>1</v>
      </c>
      <c r="DG172">
        <f t="shared" si="229"/>
        <v>1</v>
      </c>
      <c r="DH172">
        <f t="shared" si="229"/>
        <v>1</v>
      </c>
      <c r="DI172">
        <f t="shared" si="229"/>
        <v>1</v>
      </c>
      <c r="DJ172">
        <f t="shared" si="229"/>
        <v>1</v>
      </c>
      <c r="DK172">
        <f t="shared" si="229"/>
        <v>1</v>
      </c>
      <c r="DL172">
        <f>SUM(B172:DK172)</f>
        <v>111</v>
      </c>
      <c r="DM172">
        <f>SUM(DM167:DM171)</f>
        <v>41</v>
      </c>
      <c r="DN172">
        <f t="shared" ref="DN172:DR172" si="230">SUM(DN167:DN171)</f>
        <v>8</v>
      </c>
      <c r="DO172">
        <f t="shared" si="230"/>
        <v>1</v>
      </c>
      <c r="DP172">
        <f t="shared" si="230"/>
        <v>3</v>
      </c>
      <c r="DQ172">
        <f t="shared" si="230"/>
        <v>0</v>
      </c>
      <c r="DR172">
        <f t="shared" si="230"/>
        <v>53</v>
      </c>
    </row>
    <row r="173" spans="1:248" x14ac:dyDescent="0.25">
      <c r="A173" s="107" t="s">
        <v>163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07"/>
      <c r="DN173" s="107"/>
      <c r="DO173" s="107"/>
      <c r="DP173" s="107"/>
      <c r="DQ173" s="107"/>
      <c r="DR173" s="107"/>
      <c r="DS173" s="107"/>
      <c r="DT173" s="107"/>
      <c r="DU173" s="107"/>
      <c r="DV173" s="107"/>
      <c r="DW173" s="107"/>
    </row>
    <row r="174" spans="1:248" x14ac:dyDescent="0.25">
      <c r="A174" s="107" t="s">
        <v>1</v>
      </c>
      <c r="B174" s="107" t="s">
        <v>2</v>
      </c>
      <c r="C174" s="107"/>
      <c r="D174" s="107"/>
      <c r="E174" s="107"/>
      <c r="F174" s="107"/>
      <c r="G174" s="107"/>
      <c r="H174" s="107" t="s">
        <v>3</v>
      </c>
      <c r="I174" s="107"/>
      <c r="J174" s="107"/>
      <c r="K174" s="107"/>
      <c r="L174" s="107"/>
      <c r="M174" s="107"/>
      <c r="N174" s="107"/>
      <c r="O174" s="107"/>
      <c r="P174" s="107" t="s">
        <v>4</v>
      </c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 t="s">
        <v>5</v>
      </c>
      <c r="AF174" s="107"/>
      <c r="AG174" s="107"/>
      <c r="AH174" s="107"/>
      <c r="AI174" s="107"/>
      <c r="AJ174" s="107"/>
      <c r="AK174" s="107"/>
      <c r="AL174" s="107"/>
      <c r="AM174" s="107" t="s">
        <v>6</v>
      </c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 t="s">
        <v>7</v>
      </c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 t="s">
        <v>8</v>
      </c>
      <c r="BJ174" s="107"/>
      <c r="BK174" s="107"/>
      <c r="BL174" s="107"/>
      <c r="BM174" s="107"/>
      <c r="BN174" s="107"/>
      <c r="BO174" s="107"/>
      <c r="BP174" s="107"/>
      <c r="BQ174" s="107"/>
      <c r="BR174" s="107" t="s">
        <v>9</v>
      </c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 t="s">
        <v>10</v>
      </c>
      <c r="CD174" s="107"/>
      <c r="CE174" s="107"/>
      <c r="CF174" s="107"/>
      <c r="CG174" s="107"/>
      <c r="CH174" s="107"/>
      <c r="CI174" s="107"/>
      <c r="CJ174" s="107"/>
      <c r="CK174" s="107"/>
      <c r="CL174" s="107" t="s">
        <v>11</v>
      </c>
      <c r="CM174" s="107"/>
      <c r="CN174" s="107"/>
      <c r="CO174" s="107"/>
      <c r="CP174" s="107"/>
      <c r="CQ174" s="107"/>
      <c r="CR174" s="107"/>
      <c r="CS174" s="107"/>
      <c r="CT174" s="107"/>
      <c r="CU174" s="107" t="s">
        <v>12</v>
      </c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 t="s">
        <v>13</v>
      </c>
      <c r="DG174" s="107"/>
      <c r="DH174" s="107"/>
      <c r="DI174" s="107"/>
      <c r="DJ174" s="107"/>
      <c r="DK174" s="107"/>
    </row>
    <row r="175" spans="1:248" x14ac:dyDescent="0.25">
      <c r="A175" s="107"/>
      <c r="B175" t="s">
        <v>14</v>
      </c>
      <c r="C175" t="s">
        <v>15</v>
      </c>
      <c r="D175" t="s">
        <v>14</v>
      </c>
      <c r="E175" t="s">
        <v>15</v>
      </c>
      <c r="F175" t="s">
        <v>14</v>
      </c>
      <c r="G175" t="s">
        <v>15</v>
      </c>
      <c r="H175" t="s">
        <v>14</v>
      </c>
      <c r="I175" t="s">
        <v>15</v>
      </c>
      <c r="J175" t="s">
        <v>14</v>
      </c>
      <c r="K175" t="s">
        <v>15</v>
      </c>
      <c r="L175" t="s">
        <v>14</v>
      </c>
      <c r="M175" t="s">
        <v>15</v>
      </c>
      <c r="N175" t="s">
        <v>14</v>
      </c>
      <c r="O175" t="s">
        <v>15</v>
      </c>
      <c r="P175" t="s">
        <v>14</v>
      </c>
      <c r="Q175" t="s">
        <v>15</v>
      </c>
      <c r="R175" t="s">
        <v>14</v>
      </c>
      <c r="S175" t="s">
        <v>15</v>
      </c>
      <c r="T175" t="s">
        <v>14</v>
      </c>
      <c r="U175" t="s">
        <v>15</v>
      </c>
      <c r="V175" t="s">
        <v>14</v>
      </c>
      <c r="W175" t="s">
        <v>15</v>
      </c>
      <c r="X175" t="s">
        <v>16</v>
      </c>
      <c r="Y175" t="s">
        <v>17</v>
      </c>
      <c r="Z175" t="s">
        <v>18</v>
      </c>
      <c r="AA175" t="s">
        <v>19</v>
      </c>
      <c r="AB175" t="s">
        <v>20</v>
      </c>
      <c r="AC175" t="s">
        <v>14</v>
      </c>
      <c r="AD175" t="s">
        <v>15</v>
      </c>
      <c r="AE175" t="s">
        <v>14</v>
      </c>
      <c r="AF175" t="s">
        <v>15</v>
      </c>
      <c r="AG175" t="s">
        <v>14</v>
      </c>
      <c r="AH175" t="s">
        <v>15</v>
      </c>
      <c r="AI175" t="s">
        <v>14</v>
      </c>
      <c r="AJ175" t="s">
        <v>15</v>
      </c>
      <c r="AK175" t="s">
        <v>14</v>
      </c>
      <c r="AL175" t="s">
        <v>15</v>
      </c>
      <c r="AM175" t="s">
        <v>18</v>
      </c>
      <c r="AN175" t="s">
        <v>14</v>
      </c>
      <c r="AO175" t="s">
        <v>15</v>
      </c>
      <c r="AP175" t="s">
        <v>14</v>
      </c>
      <c r="AQ175" t="s">
        <v>15</v>
      </c>
      <c r="AR175" t="s">
        <v>16</v>
      </c>
      <c r="AS175" t="s">
        <v>14</v>
      </c>
      <c r="AT175" t="s">
        <v>15</v>
      </c>
      <c r="AU175" t="s">
        <v>14</v>
      </c>
      <c r="AV175" t="s">
        <v>15</v>
      </c>
      <c r="AW175" t="s">
        <v>14</v>
      </c>
      <c r="AX175" t="s">
        <v>15</v>
      </c>
      <c r="AY175" t="s">
        <v>16</v>
      </c>
      <c r="AZ175" t="s">
        <v>14</v>
      </c>
      <c r="BA175" t="s">
        <v>15</v>
      </c>
      <c r="BB175" t="s">
        <v>16</v>
      </c>
      <c r="BC175" t="s">
        <v>14</v>
      </c>
      <c r="BD175" t="s">
        <v>15</v>
      </c>
      <c r="BE175" t="s">
        <v>14</v>
      </c>
      <c r="BF175" t="s">
        <v>15</v>
      </c>
      <c r="BG175" t="s">
        <v>14</v>
      </c>
      <c r="BH175" t="s">
        <v>15</v>
      </c>
      <c r="BI175" t="s">
        <v>16</v>
      </c>
      <c r="BJ175" t="s">
        <v>14</v>
      </c>
      <c r="BK175" t="s">
        <v>15</v>
      </c>
      <c r="BL175" t="s">
        <v>14</v>
      </c>
      <c r="BM175" t="s">
        <v>15</v>
      </c>
      <c r="BN175" t="s">
        <v>14</v>
      </c>
      <c r="BO175" t="s">
        <v>15</v>
      </c>
      <c r="BP175" t="s">
        <v>14</v>
      </c>
      <c r="BQ175" t="s">
        <v>15</v>
      </c>
      <c r="BR175" t="s">
        <v>14</v>
      </c>
      <c r="BS175" t="s">
        <v>15</v>
      </c>
      <c r="BT175" t="s">
        <v>18</v>
      </c>
      <c r="BU175" t="s">
        <v>14</v>
      </c>
      <c r="BV175" t="s">
        <v>15</v>
      </c>
      <c r="BW175" t="s">
        <v>14</v>
      </c>
      <c r="BX175" t="s">
        <v>15</v>
      </c>
      <c r="BY175" t="s">
        <v>16</v>
      </c>
      <c r="BZ175" t="s">
        <v>14</v>
      </c>
      <c r="CA175" t="s">
        <v>15</v>
      </c>
      <c r="CB175" t="s">
        <v>14</v>
      </c>
      <c r="CC175" t="s">
        <v>15</v>
      </c>
      <c r="CD175" t="s">
        <v>14</v>
      </c>
      <c r="CE175" t="s">
        <v>15</v>
      </c>
      <c r="CF175" t="s">
        <v>14</v>
      </c>
      <c r="CG175" t="s">
        <v>15</v>
      </c>
      <c r="CH175" t="s">
        <v>14</v>
      </c>
      <c r="CI175" t="s">
        <v>15</v>
      </c>
      <c r="CJ175" t="s">
        <v>14</v>
      </c>
      <c r="CK175" t="s">
        <v>15</v>
      </c>
      <c r="CL175" t="s">
        <v>14</v>
      </c>
      <c r="CM175" t="s">
        <v>15</v>
      </c>
      <c r="CN175" t="s">
        <v>14</v>
      </c>
      <c r="CO175" t="s">
        <v>15</v>
      </c>
      <c r="CP175" t="s">
        <v>16</v>
      </c>
      <c r="CQ175" t="s">
        <v>14</v>
      </c>
      <c r="CR175" t="s">
        <v>15</v>
      </c>
      <c r="CS175" t="s">
        <v>14</v>
      </c>
      <c r="CT175" t="s">
        <v>15</v>
      </c>
      <c r="CU175" t="s">
        <v>14</v>
      </c>
      <c r="CV175" t="s">
        <v>15</v>
      </c>
      <c r="CW175" t="s">
        <v>16</v>
      </c>
      <c r="CX175" t="s">
        <v>14</v>
      </c>
      <c r="CY175" t="s">
        <v>15</v>
      </c>
      <c r="CZ175" t="s">
        <v>16</v>
      </c>
      <c r="DA175" t="s">
        <v>14</v>
      </c>
      <c r="DB175" t="s">
        <v>15</v>
      </c>
      <c r="DC175" t="s">
        <v>14</v>
      </c>
      <c r="DD175" t="s">
        <v>15</v>
      </c>
      <c r="DE175" t="s">
        <v>14</v>
      </c>
      <c r="DF175" t="s">
        <v>15</v>
      </c>
      <c r="DG175" t="s">
        <v>14</v>
      </c>
      <c r="DH175" t="s">
        <v>15</v>
      </c>
      <c r="DI175" t="s">
        <v>14</v>
      </c>
      <c r="DJ175" t="s">
        <v>15</v>
      </c>
      <c r="DK175" t="s">
        <v>17</v>
      </c>
      <c r="DM175" t="s">
        <v>239</v>
      </c>
      <c r="DN175" t="s">
        <v>240</v>
      </c>
      <c r="DO175" t="s">
        <v>245</v>
      </c>
      <c r="DP175" t="s">
        <v>241</v>
      </c>
      <c r="DQ175" t="s">
        <v>242</v>
      </c>
      <c r="DR175" s="39" t="s">
        <v>243</v>
      </c>
    </row>
    <row r="176" spans="1:248" x14ac:dyDescent="0.25">
      <c r="A176" s="107"/>
      <c r="B176" s="31" t="s">
        <v>236</v>
      </c>
      <c r="C176" s="32" t="s">
        <v>236</v>
      </c>
      <c r="D176" s="32" t="s">
        <v>236</v>
      </c>
      <c r="E176" s="32" t="s">
        <v>236</v>
      </c>
      <c r="F176" s="32" t="s">
        <v>236</v>
      </c>
      <c r="G176" s="33" t="s">
        <v>236</v>
      </c>
      <c r="H176" s="31" t="s">
        <v>236</v>
      </c>
      <c r="I176" s="32" t="s">
        <v>236</v>
      </c>
      <c r="J176" s="32" t="s">
        <v>236</v>
      </c>
      <c r="K176" s="32" t="s">
        <v>236</v>
      </c>
      <c r="L176" s="32" t="s">
        <v>236</v>
      </c>
      <c r="M176" s="32" t="s">
        <v>236</v>
      </c>
      <c r="N176" s="32" t="s">
        <v>236</v>
      </c>
      <c r="O176" s="33" t="s">
        <v>236</v>
      </c>
      <c r="P176" s="31" t="s">
        <v>236</v>
      </c>
      <c r="Q176" s="32" t="s">
        <v>236</v>
      </c>
      <c r="R176" s="32" t="s">
        <v>236</v>
      </c>
      <c r="S176" s="32" t="s">
        <v>236</v>
      </c>
      <c r="T176" s="32" t="s">
        <v>236</v>
      </c>
      <c r="U176" s="32" t="s">
        <v>236</v>
      </c>
      <c r="V176" s="32" t="s">
        <v>236</v>
      </c>
      <c r="W176" s="32" t="s">
        <v>236</v>
      </c>
      <c r="X176" s="34" t="s">
        <v>14</v>
      </c>
      <c r="Y176" s="35" t="s">
        <v>14</v>
      </c>
      <c r="Z176" s="35" t="s">
        <v>14</v>
      </c>
      <c r="AA176" s="35" t="s">
        <v>244</v>
      </c>
      <c r="AB176" s="35" t="s">
        <v>244</v>
      </c>
      <c r="AC176" s="32" t="s">
        <v>236</v>
      </c>
      <c r="AD176" s="33" t="s">
        <v>236</v>
      </c>
      <c r="AE176" s="31" t="s">
        <v>236</v>
      </c>
      <c r="AF176" s="32" t="s">
        <v>236</v>
      </c>
      <c r="AG176" s="32" t="s">
        <v>236</v>
      </c>
      <c r="AH176" s="32" t="s">
        <v>236</v>
      </c>
      <c r="AI176" s="32" t="s">
        <v>236</v>
      </c>
      <c r="AJ176" s="32" t="s">
        <v>236</v>
      </c>
      <c r="AK176" s="32" t="s">
        <v>236</v>
      </c>
      <c r="AL176" s="33" t="s">
        <v>236</v>
      </c>
      <c r="AM176" s="36" t="s">
        <v>238</v>
      </c>
      <c r="AN176" s="32" t="s">
        <v>236</v>
      </c>
      <c r="AO176" s="32" t="s">
        <v>236</v>
      </c>
      <c r="AP176" s="32" t="s">
        <v>237</v>
      </c>
      <c r="AQ176" s="32" t="s">
        <v>237</v>
      </c>
      <c r="AR176" s="34" t="s">
        <v>237</v>
      </c>
      <c r="AS176" s="32" t="s">
        <v>236</v>
      </c>
      <c r="AT176" s="32" t="s">
        <v>236</v>
      </c>
      <c r="AU176" s="32" t="s">
        <v>236</v>
      </c>
      <c r="AV176" s="33" t="s">
        <v>236</v>
      </c>
      <c r="AW176" s="31" t="s">
        <v>237</v>
      </c>
      <c r="AX176" s="32" t="s">
        <v>237</v>
      </c>
      <c r="AY176" s="34" t="s">
        <v>237</v>
      </c>
      <c r="AZ176" s="32" t="s">
        <v>237</v>
      </c>
      <c r="BA176" s="32" t="s">
        <v>237</v>
      </c>
      <c r="BB176" s="34" t="s">
        <v>237</v>
      </c>
      <c r="BC176" s="32" t="s">
        <v>236</v>
      </c>
      <c r="BD176" s="32" t="s">
        <v>236</v>
      </c>
      <c r="BE176" s="32" t="s">
        <v>236</v>
      </c>
      <c r="BF176" s="32" t="s">
        <v>236</v>
      </c>
      <c r="BG176" s="32" t="s">
        <v>237</v>
      </c>
      <c r="BH176" s="33" t="s">
        <v>237</v>
      </c>
      <c r="BI176" s="36" t="s">
        <v>237</v>
      </c>
      <c r="BJ176" s="32" t="s">
        <v>236</v>
      </c>
      <c r="BK176" s="32" t="s">
        <v>236</v>
      </c>
      <c r="BL176" s="32" t="s">
        <v>236</v>
      </c>
      <c r="BM176" s="32" t="s">
        <v>236</v>
      </c>
      <c r="BN176" s="32" t="s">
        <v>236</v>
      </c>
      <c r="BO176" s="32" t="s">
        <v>236</v>
      </c>
      <c r="BP176" s="32" t="s">
        <v>236</v>
      </c>
      <c r="BQ176" s="33" t="s">
        <v>236</v>
      </c>
      <c r="BR176" s="31" t="s">
        <v>236</v>
      </c>
      <c r="BS176" s="32" t="s">
        <v>236</v>
      </c>
      <c r="BT176" s="34" t="s">
        <v>238</v>
      </c>
      <c r="BU176" s="32" t="s">
        <v>236</v>
      </c>
      <c r="BV176" s="32" t="s">
        <v>236</v>
      </c>
      <c r="BW176" s="32" t="s">
        <v>237</v>
      </c>
      <c r="BX176" s="32" t="s">
        <v>237</v>
      </c>
      <c r="BY176" s="34" t="s">
        <v>237</v>
      </c>
      <c r="BZ176" s="32" t="s">
        <v>236</v>
      </c>
      <c r="CA176" s="32" t="s">
        <v>236</v>
      </c>
      <c r="CB176" s="33" t="s">
        <v>236</v>
      </c>
      <c r="CC176" s="31" t="s">
        <v>236</v>
      </c>
      <c r="CD176" s="32" t="s">
        <v>236</v>
      </c>
      <c r="CE176" s="32" t="s">
        <v>236</v>
      </c>
      <c r="CF176" s="32" t="s">
        <v>236</v>
      </c>
      <c r="CG176" s="32" t="s">
        <v>236</v>
      </c>
      <c r="CH176" s="32" t="s">
        <v>236</v>
      </c>
      <c r="CI176" s="32" t="s">
        <v>236</v>
      </c>
      <c r="CJ176" s="32" t="s">
        <v>236</v>
      </c>
      <c r="CK176" s="33" t="s">
        <v>236</v>
      </c>
      <c r="CL176" s="31" t="s">
        <v>236</v>
      </c>
      <c r="CM176" s="32" t="s">
        <v>236</v>
      </c>
      <c r="CN176" s="32" t="s">
        <v>237</v>
      </c>
      <c r="CO176" s="32" t="s">
        <v>237</v>
      </c>
      <c r="CP176" s="34" t="s">
        <v>237</v>
      </c>
      <c r="CQ176" s="32" t="s">
        <v>236</v>
      </c>
      <c r="CR176" s="32" t="s">
        <v>236</v>
      </c>
      <c r="CS176" s="32" t="s">
        <v>236</v>
      </c>
      <c r="CT176" s="33" t="s">
        <v>236</v>
      </c>
      <c r="CU176" s="31" t="s">
        <v>237</v>
      </c>
      <c r="CV176" s="32" t="s">
        <v>237</v>
      </c>
      <c r="CW176" s="34" t="s">
        <v>237</v>
      </c>
      <c r="CX176" s="32" t="s">
        <v>237</v>
      </c>
      <c r="CY176" s="32" t="s">
        <v>237</v>
      </c>
      <c r="CZ176" s="34" t="s">
        <v>237</v>
      </c>
      <c r="DA176" s="32" t="s">
        <v>236</v>
      </c>
      <c r="DB176" s="32" t="s">
        <v>236</v>
      </c>
      <c r="DC176" s="32" t="s">
        <v>236</v>
      </c>
      <c r="DD176" s="32" t="s">
        <v>236</v>
      </c>
      <c r="DE176" s="33" t="s">
        <v>236</v>
      </c>
      <c r="DF176" s="31" t="s">
        <v>236</v>
      </c>
      <c r="DG176" s="32" t="s">
        <v>236</v>
      </c>
      <c r="DH176" s="32" t="s">
        <v>236</v>
      </c>
      <c r="DI176" s="32" t="s">
        <v>236</v>
      </c>
      <c r="DJ176" s="32" t="s">
        <v>236</v>
      </c>
      <c r="DK176" s="37" t="s">
        <v>238</v>
      </c>
      <c r="DM176">
        <f>COUNTIF(B176:DK176,"F")/2</f>
        <v>41</v>
      </c>
      <c r="DN176" s="30">
        <f>COUNTIF(C176:DK176,"P")/3</f>
        <v>8</v>
      </c>
      <c r="DO176" s="30">
        <f>COUNTIF(D176:DK176,"PS")/2</f>
        <v>1</v>
      </c>
      <c r="DP176">
        <f>COUNTIF(D176:DK176,"T")</f>
        <v>3</v>
      </c>
      <c r="DQ176">
        <f>COUNTIF(E176:DK176,"S")/3</f>
        <v>1</v>
      </c>
    </row>
    <row r="177" spans="1:248" x14ac:dyDescent="0.25">
      <c r="A177" s="107"/>
      <c r="B177" t="s">
        <v>21</v>
      </c>
      <c r="C177" t="s">
        <v>22</v>
      </c>
      <c r="D177" t="s">
        <v>23</v>
      </c>
      <c r="E177" t="s">
        <v>24</v>
      </c>
      <c r="F177" t="s">
        <v>25</v>
      </c>
      <c r="G177" t="s">
        <v>26</v>
      </c>
      <c r="H177" t="s">
        <v>27</v>
      </c>
      <c r="I177" t="s">
        <v>28</v>
      </c>
      <c r="J177" t="s">
        <v>29</v>
      </c>
      <c r="K177" t="s">
        <v>30</v>
      </c>
      <c r="L177" t="s">
        <v>31</v>
      </c>
      <c r="M177" t="s">
        <v>32</v>
      </c>
      <c r="N177" t="s">
        <v>33</v>
      </c>
      <c r="O177" t="s">
        <v>34</v>
      </c>
      <c r="P177" t="s">
        <v>35</v>
      </c>
      <c r="Q177" t="s">
        <v>27</v>
      </c>
      <c r="R177" t="s">
        <v>36</v>
      </c>
      <c r="S177" t="s">
        <v>29</v>
      </c>
      <c r="T177" t="s">
        <v>37</v>
      </c>
      <c r="U177" t="s">
        <v>31</v>
      </c>
      <c r="V177" t="s">
        <v>38</v>
      </c>
      <c r="W177" t="s">
        <v>33</v>
      </c>
      <c r="X177" t="s">
        <v>34</v>
      </c>
      <c r="Y177" t="s">
        <v>39</v>
      </c>
      <c r="Z177" t="s">
        <v>25</v>
      </c>
      <c r="AA177" t="s">
        <v>26</v>
      </c>
      <c r="AB177" t="s">
        <v>40</v>
      </c>
      <c r="AC177" t="s">
        <v>41</v>
      </c>
      <c r="AD177" t="s">
        <v>42</v>
      </c>
      <c r="AE177" t="s">
        <v>43</v>
      </c>
      <c r="AF177" t="s">
        <v>44</v>
      </c>
      <c r="AG177" t="s">
        <v>21</v>
      </c>
      <c r="AH177" t="s">
        <v>22</v>
      </c>
      <c r="AI177" t="s">
        <v>23</v>
      </c>
      <c r="AJ177" t="s">
        <v>24</v>
      </c>
      <c r="AK177" t="s">
        <v>25</v>
      </c>
      <c r="AL177" t="s">
        <v>26</v>
      </c>
      <c r="AM177" t="s">
        <v>45</v>
      </c>
      <c r="AN177" t="s">
        <v>28</v>
      </c>
      <c r="AO177" t="s">
        <v>46</v>
      </c>
      <c r="AP177" t="s">
        <v>30</v>
      </c>
      <c r="AQ177" t="s">
        <v>47</v>
      </c>
      <c r="AR177" t="s">
        <v>21</v>
      </c>
      <c r="AS177" t="s">
        <v>32</v>
      </c>
      <c r="AT177" t="s">
        <v>48</v>
      </c>
      <c r="AU177" t="s">
        <v>34</v>
      </c>
      <c r="AV177" t="s">
        <v>39</v>
      </c>
      <c r="AW177" t="s">
        <v>45</v>
      </c>
      <c r="AX177" t="s">
        <v>35</v>
      </c>
      <c r="AY177" t="s">
        <v>27</v>
      </c>
      <c r="AZ177" t="s">
        <v>49</v>
      </c>
      <c r="BA177" t="s">
        <v>36</v>
      </c>
      <c r="BB177" t="s">
        <v>29</v>
      </c>
      <c r="BC177" t="s">
        <v>50</v>
      </c>
      <c r="BD177" t="s">
        <v>37</v>
      </c>
      <c r="BE177" t="s">
        <v>51</v>
      </c>
      <c r="BF177" t="s">
        <v>38</v>
      </c>
      <c r="BG177" t="s">
        <v>40</v>
      </c>
      <c r="BH177" t="s">
        <v>41</v>
      </c>
      <c r="BI177" t="s">
        <v>45</v>
      </c>
      <c r="BJ177" t="s">
        <v>43</v>
      </c>
      <c r="BK177" t="s">
        <v>44</v>
      </c>
      <c r="BL177" t="s">
        <v>21</v>
      </c>
      <c r="BM177" t="s">
        <v>22</v>
      </c>
      <c r="BN177" t="s">
        <v>23</v>
      </c>
      <c r="BO177" t="s">
        <v>24</v>
      </c>
      <c r="BP177" t="s">
        <v>25</v>
      </c>
      <c r="BQ177" t="s">
        <v>26</v>
      </c>
      <c r="BR177" t="s">
        <v>27</v>
      </c>
      <c r="BS177" t="s">
        <v>28</v>
      </c>
      <c r="BT177" t="s">
        <v>44</v>
      </c>
      <c r="BU177" t="s">
        <v>29</v>
      </c>
      <c r="BV177" t="s">
        <v>30</v>
      </c>
      <c r="BW177" t="s">
        <v>31</v>
      </c>
      <c r="BX177" t="s">
        <v>32</v>
      </c>
      <c r="BY177" t="s">
        <v>48</v>
      </c>
      <c r="BZ177" t="s">
        <v>33</v>
      </c>
      <c r="CA177" t="s">
        <v>34</v>
      </c>
      <c r="CB177" t="s">
        <v>42</v>
      </c>
      <c r="CC177" t="s">
        <v>45</v>
      </c>
      <c r="CD177" t="s">
        <v>44</v>
      </c>
      <c r="CE177" t="s">
        <v>49</v>
      </c>
      <c r="CF177" t="s">
        <v>22</v>
      </c>
      <c r="CG177" t="s">
        <v>50</v>
      </c>
      <c r="CH177" t="s">
        <v>24</v>
      </c>
      <c r="CI177" t="s">
        <v>51</v>
      </c>
      <c r="CJ177" t="s">
        <v>26</v>
      </c>
      <c r="CK177" t="s">
        <v>40</v>
      </c>
      <c r="CL177" t="s">
        <v>46</v>
      </c>
      <c r="CM177" t="s">
        <v>43</v>
      </c>
      <c r="CN177" t="s">
        <v>47</v>
      </c>
      <c r="CO177" t="s">
        <v>21</v>
      </c>
      <c r="CP177" t="s">
        <v>22</v>
      </c>
      <c r="CQ177" t="s">
        <v>48</v>
      </c>
      <c r="CR177" t="s">
        <v>23</v>
      </c>
      <c r="CS177" t="s">
        <v>39</v>
      </c>
      <c r="CT177" t="s">
        <v>25</v>
      </c>
      <c r="CU177" t="s">
        <v>35</v>
      </c>
      <c r="CV177" t="s">
        <v>27</v>
      </c>
      <c r="CW177" t="s">
        <v>28</v>
      </c>
      <c r="CX177" t="s">
        <v>36</v>
      </c>
      <c r="CY177" t="s">
        <v>29</v>
      </c>
      <c r="CZ177" t="s">
        <v>30</v>
      </c>
      <c r="DA177" t="s">
        <v>37</v>
      </c>
      <c r="DB177" t="s">
        <v>31</v>
      </c>
      <c r="DC177" t="s">
        <v>38</v>
      </c>
      <c r="DD177" t="s">
        <v>33</v>
      </c>
      <c r="DE177" t="s">
        <v>41</v>
      </c>
      <c r="DF177" t="s">
        <v>45</v>
      </c>
      <c r="DG177" t="s">
        <v>44</v>
      </c>
      <c r="DH177" t="s">
        <v>49</v>
      </c>
      <c r="DI177" t="s">
        <v>22</v>
      </c>
      <c r="DJ177" t="s">
        <v>50</v>
      </c>
      <c r="DK177" t="s">
        <v>31</v>
      </c>
      <c r="DX177" t="s">
        <v>52</v>
      </c>
      <c r="DY177" t="s">
        <v>53</v>
      </c>
      <c r="DZ177" t="s">
        <v>54</v>
      </c>
      <c r="EE177">
        <f>IF(AND(B177="X",B$176="F"),2,IF(AND(B177="X",B$176="P"),3,IF(AND(B177="X",B$176="T"),1,IF(AND(B177="X",B$176="S"),4,IF(AND(B177="X",B$176="PS"),6,0)))))</f>
        <v>0</v>
      </c>
      <c r="EF177">
        <f t="shared" ref="EF177:GQ180" si="231">IF(AND(C177="X",C$176="F"),2,IF(AND(C177="X",C$176="P"),3,IF(AND(C177="X",C$176="T"),1,IF(AND(C177="X",C$176="S"),4,IF(AND(C177="X",C$176="PS"),6,0)))))</f>
        <v>0</v>
      </c>
      <c r="EG177">
        <f t="shared" si="231"/>
        <v>0</v>
      </c>
      <c r="EH177">
        <f t="shared" si="231"/>
        <v>0</v>
      </c>
      <c r="EI177">
        <f t="shared" si="231"/>
        <v>0</v>
      </c>
      <c r="EJ177">
        <f t="shared" si="231"/>
        <v>0</v>
      </c>
      <c r="EK177">
        <f t="shared" si="231"/>
        <v>0</v>
      </c>
      <c r="EL177">
        <f t="shared" si="231"/>
        <v>0</v>
      </c>
      <c r="EM177">
        <f t="shared" si="231"/>
        <v>0</v>
      </c>
      <c r="EN177">
        <f t="shared" si="231"/>
        <v>0</v>
      </c>
      <c r="EO177">
        <f t="shared" si="231"/>
        <v>0</v>
      </c>
      <c r="EP177">
        <f t="shared" si="231"/>
        <v>0</v>
      </c>
      <c r="EQ177">
        <f t="shared" si="231"/>
        <v>0</v>
      </c>
      <c r="ER177">
        <f t="shared" si="231"/>
        <v>0</v>
      </c>
      <c r="ES177">
        <f t="shared" si="231"/>
        <v>0</v>
      </c>
      <c r="ET177">
        <f t="shared" si="231"/>
        <v>0</v>
      </c>
      <c r="EU177">
        <f t="shared" si="231"/>
        <v>0</v>
      </c>
      <c r="EV177">
        <f t="shared" si="231"/>
        <v>0</v>
      </c>
      <c r="EW177">
        <f t="shared" si="231"/>
        <v>0</v>
      </c>
      <c r="EX177">
        <f t="shared" si="231"/>
        <v>0</v>
      </c>
      <c r="EY177">
        <f t="shared" si="231"/>
        <v>0</v>
      </c>
      <c r="EZ177">
        <f t="shared" si="231"/>
        <v>0</v>
      </c>
      <c r="FA177">
        <f t="shared" si="231"/>
        <v>0</v>
      </c>
      <c r="FB177">
        <f t="shared" si="231"/>
        <v>0</v>
      </c>
      <c r="FC177">
        <f t="shared" si="231"/>
        <v>0</v>
      </c>
      <c r="FD177">
        <f t="shared" si="231"/>
        <v>0</v>
      </c>
      <c r="FE177">
        <f t="shared" si="231"/>
        <v>0</v>
      </c>
      <c r="FF177">
        <f t="shared" si="231"/>
        <v>0</v>
      </c>
      <c r="FG177">
        <f t="shared" si="231"/>
        <v>0</v>
      </c>
      <c r="FH177">
        <f t="shared" si="231"/>
        <v>0</v>
      </c>
      <c r="FI177">
        <f t="shared" si="231"/>
        <v>0</v>
      </c>
      <c r="FJ177">
        <f t="shared" si="231"/>
        <v>0</v>
      </c>
      <c r="FK177">
        <f t="shared" si="231"/>
        <v>0</v>
      </c>
      <c r="FL177">
        <f t="shared" si="231"/>
        <v>0</v>
      </c>
      <c r="FM177">
        <f t="shared" si="231"/>
        <v>0</v>
      </c>
      <c r="FN177">
        <f t="shared" si="231"/>
        <v>0</v>
      </c>
      <c r="FO177">
        <f t="shared" si="231"/>
        <v>0</v>
      </c>
      <c r="FP177">
        <f t="shared" si="231"/>
        <v>0</v>
      </c>
      <c r="FQ177">
        <f t="shared" si="231"/>
        <v>0</v>
      </c>
      <c r="FR177">
        <f t="shared" si="231"/>
        <v>0</v>
      </c>
      <c r="FS177">
        <f t="shared" si="231"/>
        <v>0</v>
      </c>
      <c r="FT177">
        <f t="shared" si="231"/>
        <v>0</v>
      </c>
      <c r="FU177">
        <f t="shared" si="231"/>
        <v>0</v>
      </c>
      <c r="FV177">
        <f t="shared" si="231"/>
        <v>0</v>
      </c>
      <c r="FW177">
        <f t="shared" si="231"/>
        <v>0</v>
      </c>
      <c r="FX177">
        <f t="shared" si="231"/>
        <v>0</v>
      </c>
      <c r="FY177">
        <f t="shared" si="231"/>
        <v>0</v>
      </c>
      <c r="FZ177">
        <f t="shared" si="231"/>
        <v>0</v>
      </c>
      <c r="GA177">
        <f t="shared" si="231"/>
        <v>0</v>
      </c>
      <c r="GB177">
        <f t="shared" si="231"/>
        <v>0</v>
      </c>
      <c r="GC177">
        <f t="shared" si="231"/>
        <v>0</v>
      </c>
      <c r="GD177">
        <f t="shared" si="231"/>
        <v>0</v>
      </c>
      <c r="GE177">
        <f t="shared" si="231"/>
        <v>0</v>
      </c>
      <c r="GF177">
        <f t="shared" si="231"/>
        <v>0</v>
      </c>
      <c r="GG177">
        <f t="shared" si="231"/>
        <v>0</v>
      </c>
      <c r="GH177">
        <f t="shared" si="231"/>
        <v>0</v>
      </c>
      <c r="GI177">
        <f t="shared" si="231"/>
        <v>0</v>
      </c>
      <c r="GJ177">
        <f t="shared" si="231"/>
        <v>0</v>
      </c>
      <c r="GK177">
        <f t="shared" si="231"/>
        <v>0</v>
      </c>
      <c r="GL177">
        <f t="shared" si="231"/>
        <v>0</v>
      </c>
      <c r="GM177">
        <f t="shared" si="231"/>
        <v>0</v>
      </c>
      <c r="GN177">
        <f t="shared" si="231"/>
        <v>0</v>
      </c>
      <c r="GO177">
        <f t="shared" si="231"/>
        <v>0</v>
      </c>
      <c r="GP177">
        <f t="shared" si="231"/>
        <v>0</v>
      </c>
      <c r="GQ177">
        <f t="shared" si="231"/>
        <v>0</v>
      </c>
      <c r="GR177">
        <f t="shared" ref="GR177:IN182" si="232">IF(AND(BO177="X",BO$176="F"),2,IF(AND(BO177="X",BO$176="P"),3,IF(AND(BO177="X",BO$176="T"),1,IF(AND(BO177="X",BO$176="S"),4,IF(AND(BO177="X",BO$176="PS"),6,0)))))</f>
        <v>0</v>
      </c>
      <c r="GS177">
        <f t="shared" si="232"/>
        <v>0</v>
      </c>
      <c r="GT177">
        <f t="shared" si="232"/>
        <v>0</v>
      </c>
      <c r="GU177">
        <f t="shared" si="232"/>
        <v>0</v>
      </c>
      <c r="GV177">
        <f t="shared" si="232"/>
        <v>0</v>
      </c>
      <c r="GW177">
        <f t="shared" si="232"/>
        <v>0</v>
      </c>
      <c r="GX177">
        <f t="shared" si="232"/>
        <v>0</v>
      </c>
      <c r="GY177">
        <f t="shared" si="232"/>
        <v>0</v>
      </c>
      <c r="GZ177">
        <f t="shared" si="232"/>
        <v>0</v>
      </c>
      <c r="HA177">
        <f t="shared" si="232"/>
        <v>0</v>
      </c>
      <c r="HB177">
        <f t="shared" si="232"/>
        <v>0</v>
      </c>
      <c r="HC177">
        <f t="shared" si="232"/>
        <v>0</v>
      </c>
      <c r="HD177">
        <f t="shared" si="232"/>
        <v>0</v>
      </c>
      <c r="HE177">
        <f t="shared" si="232"/>
        <v>0</v>
      </c>
      <c r="HF177">
        <f t="shared" si="232"/>
        <v>0</v>
      </c>
      <c r="HG177">
        <f t="shared" si="232"/>
        <v>0</v>
      </c>
      <c r="HH177">
        <f t="shared" si="232"/>
        <v>0</v>
      </c>
      <c r="HI177">
        <f t="shared" si="232"/>
        <v>0</v>
      </c>
      <c r="HJ177">
        <f t="shared" si="232"/>
        <v>0</v>
      </c>
      <c r="HK177">
        <f t="shared" si="232"/>
        <v>0</v>
      </c>
      <c r="HL177">
        <f t="shared" si="232"/>
        <v>0</v>
      </c>
      <c r="HM177">
        <f t="shared" si="232"/>
        <v>0</v>
      </c>
      <c r="HN177">
        <f t="shared" si="232"/>
        <v>0</v>
      </c>
      <c r="HO177">
        <f t="shared" si="232"/>
        <v>0</v>
      </c>
      <c r="HP177">
        <f t="shared" si="232"/>
        <v>0</v>
      </c>
      <c r="HQ177">
        <f t="shared" si="232"/>
        <v>0</v>
      </c>
      <c r="HR177">
        <f t="shared" si="232"/>
        <v>0</v>
      </c>
      <c r="HS177">
        <f t="shared" si="232"/>
        <v>0</v>
      </c>
      <c r="HT177">
        <f t="shared" si="232"/>
        <v>0</v>
      </c>
      <c r="HU177">
        <f t="shared" si="232"/>
        <v>0</v>
      </c>
      <c r="HV177">
        <f t="shared" si="232"/>
        <v>0</v>
      </c>
      <c r="HW177">
        <f t="shared" si="232"/>
        <v>0</v>
      </c>
      <c r="HX177">
        <f t="shared" si="232"/>
        <v>0</v>
      </c>
      <c r="HY177">
        <f t="shared" si="232"/>
        <v>0</v>
      </c>
      <c r="HZ177">
        <f t="shared" si="232"/>
        <v>0</v>
      </c>
      <c r="IA177">
        <f t="shared" si="232"/>
        <v>0</v>
      </c>
      <c r="IB177">
        <f t="shared" si="232"/>
        <v>0</v>
      </c>
      <c r="IC177">
        <f t="shared" si="232"/>
        <v>0</v>
      </c>
      <c r="ID177">
        <f t="shared" si="232"/>
        <v>0</v>
      </c>
      <c r="IE177">
        <f t="shared" si="232"/>
        <v>0</v>
      </c>
      <c r="IF177">
        <f t="shared" si="232"/>
        <v>0</v>
      </c>
      <c r="IG177">
        <f t="shared" si="232"/>
        <v>0</v>
      </c>
      <c r="IH177">
        <f t="shared" si="232"/>
        <v>0</v>
      </c>
      <c r="II177">
        <f t="shared" si="232"/>
        <v>0</v>
      </c>
      <c r="IJ177">
        <f t="shared" si="232"/>
        <v>0</v>
      </c>
      <c r="IK177">
        <f t="shared" si="232"/>
        <v>0</v>
      </c>
      <c r="IL177">
        <f t="shared" si="232"/>
        <v>0</v>
      </c>
      <c r="IM177">
        <f t="shared" si="232"/>
        <v>0</v>
      </c>
      <c r="IN177">
        <f t="shared" si="232"/>
        <v>0</v>
      </c>
    </row>
    <row r="178" spans="1:248" x14ac:dyDescent="0.25">
      <c r="A178" t="s">
        <v>164</v>
      </c>
      <c r="T178" s="1" t="s">
        <v>56</v>
      </c>
      <c r="U178" s="1" t="s">
        <v>56</v>
      </c>
      <c r="X178" s="1" t="s">
        <v>56</v>
      </c>
      <c r="Y178" s="1" t="s">
        <v>56</v>
      </c>
      <c r="Z178" s="1" t="s">
        <v>56</v>
      </c>
      <c r="CN178" s="1" t="s">
        <v>56</v>
      </c>
      <c r="CO178" s="1" t="s">
        <v>56</v>
      </c>
      <c r="CP178" s="1" t="s">
        <v>56</v>
      </c>
      <c r="DM178">
        <f t="shared" ref="DM178:DM194" si="233">COUNTIF(EE178:IN178,2)/2</f>
        <v>1</v>
      </c>
      <c r="DN178">
        <f t="shared" ref="DN178:DN194" si="234">COUNTIF(EE178:IN178,3)/3</f>
        <v>1</v>
      </c>
      <c r="DO178">
        <f t="shared" ref="DO178:DO194" si="235">COUNTIF(EE178:IN178,6)/2</f>
        <v>0</v>
      </c>
      <c r="DP178">
        <f t="shared" ref="DP178:DP194" si="236">COUNTIF(EE178:IN178,1)</f>
        <v>0</v>
      </c>
      <c r="DQ178">
        <f t="shared" ref="DQ178:DQ194" si="237">COUNTIF(EE178:IN178,4)/3</f>
        <v>1</v>
      </c>
      <c r="DR178">
        <f t="shared" ref="DR178:DR194" si="238">SUM(DM178:DQ178)</f>
        <v>3</v>
      </c>
      <c r="DX178" t="s">
        <v>35</v>
      </c>
      <c r="DY178" t="s">
        <v>45</v>
      </c>
      <c r="DZ178" t="s">
        <v>27</v>
      </c>
      <c r="EE178">
        <f t="shared" ref="EE178:ET194" si="239">IF(AND(B178="X",B$176="F"),2,IF(AND(B178="X",B$176="P"),3,IF(AND(B178="X",B$176="T"),1,IF(AND(B178="X",B$176="S"),4,IF(AND(B178="X",B$176="PS"),6,0)))))</f>
        <v>0</v>
      </c>
      <c r="EF178">
        <f t="shared" si="231"/>
        <v>0</v>
      </c>
      <c r="EG178">
        <f t="shared" si="231"/>
        <v>0</v>
      </c>
      <c r="EH178">
        <f t="shared" si="231"/>
        <v>0</v>
      </c>
      <c r="EI178">
        <f t="shared" si="231"/>
        <v>0</v>
      </c>
      <c r="EJ178">
        <f t="shared" si="231"/>
        <v>0</v>
      </c>
      <c r="EK178">
        <f t="shared" si="231"/>
        <v>0</v>
      </c>
      <c r="EL178">
        <f t="shared" si="231"/>
        <v>0</v>
      </c>
      <c r="EM178">
        <f t="shared" si="231"/>
        <v>0</v>
      </c>
      <c r="EN178">
        <f t="shared" si="231"/>
        <v>0</v>
      </c>
      <c r="EO178">
        <f t="shared" si="231"/>
        <v>0</v>
      </c>
      <c r="EP178">
        <f t="shared" si="231"/>
        <v>0</v>
      </c>
      <c r="EQ178">
        <f t="shared" si="231"/>
        <v>0</v>
      </c>
      <c r="ER178">
        <f t="shared" si="231"/>
        <v>0</v>
      </c>
      <c r="ES178">
        <f t="shared" si="231"/>
        <v>0</v>
      </c>
      <c r="ET178">
        <f t="shared" si="231"/>
        <v>0</v>
      </c>
      <c r="EU178">
        <f t="shared" si="231"/>
        <v>0</v>
      </c>
      <c r="EV178">
        <f t="shared" si="231"/>
        <v>0</v>
      </c>
      <c r="EW178">
        <f t="shared" si="231"/>
        <v>2</v>
      </c>
      <c r="EX178">
        <f t="shared" si="231"/>
        <v>2</v>
      </c>
      <c r="EY178">
        <f t="shared" si="231"/>
        <v>0</v>
      </c>
      <c r="EZ178">
        <f t="shared" si="231"/>
        <v>0</v>
      </c>
      <c r="FA178">
        <f t="shared" si="231"/>
        <v>4</v>
      </c>
      <c r="FB178">
        <f t="shared" si="231"/>
        <v>4</v>
      </c>
      <c r="FC178">
        <f t="shared" si="231"/>
        <v>4</v>
      </c>
      <c r="FD178">
        <f t="shared" si="231"/>
        <v>0</v>
      </c>
      <c r="FE178">
        <f t="shared" si="231"/>
        <v>0</v>
      </c>
      <c r="FF178">
        <f t="shared" si="231"/>
        <v>0</v>
      </c>
      <c r="FG178">
        <f t="shared" si="231"/>
        <v>0</v>
      </c>
      <c r="FH178">
        <f t="shared" si="231"/>
        <v>0</v>
      </c>
      <c r="FI178">
        <f t="shared" si="231"/>
        <v>0</v>
      </c>
      <c r="FJ178">
        <f t="shared" si="231"/>
        <v>0</v>
      </c>
      <c r="FK178">
        <f t="shared" si="231"/>
        <v>0</v>
      </c>
      <c r="FL178">
        <f t="shared" si="231"/>
        <v>0</v>
      </c>
      <c r="FM178">
        <f t="shared" si="231"/>
        <v>0</v>
      </c>
      <c r="FN178">
        <f t="shared" si="231"/>
        <v>0</v>
      </c>
      <c r="FO178">
        <f t="shared" si="231"/>
        <v>0</v>
      </c>
      <c r="FP178">
        <f t="shared" si="231"/>
        <v>0</v>
      </c>
      <c r="FQ178">
        <f t="shared" si="231"/>
        <v>0</v>
      </c>
      <c r="FR178">
        <f t="shared" si="231"/>
        <v>0</v>
      </c>
      <c r="FS178">
        <f t="shared" si="231"/>
        <v>0</v>
      </c>
      <c r="FT178">
        <f t="shared" si="231"/>
        <v>0</v>
      </c>
      <c r="FU178">
        <f t="shared" si="231"/>
        <v>0</v>
      </c>
      <c r="FV178">
        <f t="shared" si="231"/>
        <v>0</v>
      </c>
      <c r="FW178">
        <f t="shared" si="231"/>
        <v>0</v>
      </c>
      <c r="FX178">
        <f t="shared" si="231"/>
        <v>0</v>
      </c>
      <c r="FY178">
        <f t="shared" si="231"/>
        <v>0</v>
      </c>
      <c r="FZ178">
        <f t="shared" si="231"/>
        <v>0</v>
      </c>
      <c r="GA178">
        <f t="shared" si="231"/>
        <v>0</v>
      </c>
      <c r="GB178">
        <f t="shared" si="231"/>
        <v>0</v>
      </c>
      <c r="GC178">
        <f t="shared" si="231"/>
        <v>0</v>
      </c>
      <c r="GD178">
        <f t="shared" si="231"/>
        <v>0</v>
      </c>
      <c r="GE178">
        <f t="shared" si="231"/>
        <v>0</v>
      </c>
      <c r="GF178">
        <f t="shared" si="231"/>
        <v>0</v>
      </c>
      <c r="GG178">
        <f t="shared" si="231"/>
        <v>0</v>
      </c>
      <c r="GH178">
        <f t="shared" si="231"/>
        <v>0</v>
      </c>
      <c r="GI178">
        <f t="shared" si="231"/>
        <v>0</v>
      </c>
      <c r="GJ178">
        <f t="shared" si="231"/>
        <v>0</v>
      </c>
      <c r="GK178">
        <f t="shared" si="231"/>
        <v>0</v>
      </c>
      <c r="GL178">
        <f t="shared" si="231"/>
        <v>0</v>
      </c>
      <c r="GM178">
        <f t="shared" si="231"/>
        <v>0</v>
      </c>
      <c r="GN178">
        <f t="shared" si="231"/>
        <v>0</v>
      </c>
      <c r="GO178">
        <f t="shared" si="231"/>
        <v>0</v>
      </c>
      <c r="GP178">
        <f t="shared" si="231"/>
        <v>0</v>
      </c>
      <c r="GQ178">
        <f t="shared" si="231"/>
        <v>0</v>
      </c>
      <c r="GR178">
        <f t="shared" si="232"/>
        <v>0</v>
      </c>
      <c r="GS178">
        <f t="shared" si="232"/>
        <v>0</v>
      </c>
      <c r="GT178">
        <f t="shared" si="232"/>
        <v>0</v>
      </c>
      <c r="GU178">
        <f t="shared" si="232"/>
        <v>0</v>
      </c>
      <c r="GV178">
        <f t="shared" si="232"/>
        <v>0</v>
      </c>
      <c r="GW178">
        <f t="shared" si="232"/>
        <v>0</v>
      </c>
      <c r="GX178">
        <f t="shared" si="232"/>
        <v>0</v>
      </c>
      <c r="GY178">
        <f t="shared" si="232"/>
        <v>0</v>
      </c>
      <c r="GZ178">
        <f t="shared" si="232"/>
        <v>0</v>
      </c>
      <c r="HA178">
        <f t="shared" si="232"/>
        <v>0</v>
      </c>
      <c r="HB178">
        <f t="shared" si="232"/>
        <v>0</v>
      </c>
      <c r="HC178">
        <f t="shared" si="232"/>
        <v>0</v>
      </c>
      <c r="HD178">
        <f t="shared" si="232"/>
        <v>0</v>
      </c>
      <c r="HE178">
        <f t="shared" si="232"/>
        <v>0</v>
      </c>
      <c r="HF178">
        <f t="shared" si="232"/>
        <v>0</v>
      </c>
      <c r="HG178">
        <f t="shared" si="232"/>
        <v>0</v>
      </c>
      <c r="HH178">
        <f t="shared" si="232"/>
        <v>0</v>
      </c>
      <c r="HI178">
        <f t="shared" si="232"/>
        <v>0</v>
      </c>
      <c r="HJ178">
        <f t="shared" si="232"/>
        <v>0</v>
      </c>
      <c r="HK178">
        <f t="shared" si="232"/>
        <v>0</v>
      </c>
      <c r="HL178">
        <f t="shared" si="232"/>
        <v>0</v>
      </c>
      <c r="HM178">
        <f t="shared" si="232"/>
        <v>0</v>
      </c>
      <c r="HN178">
        <f t="shared" si="232"/>
        <v>0</v>
      </c>
      <c r="HO178">
        <f t="shared" si="232"/>
        <v>0</v>
      </c>
      <c r="HP178">
        <f t="shared" si="232"/>
        <v>0</v>
      </c>
      <c r="HQ178">
        <f t="shared" si="232"/>
        <v>3</v>
      </c>
      <c r="HR178">
        <f t="shared" si="232"/>
        <v>3</v>
      </c>
      <c r="HS178">
        <f t="shared" si="232"/>
        <v>3</v>
      </c>
      <c r="HT178">
        <f t="shared" si="232"/>
        <v>0</v>
      </c>
      <c r="HU178">
        <f t="shared" si="232"/>
        <v>0</v>
      </c>
      <c r="HV178">
        <f t="shared" si="232"/>
        <v>0</v>
      </c>
      <c r="HW178">
        <f t="shared" si="232"/>
        <v>0</v>
      </c>
      <c r="HX178">
        <f t="shared" si="232"/>
        <v>0</v>
      </c>
      <c r="HY178">
        <f t="shared" si="232"/>
        <v>0</v>
      </c>
      <c r="HZ178">
        <f t="shared" si="232"/>
        <v>0</v>
      </c>
      <c r="IA178">
        <f t="shared" si="232"/>
        <v>0</v>
      </c>
      <c r="IB178">
        <f t="shared" si="232"/>
        <v>0</v>
      </c>
      <c r="IC178">
        <f t="shared" si="232"/>
        <v>0</v>
      </c>
      <c r="ID178">
        <f t="shared" si="232"/>
        <v>0</v>
      </c>
      <c r="IE178">
        <f t="shared" si="232"/>
        <v>0</v>
      </c>
      <c r="IF178">
        <f t="shared" si="232"/>
        <v>0</v>
      </c>
      <c r="IG178">
        <f t="shared" si="232"/>
        <v>0</v>
      </c>
      <c r="IH178">
        <f t="shared" si="232"/>
        <v>0</v>
      </c>
      <c r="II178">
        <f t="shared" si="232"/>
        <v>0</v>
      </c>
      <c r="IJ178">
        <f t="shared" si="232"/>
        <v>0</v>
      </c>
      <c r="IK178">
        <f t="shared" si="232"/>
        <v>0</v>
      </c>
      <c r="IL178">
        <f t="shared" si="232"/>
        <v>0</v>
      </c>
      <c r="IM178">
        <f t="shared" si="232"/>
        <v>0</v>
      </c>
      <c r="IN178">
        <f t="shared" si="232"/>
        <v>0</v>
      </c>
    </row>
    <row r="179" spans="1:248" x14ac:dyDescent="0.25">
      <c r="A179" t="s">
        <v>165</v>
      </c>
      <c r="V179" s="1" t="s">
        <v>56</v>
      </c>
      <c r="W179" s="1" t="s">
        <v>56</v>
      </c>
      <c r="BG179" s="1" t="s">
        <v>56</v>
      </c>
      <c r="BH179" s="1" t="s">
        <v>56</v>
      </c>
      <c r="BI179" s="1" t="s">
        <v>56</v>
      </c>
      <c r="CQ179" s="1" t="s">
        <v>56</v>
      </c>
      <c r="CR179" s="1" t="s">
        <v>56</v>
      </c>
      <c r="DM179">
        <f t="shared" si="233"/>
        <v>2</v>
      </c>
      <c r="DN179">
        <f t="shared" si="234"/>
        <v>1</v>
      </c>
      <c r="DO179">
        <f t="shared" si="235"/>
        <v>0</v>
      </c>
      <c r="DP179">
        <f t="shared" si="236"/>
        <v>0</v>
      </c>
      <c r="DQ179">
        <f t="shared" si="237"/>
        <v>0</v>
      </c>
      <c r="DR179">
        <f t="shared" si="238"/>
        <v>3</v>
      </c>
      <c r="DX179" t="s">
        <v>27</v>
      </c>
      <c r="DY179" t="s">
        <v>45</v>
      </c>
      <c r="DZ179" t="s">
        <v>27</v>
      </c>
      <c r="EE179">
        <f t="shared" si="239"/>
        <v>0</v>
      </c>
      <c r="EF179">
        <f t="shared" si="231"/>
        <v>0</v>
      </c>
      <c r="EG179">
        <f t="shared" si="231"/>
        <v>0</v>
      </c>
      <c r="EH179">
        <f t="shared" si="231"/>
        <v>0</v>
      </c>
      <c r="EI179">
        <f t="shared" si="231"/>
        <v>0</v>
      </c>
      <c r="EJ179">
        <f t="shared" si="231"/>
        <v>0</v>
      </c>
      <c r="EK179">
        <f t="shared" si="231"/>
        <v>0</v>
      </c>
      <c r="EL179">
        <f t="shared" si="231"/>
        <v>0</v>
      </c>
      <c r="EM179">
        <f t="shared" si="231"/>
        <v>0</v>
      </c>
      <c r="EN179">
        <f t="shared" si="231"/>
        <v>0</v>
      </c>
      <c r="EO179">
        <f t="shared" si="231"/>
        <v>0</v>
      </c>
      <c r="EP179">
        <f t="shared" si="231"/>
        <v>0</v>
      </c>
      <c r="EQ179">
        <f t="shared" si="231"/>
        <v>0</v>
      </c>
      <c r="ER179">
        <f t="shared" si="231"/>
        <v>0</v>
      </c>
      <c r="ES179">
        <f t="shared" si="231"/>
        <v>0</v>
      </c>
      <c r="ET179">
        <f t="shared" si="231"/>
        <v>0</v>
      </c>
      <c r="EU179">
        <f t="shared" si="231"/>
        <v>0</v>
      </c>
      <c r="EV179">
        <f t="shared" si="231"/>
        <v>0</v>
      </c>
      <c r="EW179">
        <f t="shared" si="231"/>
        <v>0</v>
      </c>
      <c r="EX179">
        <f t="shared" si="231"/>
        <v>0</v>
      </c>
      <c r="EY179">
        <f t="shared" si="231"/>
        <v>2</v>
      </c>
      <c r="EZ179">
        <f t="shared" si="231"/>
        <v>2</v>
      </c>
      <c r="FA179">
        <f t="shared" si="231"/>
        <v>0</v>
      </c>
      <c r="FB179">
        <f t="shared" si="231"/>
        <v>0</v>
      </c>
      <c r="FC179">
        <f t="shared" si="231"/>
        <v>0</v>
      </c>
      <c r="FD179">
        <f t="shared" si="231"/>
        <v>0</v>
      </c>
      <c r="FE179">
        <f t="shared" si="231"/>
        <v>0</v>
      </c>
      <c r="FF179">
        <f t="shared" si="231"/>
        <v>0</v>
      </c>
      <c r="FG179">
        <f t="shared" si="231"/>
        <v>0</v>
      </c>
      <c r="FH179">
        <f t="shared" si="231"/>
        <v>0</v>
      </c>
      <c r="FI179">
        <f t="shared" si="231"/>
        <v>0</v>
      </c>
      <c r="FJ179">
        <f t="shared" si="231"/>
        <v>0</v>
      </c>
      <c r="FK179">
        <f t="shared" si="231"/>
        <v>0</v>
      </c>
      <c r="FL179">
        <f t="shared" si="231"/>
        <v>0</v>
      </c>
      <c r="FM179">
        <f t="shared" si="231"/>
        <v>0</v>
      </c>
      <c r="FN179">
        <f t="shared" si="231"/>
        <v>0</v>
      </c>
      <c r="FO179">
        <f t="shared" si="231"/>
        <v>0</v>
      </c>
      <c r="FP179">
        <f t="shared" si="231"/>
        <v>0</v>
      </c>
      <c r="FQ179">
        <f t="shared" si="231"/>
        <v>0</v>
      </c>
      <c r="FR179">
        <f t="shared" si="231"/>
        <v>0</v>
      </c>
      <c r="FS179">
        <f t="shared" si="231"/>
        <v>0</v>
      </c>
      <c r="FT179">
        <f t="shared" si="231"/>
        <v>0</v>
      </c>
      <c r="FU179">
        <f t="shared" si="231"/>
        <v>0</v>
      </c>
      <c r="FV179">
        <f t="shared" si="231"/>
        <v>0</v>
      </c>
      <c r="FW179">
        <f t="shared" si="231"/>
        <v>0</v>
      </c>
      <c r="FX179">
        <f t="shared" si="231"/>
        <v>0</v>
      </c>
      <c r="FY179">
        <f t="shared" si="231"/>
        <v>0</v>
      </c>
      <c r="FZ179">
        <f t="shared" si="231"/>
        <v>0</v>
      </c>
      <c r="GA179">
        <f t="shared" si="231"/>
        <v>0</v>
      </c>
      <c r="GB179">
        <f t="shared" si="231"/>
        <v>0</v>
      </c>
      <c r="GC179">
        <f t="shared" si="231"/>
        <v>0</v>
      </c>
      <c r="GD179">
        <f t="shared" si="231"/>
        <v>0</v>
      </c>
      <c r="GE179">
        <f t="shared" si="231"/>
        <v>0</v>
      </c>
      <c r="GF179">
        <f t="shared" si="231"/>
        <v>0</v>
      </c>
      <c r="GG179">
        <f t="shared" si="231"/>
        <v>0</v>
      </c>
      <c r="GH179">
        <f t="shared" si="231"/>
        <v>0</v>
      </c>
      <c r="GI179">
        <f t="shared" si="231"/>
        <v>0</v>
      </c>
      <c r="GJ179">
        <f t="shared" si="231"/>
        <v>3</v>
      </c>
      <c r="GK179">
        <f t="shared" si="231"/>
        <v>3</v>
      </c>
      <c r="GL179">
        <f t="shared" si="231"/>
        <v>3</v>
      </c>
      <c r="GM179">
        <f t="shared" si="231"/>
        <v>0</v>
      </c>
      <c r="GN179">
        <f t="shared" si="231"/>
        <v>0</v>
      </c>
      <c r="GO179">
        <f t="shared" si="231"/>
        <v>0</v>
      </c>
      <c r="GP179">
        <f t="shared" si="231"/>
        <v>0</v>
      </c>
      <c r="GQ179">
        <f t="shared" si="231"/>
        <v>0</v>
      </c>
      <c r="GR179">
        <f t="shared" si="232"/>
        <v>0</v>
      </c>
      <c r="GS179">
        <f t="shared" si="232"/>
        <v>0</v>
      </c>
      <c r="GT179">
        <f t="shared" si="232"/>
        <v>0</v>
      </c>
      <c r="GU179">
        <f t="shared" si="232"/>
        <v>0</v>
      </c>
      <c r="GV179">
        <f t="shared" si="232"/>
        <v>0</v>
      </c>
      <c r="GW179">
        <f t="shared" si="232"/>
        <v>0</v>
      </c>
      <c r="GX179">
        <f t="shared" si="232"/>
        <v>0</v>
      </c>
      <c r="GY179">
        <f t="shared" si="232"/>
        <v>0</v>
      </c>
      <c r="GZ179">
        <f t="shared" si="232"/>
        <v>0</v>
      </c>
      <c r="HA179">
        <f t="shared" si="232"/>
        <v>0</v>
      </c>
      <c r="HB179">
        <f t="shared" si="232"/>
        <v>0</v>
      </c>
      <c r="HC179">
        <f t="shared" si="232"/>
        <v>0</v>
      </c>
      <c r="HD179">
        <f t="shared" si="232"/>
        <v>0</v>
      </c>
      <c r="HE179">
        <f t="shared" si="232"/>
        <v>0</v>
      </c>
      <c r="HF179">
        <f t="shared" si="232"/>
        <v>0</v>
      </c>
      <c r="HG179">
        <f t="shared" si="232"/>
        <v>0</v>
      </c>
      <c r="HH179">
        <f t="shared" si="232"/>
        <v>0</v>
      </c>
      <c r="HI179">
        <f t="shared" si="232"/>
        <v>0</v>
      </c>
      <c r="HJ179">
        <f t="shared" si="232"/>
        <v>0</v>
      </c>
      <c r="HK179">
        <f t="shared" si="232"/>
        <v>0</v>
      </c>
      <c r="HL179">
        <f t="shared" si="232"/>
        <v>0</v>
      </c>
      <c r="HM179">
        <f t="shared" si="232"/>
        <v>0</v>
      </c>
      <c r="HN179">
        <f t="shared" si="232"/>
        <v>0</v>
      </c>
      <c r="HO179">
        <f t="shared" si="232"/>
        <v>0</v>
      </c>
      <c r="HP179">
        <f t="shared" si="232"/>
        <v>0</v>
      </c>
      <c r="HQ179">
        <f t="shared" si="232"/>
        <v>0</v>
      </c>
      <c r="HR179">
        <f t="shared" si="232"/>
        <v>0</v>
      </c>
      <c r="HS179">
        <f t="shared" si="232"/>
        <v>0</v>
      </c>
      <c r="HT179">
        <f t="shared" si="232"/>
        <v>2</v>
      </c>
      <c r="HU179">
        <f t="shared" si="232"/>
        <v>2</v>
      </c>
      <c r="HV179">
        <f t="shared" si="232"/>
        <v>0</v>
      </c>
      <c r="HW179">
        <f t="shared" si="232"/>
        <v>0</v>
      </c>
      <c r="HX179">
        <f t="shared" si="232"/>
        <v>0</v>
      </c>
      <c r="HY179">
        <f t="shared" si="232"/>
        <v>0</v>
      </c>
      <c r="HZ179">
        <f t="shared" si="232"/>
        <v>0</v>
      </c>
      <c r="IA179">
        <f t="shared" si="232"/>
        <v>0</v>
      </c>
      <c r="IB179">
        <f t="shared" si="232"/>
        <v>0</v>
      </c>
      <c r="IC179">
        <f t="shared" si="232"/>
        <v>0</v>
      </c>
      <c r="ID179">
        <f t="shared" si="232"/>
        <v>0</v>
      </c>
      <c r="IE179">
        <f t="shared" si="232"/>
        <v>0</v>
      </c>
      <c r="IF179">
        <f t="shared" si="232"/>
        <v>0</v>
      </c>
      <c r="IG179">
        <f t="shared" si="232"/>
        <v>0</v>
      </c>
      <c r="IH179">
        <f t="shared" si="232"/>
        <v>0</v>
      </c>
      <c r="II179">
        <f t="shared" si="232"/>
        <v>0</v>
      </c>
      <c r="IJ179">
        <f t="shared" si="232"/>
        <v>0</v>
      </c>
      <c r="IK179">
        <f t="shared" si="232"/>
        <v>0</v>
      </c>
      <c r="IL179">
        <f t="shared" si="232"/>
        <v>0</v>
      </c>
      <c r="IM179">
        <f t="shared" si="232"/>
        <v>0</v>
      </c>
      <c r="IN179">
        <f t="shared" si="232"/>
        <v>0</v>
      </c>
    </row>
    <row r="180" spans="1:248" x14ac:dyDescent="0.25">
      <c r="A180" t="s">
        <v>166</v>
      </c>
      <c r="AC180" s="1" t="s">
        <v>56</v>
      </c>
      <c r="AD180" s="1" t="s">
        <v>56</v>
      </c>
      <c r="BJ180" s="1" t="s">
        <v>56</v>
      </c>
      <c r="BK180" s="1" t="s">
        <v>56</v>
      </c>
      <c r="CS180" s="1" t="s">
        <v>56</v>
      </c>
      <c r="CT180" s="1" t="s">
        <v>56</v>
      </c>
      <c r="DM180">
        <f t="shared" si="233"/>
        <v>3</v>
      </c>
      <c r="DN180">
        <f t="shared" si="234"/>
        <v>0</v>
      </c>
      <c r="DO180">
        <f t="shared" si="235"/>
        <v>0</v>
      </c>
      <c r="DP180">
        <f t="shared" si="236"/>
        <v>0</v>
      </c>
      <c r="DQ180">
        <f t="shared" si="237"/>
        <v>0</v>
      </c>
      <c r="DR180">
        <f t="shared" si="238"/>
        <v>3</v>
      </c>
      <c r="DX180" t="s">
        <v>27</v>
      </c>
      <c r="DY180" t="s">
        <v>57</v>
      </c>
      <c r="DZ180" t="s">
        <v>27</v>
      </c>
      <c r="EE180">
        <f t="shared" si="239"/>
        <v>0</v>
      </c>
      <c r="EF180">
        <f t="shared" si="231"/>
        <v>0</v>
      </c>
      <c r="EG180">
        <f t="shared" si="231"/>
        <v>0</v>
      </c>
      <c r="EH180">
        <f t="shared" si="231"/>
        <v>0</v>
      </c>
      <c r="EI180">
        <f t="shared" si="231"/>
        <v>0</v>
      </c>
      <c r="EJ180">
        <f t="shared" si="231"/>
        <v>0</v>
      </c>
      <c r="EK180">
        <f t="shared" si="231"/>
        <v>0</v>
      </c>
      <c r="EL180">
        <f t="shared" si="231"/>
        <v>0</v>
      </c>
      <c r="EM180">
        <f t="shared" si="231"/>
        <v>0</v>
      </c>
      <c r="EN180">
        <f t="shared" si="231"/>
        <v>0</v>
      </c>
      <c r="EO180">
        <f t="shared" si="231"/>
        <v>0</v>
      </c>
      <c r="EP180">
        <f t="shared" si="231"/>
        <v>0</v>
      </c>
      <c r="EQ180">
        <f t="shared" si="231"/>
        <v>0</v>
      </c>
      <c r="ER180">
        <f t="shared" si="231"/>
        <v>0</v>
      </c>
      <c r="ES180">
        <f t="shared" si="231"/>
        <v>0</v>
      </c>
      <c r="ET180">
        <f t="shared" si="231"/>
        <v>0</v>
      </c>
      <c r="EU180">
        <f t="shared" si="231"/>
        <v>0</v>
      </c>
      <c r="EV180">
        <f t="shared" si="231"/>
        <v>0</v>
      </c>
      <c r="EW180">
        <f t="shared" si="231"/>
        <v>0</v>
      </c>
      <c r="EX180">
        <f t="shared" si="231"/>
        <v>0</v>
      </c>
      <c r="EY180">
        <f t="shared" si="231"/>
        <v>0</v>
      </c>
      <c r="EZ180">
        <f t="shared" si="231"/>
        <v>0</v>
      </c>
      <c r="FA180">
        <f t="shared" si="231"/>
        <v>0</v>
      </c>
      <c r="FB180">
        <f t="shared" si="231"/>
        <v>0</v>
      </c>
      <c r="FC180">
        <f t="shared" si="231"/>
        <v>0</v>
      </c>
      <c r="FD180">
        <f t="shared" si="231"/>
        <v>0</v>
      </c>
      <c r="FE180">
        <f t="shared" si="231"/>
        <v>0</v>
      </c>
      <c r="FF180">
        <f t="shared" si="231"/>
        <v>2</v>
      </c>
      <c r="FG180">
        <f t="shared" si="231"/>
        <v>2</v>
      </c>
      <c r="FH180">
        <f t="shared" si="231"/>
        <v>0</v>
      </c>
      <c r="FI180">
        <f t="shared" si="231"/>
        <v>0</v>
      </c>
      <c r="FJ180">
        <f t="shared" si="231"/>
        <v>0</v>
      </c>
      <c r="FK180">
        <f t="shared" si="231"/>
        <v>0</v>
      </c>
      <c r="FL180">
        <f t="shared" si="231"/>
        <v>0</v>
      </c>
      <c r="FM180">
        <f t="shared" si="231"/>
        <v>0</v>
      </c>
      <c r="FN180">
        <f t="shared" si="231"/>
        <v>0</v>
      </c>
      <c r="FO180">
        <f t="shared" si="231"/>
        <v>0</v>
      </c>
      <c r="FP180">
        <f t="shared" si="231"/>
        <v>0</v>
      </c>
      <c r="FQ180">
        <f t="shared" si="231"/>
        <v>0</v>
      </c>
      <c r="FR180">
        <f t="shared" si="231"/>
        <v>0</v>
      </c>
      <c r="FS180">
        <f t="shared" si="231"/>
        <v>0</v>
      </c>
      <c r="FT180">
        <f t="shared" si="231"/>
        <v>0</v>
      </c>
      <c r="FU180">
        <f t="shared" si="231"/>
        <v>0</v>
      </c>
      <c r="FV180">
        <f t="shared" si="231"/>
        <v>0</v>
      </c>
      <c r="FW180">
        <f t="shared" si="231"/>
        <v>0</v>
      </c>
      <c r="FX180">
        <f t="shared" si="231"/>
        <v>0</v>
      </c>
      <c r="FY180">
        <f t="shared" si="231"/>
        <v>0</v>
      </c>
      <c r="FZ180">
        <f t="shared" si="231"/>
        <v>0</v>
      </c>
      <c r="GA180">
        <f t="shared" si="231"/>
        <v>0</v>
      </c>
      <c r="GB180">
        <f t="shared" si="231"/>
        <v>0</v>
      </c>
      <c r="GC180">
        <f t="shared" si="231"/>
        <v>0</v>
      </c>
      <c r="GD180">
        <f t="shared" si="231"/>
        <v>0</v>
      </c>
      <c r="GE180">
        <f t="shared" si="231"/>
        <v>0</v>
      </c>
      <c r="GF180">
        <f t="shared" si="231"/>
        <v>0</v>
      </c>
      <c r="GG180">
        <f t="shared" si="231"/>
        <v>0</v>
      </c>
      <c r="GH180">
        <f t="shared" si="231"/>
        <v>0</v>
      </c>
      <c r="GI180">
        <f t="shared" si="231"/>
        <v>0</v>
      </c>
      <c r="GJ180">
        <f t="shared" si="231"/>
        <v>0</v>
      </c>
      <c r="GK180">
        <f t="shared" si="231"/>
        <v>0</v>
      </c>
      <c r="GL180">
        <f t="shared" si="231"/>
        <v>0</v>
      </c>
      <c r="GM180">
        <f t="shared" si="231"/>
        <v>2</v>
      </c>
      <c r="GN180">
        <f t="shared" si="231"/>
        <v>2</v>
      </c>
      <c r="GO180">
        <f t="shared" si="231"/>
        <v>0</v>
      </c>
      <c r="GP180">
        <f t="shared" si="231"/>
        <v>0</v>
      </c>
      <c r="GQ180">
        <f t="shared" ref="GQ180:HA194" si="240">IF(AND(BN180="X",BN$176="F"),2,IF(AND(BN180="X",BN$176="P"),3,IF(AND(BN180="X",BN$176="T"),1,IF(AND(BN180="X",BN$176="S"),4,IF(AND(BN180="X",BN$176="PS"),6,0)))))</f>
        <v>0</v>
      </c>
      <c r="GR180">
        <f t="shared" si="232"/>
        <v>0</v>
      </c>
      <c r="GS180">
        <f t="shared" si="232"/>
        <v>0</v>
      </c>
      <c r="GT180">
        <f t="shared" si="232"/>
        <v>0</v>
      </c>
      <c r="GU180">
        <f t="shared" si="232"/>
        <v>0</v>
      </c>
      <c r="GV180">
        <f t="shared" si="232"/>
        <v>0</v>
      </c>
      <c r="GW180">
        <f t="shared" si="232"/>
        <v>0</v>
      </c>
      <c r="GX180">
        <f t="shared" si="232"/>
        <v>0</v>
      </c>
      <c r="GY180">
        <f t="shared" si="232"/>
        <v>0</v>
      </c>
      <c r="GZ180">
        <f t="shared" si="232"/>
        <v>0</v>
      </c>
      <c r="HA180">
        <f t="shared" si="232"/>
        <v>0</v>
      </c>
      <c r="HB180">
        <f t="shared" si="232"/>
        <v>0</v>
      </c>
      <c r="HC180">
        <f t="shared" si="232"/>
        <v>0</v>
      </c>
      <c r="HD180">
        <f t="shared" si="232"/>
        <v>0</v>
      </c>
      <c r="HE180">
        <f t="shared" si="232"/>
        <v>0</v>
      </c>
      <c r="HF180">
        <f t="shared" si="232"/>
        <v>0</v>
      </c>
      <c r="HG180">
        <f t="shared" si="232"/>
        <v>0</v>
      </c>
      <c r="HH180">
        <f t="shared" si="232"/>
        <v>0</v>
      </c>
      <c r="HI180">
        <f t="shared" si="232"/>
        <v>0</v>
      </c>
      <c r="HJ180">
        <f t="shared" si="232"/>
        <v>0</v>
      </c>
      <c r="HK180">
        <f t="shared" si="232"/>
        <v>0</v>
      </c>
      <c r="HL180">
        <f t="shared" si="232"/>
        <v>0</v>
      </c>
      <c r="HM180">
        <f t="shared" si="232"/>
        <v>0</v>
      </c>
      <c r="HN180">
        <f t="shared" si="232"/>
        <v>0</v>
      </c>
      <c r="HO180">
        <f t="shared" si="232"/>
        <v>0</v>
      </c>
      <c r="HP180">
        <f t="shared" si="232"/>
        <v>0</v>
      </c>
      <c r="HQ180">
        <f t="shared" si="232"/>
        <v>0</v>
      </c>
      <c r="HR180">
        <f t="shared" si="232"/>
        <v>0</v>
      </c>
      <c r="HS180">
        <f t="shared" si="232"/>
        <v>0</v>
      </c>
      <c r="HT180">
        <f t="shared" si="232"/>
        <v>0</v>
      </c>
      <c r="HU180">
        <f t="shared" si="232"/>
        <v>0</v>
      </c>
      <c r="HV180">
        <f t="shared" si="232"/>
        <v>2</v>
      </c>
      <c r="HW180">
        <f t="shared" si="232"/>
        <v>2</v>
      </c>
      <c r="HX180">
        <f t="shared" si="232"/>
        <v>0</v>
      </c>
      <c r="HY180">
        <f t="shared" si="232"/>
        <v>0</v>
      </c>
      <c r="HZ180">
        <f t="shared" si="232"/>
        <v>0</v>
      </c>
      <c r="IA180">
        <f t="shared" si="232"/>
        <v>0</v>
      </c>
      <c r="IB180">
        <f t="shared" si="232"/>
        <v>0</v>
      </c>
      <c r="IC180">
        <f t="shared" si="232"/>
        <v>0</v>
      </c>
      <c r="ID180">
        <f t="shared" si="232"/>
        <v>0</v>
      </c>
      <c r="IE180">
        <f t="shared" si="232"/>
        <v>0</v>
      </c>
      <c r="IF180">
        <f t="shared" si="232"/>
        <v>0</v>
      </c>
      <c r="IG180">
        <f t="shared" si="232"/>
        <v>0</v>
      </c>
      <c r="IH180">
        <f t="shared" si="232"/>
        <v>0</v>
      </c>
      <c r="II180">
        <f t="shared" si="232"/>
        <v>0</v>
      </c>
      <c r="IJ180">
        <f t="shared" si="232"/>
        <v>0</v>
      </c>
      <c r="IK180">
        <f t="shared" si="232"/>
        <v>0</v>
      </c>
      <c r="IL180">
        <f t="shared" si="232"/>
        <v>0</v>
      </c>
      <c r="IM180">
        <f t="shared" si="232"/>
        <v>0</v>
      </c>
      <c r="IN180">
        <f t="shared" si="232"/>
        <v>0</v>
      </c>
    </row>
    <row r="181" spans="1:248" x14ac:dyDescent="0.25">
      <c r="A181" t="s">
        <v>167</v>
      </c>
      <c r="AE181" s="1" t="s">
        <v>56</v>
      </c>
      <c r="AF181" s="1" t="s">
        <v>56</v>
      </c>
      <c r="BL181" s="1" t="s">
        <v>56</v>
      </c>
      <c r="BM181" s="1" t="s">
        <v>56</v>
      </c>
      <c r="CU181" s="1" t="s">
        <v>56</v>
      </c>
      <c r="CV181" s="1" t="s">
        <v>56</v>
      </c>
      <c r="CW181" s="1" t="s">
        <v>56</v>
      </c>
      <c r="DM181">
        <f t="shared" si="233"/>
        <v>2</v>
      </c>
      <c r="DN181">
        <f t="shared" si="234"/>
        <v>1</v>
      </c>
      <c r="DO181">
        <f t="shared" si="235"/>
        <v>0</v>
      </c>
      <c r="DP181">
        <f t="shared" si="236"/>
        <v>0</v>
      </c>
      <c r="DQ181">
        <f t="shared" si="237"/>
        <v>0</v>
      </c>
      <c r="DR181">
        <f t="shared" si="238"/>
        <v>3</v>
      </c>
      <c r="DX181" t="s">
        <v>27</v>
      </c>
      <c r="DY181" t="s">
        <v>45</v>
      </c>
      <c r="DZ181" t="s">
        <v>27</v>
      </c>
      <c r="EE181">
        <f t="shared" si="239"/>
        <v>0</v>
      </c>
      <c r="EF181">
        <f t="shared" si="239"/>
        <v>0</v>
      </c>
      <c r="EG181">
        <f t="shared" si="239"/>
        <v>0</v>
      </c>
      <c r="EH181">
        <f t="shared" si="239"/>
        <v>0</v>
      </c>
      <c r="EI181">
        <f t="shared" si="239"/>
        <v>0</v>
      </c>
      <c r="EJ181">
        <f t="shared" si="239"/>
        <v>0</v>
      </c>
      <c r="EK181">
        <f t="shared" si="239"/>
        <v>0</v>
      </c>
      <c r="EL181">
        <f t="shared" si="239"/>
        <v>0</v>
      </c>
      <c r="EM181">
        <f t="shared" si="239"/>
        <v>0</v>
      </c>
      <c r="EN181">
        <f t="shared" si="239"/>
        <v>0</v>
      </c>
      <c r="EO181">
        <f t="shared" si="239"/>
        <v>0</v>
      </c>
      <c r="EP181">
        <f t="shared" si="239"/>
        <v>0</v>
      </c>
      <c r="EQ181">
        <f t="shared" si="239"/>
        <v>0</v>
      </c>
      <c r="ER181">
        <f t="shared" si="239"/>
        <v>0</v>
      </c>
      <c r="ES181">
        <f t="shared" si="239"/>
        <v>0</v>
      </c>
      <c r="ET181">
        <f t="shared" si="239"/>
        <v>0</v>
      </c>
      <c r="EU181">
        <f t="shared" ref="EU181:FJ194" si="241">IF(AND(R181="X",R$176="F"),2,IF(AND(R181="X",R$176="P"),3,IF(AND(R181="X",R$176="T"),1,IF(AND(R181="X",R$176="S"),4,IF(AND(R181="X",R$176="PS"),6,0)))))</f>
        <v>0</v>
      </c>
      <c r="EV181">
        <f t="shared" si="241"/>
        <v>0</v>
      </c>
      <c r="EW181">
        <f t="shared" si="241"/>
        <v>0</v>
      </c>
      <c r="EX181">
        <f t="shared" si="241"/>
        <v>0</v>
      </c>
      <c r="EY181">
        <f t="shared" si="241"/>
        <v>0</v>
      </c>
      <c r="EZ181">
        <f t="shared" si="241"/>
        <v>0</v>
      </c>
      <c r="FA181">
        <f t="shared" si="241"/>
        <v>0</v>
      </c>
      <c r="FB181">
        <f t="shared" si="241"/>
        <v>0</v>
      </c>
      <c r="FC181">
        <f t="shared" si="241"/>
        <v>0</v>
      </c>
      <c r="FD181">
        <f t="shared" si="241"/>
        <v>0</v>
      </c>
      <c r="FE181">
        <f t="shared" si="241"/>
        <v>0</v>
      </c>
      <c r="FF181">
        <f t="shared" si="241"/>
        <v>0</v>
      </c>
      <c r="FG181">
        <f t="shared" si="241"/>
        <v>0</v>
      </c>
      <c r="FH181">
        <f t="shared" si="241"/>
        <v>2</v>
      </c>
      <c r="FI181">
        <f t="shared" si="241"/>
        <v>2</v>
      </c>
      <c r="FJ181">
        <f t="shared" si="241"/>
        <v>0</v>
      </c>
      <c r="FK181">
        <f t="shared" ref="FK181:FZ194" si="242">IF(AND(AH181="X",AH$176="F"),2,IF(AND(AH181="X",AH$176="P"),3,IF(AND(AH181="X",AH$176="T"),1,IF(AND(AH181="X",AH$176="S"),4,IF(AND(AH181="X",AH$176="PS"),6,0)))))</f>
        <v>0</v>
      </c>
      <c r="FL181">
        <f t="shared" si="242"/>
        <v>0</v>
      </c>
      <c r="FM181">
        <f t="shared" si="242"/>
        <v>0</v>
      </c>
      <c r="FN181">
        <f t="shared" si="242"/>
        <v>0</v>
      </c>
      <c r="FO181">
        <f t="shared" si="242"/>
        <v>0</v>
      </c>
      <c r="FP181">
        <f t="shared" si="242"/>
        <v>0</v>
      </c>
      <c r="FQ181">
        <f t="shared" si="242"/>
        <v>0</v>
      </c>
      <c r="FR181">
        <f t="shared" si="242"/>
        <v>0</v>
      </c>
      <c r="FS181">
        <f t="shared" si="242"/>
        <v>0</v>
      </c>
      <c r="FT181">
        <f t="shared" si="242"/>
        <v>0</v>
      </c>
      <c r="FU181">
        <f t="shared" si="242"/>
        <v>0</v>
      </c>
      <c r="FV181">
        <f t="shared" si="242"/>
        <v>0</v>
      </c>
      <c r="FW181">
        <f t="shared" si="242"/>
        <v>0</v>
      </c>
      <c r="FX181">
        <f t="shared" si="242"/>
        <v>0</v>
      </c>
      <c r="FY181">
        <f t="shared" si="242"/>
        <v>0</v>
      </c>
      <c r="FZ181">
        <f t="shared" si="242"/>
        <v>0</v>
      </c>
      <c r="GA181">
        <f t="shared" ref="GA181:GP194" si="243">IF(AND(AX181="X",AX$176="F"),2,IF(AND(AX181="X",AX$176="P"),3,IF(AND(AX181="X",AX$176="T"),1,IF(AND(AX181="X",AX$176="S"),4,IF(AND(AX181="X",AX$176="PS"),6,0)))))</f>
        <v>0</v>
      </c>
      <c r="GB181">
        <f t="shared" si="243"/>
        <v>0</v>
      </c>
      <c r="GC181">
        <f t="shared" si="243"/>
        <v>0</v>
      </c>
      <c r="GD181">
        <f t="shared" si="243"/>
        <v>0</v>
      </c>
      <c r="GE181">
        <f t="shared" si="243"/>
        <v>0</v>
      </c>
      <c r="GF181">
        <f t="shared" si="243"/>
        <v>0</v>
      </c>
      <c r="GG181">
        <f t="shared" si="243"/>
        <v>0</v>
      </c>
      <c r="GH181">
        <f t="shared" si="243"/>
        <v>0</v>
      </c>
      <c r="GI181">
        <f t="shared" si="243"/>
        <v>0</v>
      </c>
      <c r="GJ181">
        <f t="shared" si="243"/>
        <v>0</v>
      </c>
      <c r="GK181">
        <f t="shared" si="243"/>
        <v>0</v>
      </c>
      <c r="GL181">
        <f t="shared" si="243"/>
        <v>0</v>
      </c>
      <c r="GM181">
        <f t="shared" si="243"/>
        <v>0</v>
      </c>
      <c r="GN181">
        <f t="shared" si="243"/>
        <v>0</v>
      </c>
      <c r="GO181">
        <f t="shared" si="243"/>
        <v>2</v>
      </c>
      <c r="GP181">
        <f t="shared" si="243"/>
        <v>2</v>
      </c>
      <c r="GQ181">
        <f t="shared" si="240"/>
        <v>0</v>
      </c>
      <c r="GR181">
        <f t="shared" si="232"/>
        <v>0</v>
      </c>
      <c r="GS181">
        <f t="shared" si="232"/>
        <v>0</v>
      </c>
      <c r="GT181">
        <f t="shared" si="232"/>
        <v>0</v>
      </c>
      <c r="GU181">
        <f t="shared" si="232"/>
        <v>0</v>
      </c>
      <c r="GV181">
        <f t="shared" si="232"/>
        <v>0</v>
      </c>
      <c r="GW181">
        <f t="shared" si="232"/>
        <v>0</v>
      </c>
      <c r="GX181">
        <f t="shared" si="232"/>
        <v>0</v>
      </c>
      <c r="GY181">
        <f t="shared" si="232"/>
        <v>0</v>
      </c>
      <c r="GZ181">
        <f t="shared" si="232"/>
        <v>0</v>
      </c>
      <c r="HA181">
        <f t="shared" si="232"/>
        <v>0</v>
      </c>
      <c r="HB181">
        <f t="shared" si="232"/>
        <v>0</v>
      </c>
      <c r="HC181">
        <f t="shared" si="232"/>
        <v>0</v>
      </c>
      <c r="HD181">
        <f t="shared" si="232"/>
        <v>0</v>
      </c>
      <c r="HE181">
        <f t="shared" si="232"/>
        <v>0</v>
      </c>
      <c r="HF181">
        <f t="shared" si="232"/>
        <v>0</v>
      </c>
      <c r="HG181">
        <f t="shared" si="232"/>
        <v>0</v>
      </c>
      <c r="HH181">
        <f t="shared" si="232"/>
        <v>0</v>
      </c>
      <c r="HI181">
        <f t="shared" si="232"/>
        <v>0</v>
      </c>
      <c r="HJ181">
        <f t="shared" si="232"/>
        <v>0</v>
      </c>
      <c r="HK181">
        <f t="shared" si="232"/>
        <v>0</v>
      </c>
      <c r="HL181">
        <f t="shared" si="232"/>
        <v>0</v>
      </c>
      <c r="HM181">
        <f t="shared" si="232"/>
        <v>0</v>
      </c>
      <c r="HN181">
        <f t="shared" si="232"/>
        <v>0</v>
      </c>
      <c r="HO181">
        <f t="shared" si="232"/>
        <v>0</v>
      </c>
      <c r="HP181">
        <f t="shared" si="232"/>
        <v>0</v>
      </c>
      <c r="HQ181">
        <f t="shared" si="232"/>
        <v>0</v>
      </c>
      <c r="HR181">
        <f t="shared" si="232"/>
        <v>0</v>
      </c>
      <c r="HS181">
        <f t="shared" si="232"/>
        <v>0</v>
      </c>
      <c r="HT181">
        <f t="shared" si="232"/>
        <v>0</v>
      </c>
      <c r="HU181">
        <f t="shared" si="232"/>
        <v>0</v>
      </c>
      <c r="HV181">
        <f t="shared" si="232"/>
        <v>0</v>
      </c>
      <c r="HW181">
        <f t="shared" si="232"/>
        <v>0</v>
      </c>
      <c r="HX181">
        <f t="shared" si="232"/>
        <v>3</v>
      </c>
      <c r="HY181">
        <f t="shared" si="232"/>
        <v>3</v>
      </c>
      <c r="HZ181">
        <f t="shared" si="232"/>
        <v>3</v>
      </c>
      <c r="IA181">
        <f t="shared" si="232"/>
        <v>0</v>
      </c>
      <c r="IB181">
        <f t="shared" si="232"/>
        <v>0</v>
      </c>
      <c r="IC181">
        <f t="shared" si="232"/>
        <v>0</v>
      </c>
      <c r="ID181">
        <f t="shared" si="232"/>
        <v>0</v>
      </c>
      <c r="IE181">
        <f t="shared" si="232"/>
        <v>0</v>
      </c>
      <c r="IF181">
        <f t="shared" si="232"/>
        <v>0</v>
      </c>
      <c r="IG181">
        <f t="shared" si="232"/>
        <v>0</v>
      </c>
      <c r="IH181">
        <f t="shared" si="232"/>
        <v>0</v>
      </c>
      <c r="II181">
        <f t="shared" si="232"/>
        <v>0</v>
      </c>
      <c r="IJ181">
        <f t="shared" si="232"/>
        <v>0</v>
      </c>
      <c r="IK181">
        <f t="shared" si="232"/>
        <v>0</v>
      </c>
      <c r="IL181">
        <f t="shared" si="232"/>
        <v>0</v>
      </c>
      <c r="IM181">
        <f t="shared" si="232"/>
        <v>0</v>
      </c>
      <c r="IN181">
        <f t="shared" si="232"/>
        <v>0</v>
      </c>
    </row>
    <row r="182" spans="1:248" x14ac:dyDescent="0.25">
      <c r="A182" t="s">
        <v>168</v>
      </c>
      <c r="AA182" s="1" t="s">
        <v>56</v>
      </c>
      <c r="AB182" s="1" t="s">
        <v>56</v>
      </c>
      <c r="BN182" s="1" t="s">
        <v>56</v>
      </c>
      <c r="BO182" s="1" t="s">
        <v>56</v>
      </c>
      <c r="DA182" s="1" t="s">
        <v>56</v>
      </c>
      <c r="DB182" s="1" t="s">
        <v>56</v>
      </c>
      <c r="DM182">
        <f t="shared" si="233"/>
        <v>2</v>
      </c>
      <c r="DN182">
        <f t="shared" si="234"/>
        <v>0</v>
      </c>
      <c r="DO182">
        <f t="shared" si="235"/>
        <v>1</v>
      </c>
      <c r="DP182">
        <f t="shared" si="236"/>
        <v>0</v>
      </c>
      <c r="DQ182">
        <f t="shared" si="237"/>
        <v>0</v>
      </c>
      <c r="DR182">
        <f t="shared" si="238"/>
        <v>3</v>
      </c>
      <c r="DX182" t="s">
        <v>35</v>
      </c>
      <c r="DY182" t="s">
        <v>45</v>
      </c>
      <c r="DZ182" t="s">
        <v>27</v>
      </c>
      <c r="EE182">
        <f t="shared" si="239"/>
        <v>0</v>
      </c>
      <c r="EF182">
        <f t="shared" si="239"/>
        <v>0</v>
      </c>
      <c r="EG182">
        <f t="shared" si="239"/>
        <v>0</v>
      </c>
      <c r="EH182">
        <f t="shared" si="239"/>
        <v>0</v>
      </c>
      <c r="EI182">
        <f t="shared" si="239"/>
        <v>0</v>
      </c>
      <c r="EJ182">
        <f t="shared" si="239"/>
        <v>0</v>
      </c>
      <c r="EK182">
        <f t="shared" si="239"/>
        <v>0</v>
      </c>
      <c r="EL182">
        <f t="shared" si="239"/>
        <v>0</v>
      </c>
      <c r="EM182">
        <f t="shared" si="239"/>
        <v>0</v>
      </c>
      <c r="EN182">
        <f t="shared" si="239"/>
        <v>0</v>
      </c>
      <c r="EO182">
        <f t="shared" si="239"/>
        <v>0</v>
      </c>
      <c r="EP182">
        <f t="shared" si="239"/>
        <v>0</v>
      </c>
      <c r="EQ182">
        <f t="shared" si="239"/>
        <v>0</v>
      </c>
      <c r="ER182">
        <f t="shared" si="239"/>
        <v>0</v>
      </c>
      <c r="ES182">
        <f t="shared" si="239"/>
        <v>0</v>
      </c>
      <c r="ET182">
        <f t="shared" si="239"/>
        <v>0</v>
      </c>
      <c r="EU182">
        <f t="shared" si="241"/>
        <v>0</v>
      </c>
      <c r="EV182">
        <f t="shared" si="241"/>
        <v>0</v>
      </c>
      <c r="EW182">
        <f t="shared" si="241"/>
        <v>0</v>
      </c>
      <c r="EX182">
        <f t="shared" si="241"/>
        <v>0</v>
      </c>
      <c r="EY182">
        <f t="shared" si="241"/>
        <v>0</v>
      </c>
      <c r="EZ182">
        <f t="shared" si="241"/>
        <v>0</v>
      </c>
      <c r="FA182">
        <f t="shared" si="241"/>
        <v>0</v>
      </c>
      <c r="FB182">
        <f t="shared" si="241"/>
        <v>0</v>
      </c>
      <c r="FC182">
        <f t="shared" si="241"/>
        <v>0</v>
      </c>
      <c r="FD182">
        <f t="shared" si="241"/>
        <v>6</v>
      </c>
      <c r="FE182">
        <f t="shared" si="241"/>
        <v>6</v>
      </c>
      <c r="FF182">
        <f t="shared" si="241"/>
        <v>0</v>
      </c>
      <c r="FG182">
        <f t="shared" si="241"/>
        <v>0</v>
      </c>
      <c r="FH182">
        <f t="shared" si="241"/>
        <v>0</v>
      </c>
      <c r="FI182">
        <f t="shared" si="241"/>
        <v>0</v>
      </c>
      <c r="FJ182">
        <f t="shared" si="241"/>
        <v>0</v>
      </c>
      <c r="FK182">
        <f t="shared" si="242"/>
        <v>0</v>
      </c>
      <c r="FL182">
        <f t="shared" si="242"/>
        <v>0</v>
      </c>
      <c r="FM182">
        <f t="shared" si="242"/>
        <v>0</v>
      </c>
      <c r="FN182">
        <f t="shared" si="242"/>
        <v>0</v>
      </c>
      <c r="FO182">
        <f t="shared" si="242"/>
        <v>0</v>
      </c>
      <c r="FP182">
        <f t="shared" si="242"/>
        <v>0</v>
      </c>
      <c r="FQ182">
        <f t="shared" si="242"/>
        <v>0</v>
      </c>
      <c r="FR182">
        <f t="shared" si="242"/>
        <v>0</v>
      </c>
      <c r="FS182">
        <f t="shared" si="242"/>
        <v>0</v>
      </c>
      <c r="FT182">
        <f t="shared" si="242"/>
        <v>0</v>
      </c>
      <c r="FU182">
        <f t="shared" si="242"/>
        <v>0</v>
      </c>
      <c r="FV182">
        <f t="shared" si="242"/>
        <v>0</v>
      </c>
      <c r="FW182">
        <f t="shared" si="242"/>
        <v>0</v>
      </c>
      <c r="FX182">
        <f t="shared" si="242"/>
        <v>0</v>
      </c>
      <c r="FY182">
        <f t="shared" si="242"/>
        <v>0</v>
      </c>
      <c r="FZ182">
        <f t="shared" si="242"/>
        <v>0</v>
      </c>
      <c r="GA182">
        <f t="shared" si="243"/>
        <v>0</v>
      </c>
      <c r="GB182">
        <f t="shared" si="243"/>
        <v>0</v>
      </c>
      <c r="GC182">
        <f t="shared" si="243"/>
        <v>0</v>
      </c>
      <c r="GD182">
        <f t="shared" si="243"/>
        <v>0</v>
      </c>
      <c r="GE182">
        <f t="shared" si="243"/>
        <v>0</v>
      </c>
      <c r="GF182">
        <f t="shared" si="243"/>
        <v>0</v>
      </c>
      <c r="GG182">
        <f t="shared" si="243"/>
        <v>0</v>
      </c>
      <c r="GH182">
        <f t="shared" si="243"/>
        <v>0</v>
      </c>
      <c r="GI182">
        <f t="shared" si="243"/>
        <v>0</v>
      </c>
      <c r="GJ182">
        <f t="shared" si="243"/>
        <v>0</v>
      </c>
      <c r="GK182">
        <f t="shared" si="243"/>
        <v>0</v>
      </c>
      <c r="GL182">
        <f t="shared" si="243"/>
        <v>0</v>
      </c>
      <c r="GM182">
        <f t="shared" si="243"/>
        <v>0</v>
      </c>
      <c r="GN182">
        <f t="shared" si="243"/>
        <v>0</v>
      </c>
      <c r="GO182">
        <f t="shared" si="243"/>
        <v>0</v>
      </c>
      <c r="GP182">
        <f t="shared" si="243"/>
        <v>0</v>
      </c>
      <c r="GQ182">
        <f t="shared" si="240"/>
        <v>2</v>
      </c>
      <c r="GR182">
        <f t="shared" si="232"/>
        <v>2</v>
      </c>
      <c r="GS182">
        <f t="shared" si="232"/>
        <v>0</v>
      </c>
      <c r="GT182">
        <f t="shared" si="232"/>
        <v>0</v>
      </c>
      <c r="GU182">
        <f t="shared" si="232"/>
        <v>0</v>
      </c>
      <c r="GV182">
        <f t="shared" si="232"/>
        <v>0</v>
      </c>
      <c r="GW182">
        <f t="shared" si="232"/>
        <v>0</v>
      </c>
      <c r="GX182">
        <f t="shared" si="232"/>
        <v>0</v>
      </c>
      <c r="GY182">
        <f t="shared" si="232"/>
        <v>0</v>
      </c>
      <c r="GZ182">
        <f t="shared" si="232"/>
        <v>0</v>
      </c>
      <c r="HA182">
        <f t="shared" si="232"/>
        <v>0</v>
      </c>
      <c r="HB182">
        <f t="shared" ref="HB182:HQ194" si="244">IF(AND(BY182="X",BY$176="F"),2,IF(AND(BY182="X",BY$176="P"),3,IF(AND(BY182="X",BY$176="T"),1,IF(AND(BY182="X",BY$176="S"),4,IF(AND(BY182="X",BY$176="PS"),6,0)))))</f>
        <v>0</v>
      </c>
      <c r="HC182">
        <f t="shared" si="244"/>
        <v>0</v>
      </c>
      <c r="HD182">
        <f t="shared" si="244"/>
        <v>0</v>
      </c>
      <c r="HE182">
        <f t="shared" si="244"/>
        <v>0</v>
      </c>
      <c r="HF182">
        <f t="shared" si="244"/>
        <v>0</v>
      </c>
      <c r="HG182">
        <f t="shared" si="244"/>
        <v>0</v>
      </c>
      <c r="HH182">
        <f t="shared" si="244"/>
        <v>0</v>
      </c>
      <c r="HI182">
        <f t="shared" si="244"/>
        <v>0</v>
      </c>
      <c r="HJ182">
        <f t="shared" si="244"/>
        <v>0</v>
      </c>
      <c r="HK182">
        <f t="shared" si="244"/>
        <v>0</v>
      </c>
      <c r="HL182">
        <f t="shared" si="244"/>
        <v>0</v>
      </c>
      <c r="HM182">
        <f t="shared" si="244"/>
        <v>0</v>
      </c>
      <c r="HN182">
        <f t="shared" si="244"/>
        <v>0</v>
      </c>
      <c r="HO182">
        <f t="shared" si="244"/>
        <v>0</v>
      </c>
      <c r="HP182">
        <f t="shared" si="244"/>
        <v>0</v>
      </c>
      <c r="HQ182">
        <f t="shared" si="244"/>
        <v>0</v>
      </c>
      <c r="HR182">
        <f t="shared" ref="HR182:IG194" si="245">IF(AND(CO182="X",CO$176="F"),2,IF(AND(CO182="X",CO$176="P"),3,IF(AND(CO182="X",CO$176="T"),1,IF(AND(CO182="X",CO$176="S"),4,IF(AND(CO182="X",CO$176="PS"),6,0)))))</f>
        <v>0</v>
      </c>
      <c r="HS182">
        <f t="shared" si="245"/>
        <v>0</v>
      </c>
      <c r="HT182">
        <f t="shared" si="245"/>
        <v>0</v>
      </c>
      <c r="HU182">
        <f t="shared" si="245"/>
        <v>0</v>
      </c>
      <c r="HV182">
        <f t="shared" si="245"/>
        <v>0</v>
      </c>
      <c r="HW182">
        <f t="shared" si="245"/>
        <v>0</v>
      </c>
      <c r="HX182">
        <f t="shared" si="245"/>
        <v>0</v>
      </c>
      <c r="HY182">
        <f t="shared" si="245"/>
        <v>0</v>
      </c>
      <c r="HZ182">
        <f t="shared" si="245"/>
        <v>0</v>
      </c>
      <c r="IA182">
        <f t="shared" si="245"/>
        <v>0</v>
      </c>
      <c r="IB182">
        <f t="shared" si="245"/>
        <v>0</v>
      </c>
      <c r="IC182">
        <f t="shared" si="245"/>
        <v>0</v>
      </c>
      <c r="ID182">
        <f t="shared" si="245"/>
        <v>2</v>
      </c>
      <c r="IE182">
        <f t="shared" si="245"/>
        <v>2</v>
      </c>
      <c r="IF182">
        <f t="shared" si="245"/>
        <v>0</v>
      </c>
      <c r="IG182">
        <f t="shared" si="245"/>
        <v>0</v>
      </c>
      <c r="IH182">
        <f t="shared" ref="IH182:IN194" si="246">IF(AND(DE182="X",DE$176="F"),2,IF(AND(DE182="X",DE$176="P"),3,IF(AND(DE182="X",DE$176="T"),1,IF(AND(DE182="X",DE$176="S"),4,IF(AND(DE182="X",DE$176="PS"),6,0)))))</f>
        <v>0</v>
      </c>
      <c r="II182">
        <f t="shared" si="246"/>
        <v>0</v>
      </c>
      <c r="IJ182">
        <f t="shared" si="246"/>
        <v>0</v>
      </c>
      <c r="IK182">
        <f t="shared" si="246"/>
        <v>0</v>
      </c>
      <c r="IL182">
        <f t="shared" si="246"/>
        <v>0</v>
      </c>
      <c r="IM182">
        <f t="shared" si="246"/>
        <v>0</v>
      </c>
      <c r="IN182">
        <f t="shared" si="246"/>
        <v>0</v>
      </c>
    </row>
    <row r="183" spans="1:248" x14ac:dyDescent="0.25">
      <c r="A183" t="s">
        <v>169</v>
      </c>
      <c r="AG183" s="1" t="s">
        <v>56</v>
      </c>
      <c r="AH183" s="1" t="s">
        <v>56</v>
      </c>
      <c r="BP183" s="1" t="s">
        <v>56</v>
      </c>
      <c r="BQ183" s="1" t="s">
        <v>56</v>
      </c>
      <c r="CX183" s="1" t="s">
        <v>56</v>
      </c>
      <c r="CY183" s="1" t="s">
        <v>56</v>
      </c>
      <c r="CZ183" s="1" t="s">
        <v>56</v>
      </c>
      <c r="DM183">
        <f t="shared" si="233"/>
        <v>2</v>
      </c>
      <c r="DN183">
        <f t="shared" si="234"/>
        <v>1</v>
      </c>
      <c r="DO183">
        <f t="shared" si="235"/>
        <v>0</v>
      </c>
      <c r="DP183">
        <f t="shared" si="236"/>
        <v>0</v>
      </c>
      <c r="DQ183">
        <f t="shared" si="237"/>
        <v>0</v>
      </c>
      <c r="DR183">
        <f t="shared" si="238"/>
        <v>3</v>
      </c>
      <c r="DX183" t="s">
        <v>27</v>
      </c>
      <c r="DY183" t="s">
        <v>45</v>
      </c>
      <c r="DZ183" t="s">
        <v>27</v>
      </c>
      <c r="EE183">
        <f t="shared" si="239"/>
        <v>0</v>
      </c>
      <c r="EF183">
        <f t="shared" si="239"/>
        <v>0</v>
      </c>
      <c r="EG183">
        <f t="shared" si="239"/>
        <v>0</v>
      </c>
      <c r="EH183">
        <f t="shared" si="239"/>
        <v>0</v>
      </c>
      <c r="EI183">
        <f t="shared" si="239"/>
        <v>0</v>
      </c>
      <c r="EJ183">
        <f t="shared" si="239"/>
        <v>0</v>
      </c>
      <c r="EK183">
        <f t="shared" si="239"/>
        <v>0</v>
      </c>
      <c r="EL183">
        <f t="shared" si="239"/>
        <v>0</v>
      </c>
      <c r="EM183">
        <f t="shared" si="239"/>
        <v>0</v>
      </c>
      <c r="EN183">
        <f t="shared" si="239"/>
        <v>0</v>
      </c>
      <c r="EO183">
        <f t="shared" si="239"/>
        <v>0</v>
      </c>
      <c r="EP183">
        <f t="shared" si="239"/>
        <v>0</v>
      </c>
      <c r="EQ183">
        <f t="shared" si="239"/>
        <v>0</v>
      </c>
      <c r="ER183">
        <f t="shared" si="239"/>
        <v>0</v>
      </c>
      <c r="ES183">
        <f t="shared" si="239"/>
        <v>0</v>
      </c>
      <c r="ET183">
        <f t="shared" si="239"/>
        <v>0</v>
      </c>
      <c r="EU183">
        <f t="shared" si="241"/>
        <v>0</v>
      </c>
      <c r="EV183">
        <f t="shared" si="241"/>
        <v>0</v>
      </c>
      <c r="EW183">
        <f t="shared" si="241"/>
        <v>0</v>
      </c>
      <c r="EX183">
        <f t="shared" si="241"/>
        <v>0</v>
      </c>
      <c r="EY183">
        <f t="shared" si="241"/>
        <v>0</v>
      </c>
      <c r="EZ183">
        <f t="shared" si="241"/>
        <v>0</v>
      </c>
      <c r="FA183">
        <f t="shared" si="241"/>
        <v>0</v>
      </c>
      <c r="FB183">
        <f t="shared" si="241"/>
        <v>0</v>
      </c>
      <c r="FC183">
        <f t="shared" si="241"/>
        <v>0</v>
      </c>
      <c r="FD183">
        <f t="shared" si="241"/>
        <v>0</v>
      </c>
      <c r="FE183">
        <f t="shared" si="241"/>
        <v>0</v>
      </c>
      <c r="FF183">
        <f t="shared" si="241"/>
        <v>0</v>
      </c>
      <c r="FG183">
        <f t="shared" si="241"/>
        <v>0</v>
      </c>
      <c r="FH183">
        <f t="shared" si="241"/>
        <v>0</v>
      </c>
      <c r="FI183">
        <f t="shared" si="241"/>
        <v>0</v>
      </c>
      <c r="FJ183">
        <f t="shared" si="241"/>
        <v>2</v>
      </c>
      <c r="FK183">
        <f t="shared" si="242"/>
        <v>2</v>
      </c>
      <c r="FL183">
        <f t="shared" si="242"/>
        <v>0</v>
      </c>
      <c r="FM183">
        <f t="shared" si="242"/>
        <v>0</v>
      </c>
      <c r="FN183">
        <f t="shared" si="242"/>
        <v>0</v>
      </c>
      <c r="FO183">
        <f t="shared" si="242"/>
        <v>0</v>
      </c>
      <c r="FP183">
        <f t="shared" si="242"/>
        <v>0</v>
      </c>
      <c r="FQ183">
        <f t="shared" si="242"/>
        <v>0</v>
      </c>
      <c r="FR183">
        <f t="shared" si="242"/>
        <v>0</v>
      </c>
      <c r="FS183">
        <f t="shared" si="242"/>
        <v>0</v>
      </c>
      <c r="FT183">
        <f t="shared" si="242"/>
        <v>0</v>
      </c>
      <c r="FU183">
        <f t="shared" si="242"/>
        <v>0</v>
      </c>
      <c r="FV183">
        <f t="shared" si="242"/>
        <v>0</v>
      </c>
      <c r="FW183">
        <f t="shared" si="242"/>
        <v>0</v>
      </c>
      <c r="FX183">
        <f t="shared" si="242"/>
        <v>0</v>
      </c>
      <c r="FY183">
        <f t="shared" si="242"/>
        <v>0</v>
      </c>
      <c r="FZ183">
        <f t="shared" si="242"/>
        <v>0</v>
      </c>
      <c r="GA183">
        <f t="shared" si="243"/>
        <v>0</v>
      </c>
      <c r="GB183">
        <f t="shared" si="243"/>
        <v>0</v>
      </c>
      <c r="GC183">
        <f t="shared" si="243"/>
        <v>0</v>
      </c>
      <c r="GD183">
        <f t="shared" si="243"/>
        <v>0</v>
      </c>
      <c r="GE183">
        <f t="shared" si="243"/>
        <v>0</v>
      </c>
      <c r="GF183">
        <f t="shared" si="243"/>
        <v>0</v>
      </c>
      <c r="GG183">
        <f t="shared" si="243"/>
        <v>0</v>
      </c>
      <c r="GH183">
        <f t="shared" si="243"/>
        <v>0</v>
      </c>
      <c r="GI183">
        <f t="shared" si="243"/>
        <v>0</v>
      </c>
      <c r="GJ183">
        <f t="shared" si="243"/>
        <v>0</v>
      </c>
      <c r="GK183">
        <f t="shared" si="243"/>
        <v>0</v>
      </c>
      <c r="GL183">
        <f t="shared" si="243"/>
        <v>0</v>
      </c>
      <c r="GM183">
        <f t="shared" si="243"/>
        <v>0</v>
      </c>
      <c r="GN183">
        <f t="shared" si="243"/>
        <v>0</v>
      </c>
      <c r="GO183">
        <f t="shared" si="243"/>
        <v>0</v>
      </c>
      <c r="GP183">
        <f t="shared" si="243"/>
        <v>0</v>
      </c>
      <c r="GQ183">
        <f t="shared" si="240"/>
        <v>0</v>
      </c>
      <c r="GR183">
        <f t="shared" si="240"/>
        <v>0</v>
      </c>
      <c r="GS183">
        <f t="shared" si="240"/>
        <v>2</v>
      </c>
      <c r="GT183">
        <f t="shared" si="240"/>
        <v>2</v>
      </c>
      <c r="GU183">
        <f t="shared" si="240"/>
        <v>0</v>
      </c>
      <c r="GV183">
        <f t="shared" si="240"/>
        <v>0</v>
      </c>
      <c r="GW183">
        <f t="shared" si="240"/>
        <v>0</v>
      </c>
      <c r="GX183">
        <f t="shared" si="240"/>
        <v>0</v>
      </c>
      <c r="GY183">
        <f t="shared" si="240"/>
        <v>0</v>
      </c>
      <c r="GZ183">
        <f t="shared" si="240"/>
        <v>0</v>
      </c>
      <c r="HA183">
        <f t="shared" si="240"/>
        <v>0</v>
      </c>
      <c r="HB183">
        <f t="shared" si="244"/>
        <v>0</v>
      </c>
      <c r="HC183">
        <f t="shared" si="244"/>
        <v>0</v>
      </c>
      <c r="HD183">
        <f t="shared" si="244"/>
        <v>0</v>
      </c>
      <c r="HE183">
        <f t="shared" si="244"/>
        <v>0</v>
      </c>
      <c r="HF183">
        <f t="shared" si="244"/>
        <v>0</v>
      </c>
      <c r="HG183">
        <f t="shared" si="244"/>
        <v>0</v>
      </c>
      <c r="HH183">
        <f t="shared" si="244"/>
        <v>0</v>
      </c>
      <c r="HI183">
        <f t="shared" si="244"/>
        <v>0</v>
      </c>
      <c r="HJ183">
        <f t="shared" si="244"/>
        <v>0</v>
      </c>
      <c r="HK183">
        <f t="shared" si="244"/>
        <v>0</v>
      </c>
      <c r="HL183">
        <f t="shared" si="244"/>
        <v>0</v>
      </c>
      <c r="HM183">
        <f t="shared" si="244"/>
        <v>0</v>
      </c>
      <c r="HN183">
        <f t="shared" si="244"/>
        <v>0</v>
      </c>
      <c r="HO183">
        <f t="shared" si="244"/>
        <v>0</v>
      </c>
      <c r="HP183">
        <f t="shared" si="244"/>
        <v>0</v>
      </c>
      <c r="HQ183">
        <f t="shared" si="244"/>
        <v>0</v>
      </c>
      <c r="HR183">
        <f t="shared" si="245"/>
        <v>0</v>
      </c>
      <c r="HS183">
        <f t="shared" si="245"/>
        <v>0</v>
      </c>
      <c r="HT183">
        <f t="shared" si="245"/>
        <v>0</v>
      </c>
      <c r="HU183">
        <f t="shared" si="245"/>
        <v>0</v>
      </c>
      <c r="HV183">
        <f t="shared" si="245"/>
        <v>0</v>
      </c>
      <c r="HW183">
        <f t="shared" si="245"/>
        <v>0</v>
      </c>
      <c r="HX183">
        <f t="shared" si="245"/>
        <v>0</v>
      </c>
      <c r="HY183">
        <f t="shared" si="245"/>
        <v>0</v>
      </c>
      <c r="HZ183">
        <f t="shared" si="245"/>
        <v>0</v>
      </c>
      <c r="IA183">
        <f t="shared" si="245"/>
        <v>3</v>
      </c>
      <c r="IB183">
        <f t="shared" si="245"/>
        <v>3</v>
      </c>
      <c r="IC183">
        <f t="shared" si="245"/>
        <v>3</v>
      </c>
      <c r="ID183">
        <f t="shared" si="245"/>
        <v>0</v>
      </c>
      <c r="IE183">
        <f t="shared" si="245"/>
        <v>0</v>
      </c>
      <c r="IF183">
        <f t="shared" si="245"/>
        <v>0</v>
      </c>
      <c r="IG183">
        <f t="shared" si="245"/>
        <v>0</v>
      </c>
      <c r="IH183">
        <f t="shared" si="246"/>
        <v>0</v>
      </c>
      <c r="II183">
        <f t="shared" si="246"/>
        <v>0</v>
      </c>
      <c r="IJ183">
        <f t="shared" si="246"/>
        <v>0</v>
      </c>
      <c r="IK183">
        <f t="shared" si="246"/>
        <v>0</v>
      </c>
      <c r="IL183">
        <f t="shared" si="246"/>
        <v>0</v>
      </c>
      <c r="IM183">
        <f t="shared" si="246"/>
        <v>0</v>
      </c>
      <c r="IN183">
        <f t="shared" si="246"/>
        <v>0</v>
      </c>
    </row>
    <row r="184" spans="1:248" x14ac:dyDescent="0.25">
      <c r="A184" t="s">
        <v>170</v>
      </c>
      <c r="AI184" s="1" t="s">
        <v>56</v>
      </c>
      <c r="AJ184" s="1" t="s">
        <v>56</v>
      </c>
      <c r="BR184" s="1" t="s">
        <v>56</v>
      </c>
      <c r="BS184" s="1" t="s">
        <v>56</v>
      </c>
      <c r="DC184" s="1" t="s">
        <v>56</v>
      </c>
      <c r="DD184" s="1" t="s">
        <v>56</v>
      </c>
      <c r="DM184">
        <f t="shared" si="233"/>
        <v>3</v>
      </c>
      <c r="DN184">
        <f t="shared" si="234"/>
        <v>0</v>
      </c>
      <c r="DO184">
        <f t="shared" si="235"/>
        <v>0</v>
      </c>
      <c r="DP184">
        <f t="shared" si="236"/>
        <v>0</v>
      </c>
      <c r="DQ184">
        <f t="shared" si="237"/>
        <v>0</v>
      </c>
      <c r="DR184">
        <f t="shared" si="238"/>
        <v>3</v>
      </c>
      <c r="DX184" t="s">
        <v>27</v>
      </c>
      <c r="DY184" t="s">
        <v>57</v>
      </c>
      <c r="DZ184" t="s">
        <v>27</v>
      </c>
      <c r="EE184">
        <f t="shared" si="239"/>
        <v>0</v>
      </c>
      <c r="EF184">
        <f t="shared" si="239"/>
        <v>0</v>
      </c>
      <c r="EG184">
        <f t="shared" si="239"/>
        <v>0</v>
      </c>
      <c r="EH184">
        <f t="shared" si="239"/>
        <v>0</v>
      </c>
      <c r="EI184">
        <f t="shared" si="239"/>
        <v>0</v>
      </c>
      <c r="EJ184">
        <f t="shared" si="239"/>
        <v>0</v>
      </c>
      <c r="EK184">
        <f t="shared" si="239"/>
        <v>0</v>
      </c>
      <c r="EL184">
        <f t="shared" si="239"/>
        <v>0</v>
      </c>
      <c r="EM184">
        <f t="shared" si="239"/>
        <v>0</v>
      </c>
      <c r="EN184">
        <f t="shared" si="239"/>
        <v>0</v>
      </c>
      <c r="EO184">
        <f t="shared" si="239"/>
        <v>0</v>
      </c>
      <c r="EP184">
        <f t="shared" si="239"/>
        <v>0</v>
      </c>
      <c r="EQ184">
        <f t="shared" si="239"/>
        <v>0</v>
      </c>
      <c r="ER184">
        <f t="shared" si="239"/>
        <v>0</v>
      </c>
      <c r="ES184">
        <f t="shared" si="239"/>
        <v>0</v>
      </c>
      <c r="ET184">
        <f t="shared" si="239"/>
        <v>0</v>
      </c>
      <c r="EU184">
        <f t="shared" si="241"/>
        <v>0</v>
      </c>
      <c r="EV184">
        <f t="shared" si="241"/>
        <v>0</v>
      </c>
      <c r="EW184">
        <f t="shared" si="241"/>
        <v>0</v>
      </c>
      <c r="EX184">
        <f t="shared" si="241"/>
        <v>0</v>
      </c>
      <c r="EY184">
        <f t="shared" si="241"/>
        <v>0</v>
      </c>
      <c r="EZ184">
        <f t="shared" si="241"/>
        <v>0</v>
      </c>
      <c r="FA184">
        <f t="shared" si="241"/>
        <v>0</v>
      </c>
      <c r="FB184">
        <f t="shared" si="241"/>
        <v>0</v>
      </c>
      <c r="FC184">
        <f t="shared" si="241"/>
        <v>0</v>
      </c>
      <c r="FD184">
        <f t="shared" si="241"/>
        <v>0</v>
      </c>
      <c r="FE184">
        <f t="shared" si="241"/>
        <v>0</v>
      </c>
      <c r="FF184">
        <f t="shared" si="241"/>
        <v>0</v>
      </c>
      <c r="FG184">
        <f t="shared" si="241"/>
        <v>0</v>
      </c>
      <c r="FH184">
        <f t="shared" si="241"/>
        <v>0</v>
      </c>
      <c r="FI184">
        <f t="shared" si="241"/>
        <v>0</v>
      </c>
      <c r="FJ184">
        <f t="shared" si="241"/>
        <v>0</v>
      </c>
      <c r="FK184">
        <f t="shared" si="242"/>
        <v>0</v>
      </c>
      <c r="FL184">
        <f t="shared" si="242"/>
        <v>2</v>
      </c>
      <c r="FM184">
        <f t="shared" si="242"/>
        <v>2</v>
      </c>
      <c r="FN184">
        <f t="shared" si="242"/>
        <v>0</v>
      </c>
      <c r="FO184">
        <f t="shared" si="242"/>
        <v>0</v>
      </c>
      <c r="FP184">
        <f t="shared" si="242"/>
        <v>0</v>
      </c>
      <c r="FQ184">
        <f t="shared" si="242"/>
        <v>0</v>
      </c>
      <c r="FR184">
        <f t="shared" si="242"/>
        <v>0</v>
      </c>
      <c r="FS184">
        <f t="shared" si="242"/>
        <v>0</v>
      </c>
      <c r="FT184">
        <f t="shared" si="242"/>
        <v>0</v>
      </c>
      <c r="FU184">
        <f t="shared" si="242"/>
        <v>0</v>
      </c>
      <c r="FV184">
        <f t="shared" si="242"/>
        <v>0</v>
      </c>
      <c r="FW184">
        <f t="shared" si="242"/>
        <v>0</v>
      </c>
      <c r="FX184">
        <f t="shared" si="242"/>
        <v>0</v>
      </c>
      <c r="FY184">
        <f t="shared" si="242"/>
        <v>0</v>
      </c>
      <c r="FZ184">
        <f t="shared" si="242"/>
        <v>0</v>
      </c>
      <c r="GA184">
        <f t="shared" si="243"/>
        <v>0</v>
      </c>
      <c r="GB184">
        <f t="shared" si="243"/>
        <v>0</v>
      </c>
      <c r="GC184">
        <f t="shared" si="243"/>
        <v>0</v>
      </c>
      <c r="GD184">
        <f t="shared" si="243"/>
        <v>0</v>
      </c>
      <c r="GE184">
        <f t="shared" si="243"/>
        <v>0</v>
      </c>
      <c r="GF184">
        <f t="shared" si="243"/>
        <v>0</v>
      </c>
      <c r="GG184">
        <f t="shared" si="243"/>
        <v>0</v>
      </c>
      <c r="GH184">
        <f t="shared" si="243"/>
        <v>0</v>
      </c>
      <c r="GI184">
        <f t="shared" si="243"/>
        <v>0</v>
      </c>
      <c r="GJ184">
        <f t="shared" si="243"/>
        <v>0</v>
      </c>
      <c r="GK184">
        <f t="shared" si="243"/>
        <v>0</v>
      </c>
      <c r="GL184">
        <f t="shared" si="243"/>
        <v>0</v>
      </c>
      <c r="GM184">
        <f t="shared" si="243"/>
        <v>0</v>
      </c>
      <c r="GN184">
        <f t="shared" si="243"/>
        <v>0</v>
      </c>
      <c r="GO184">
        <f t="shared" si="243"/>
        <v>0</v>
      </c>
      <c r="GP184">
        <f t="shared" si="243"/>
        <v>0</v>
      </c>
      <c r="GQ184">
        <f t="shared" si="240"/>
        <v>0</v>
      </c>
      <c r="GR184">
        <f t="shared" si="240"/>
        <v>0</v>
      </c>
      <c r="GS184">
        <f t="shared" si="240"/>
        <v>0</v>
      </c>
      <c r="GT184">
        <f t="shared" si="240"/>
        <v>0</v>
      </c>
      <c r="GU184">
        <f t="shared" si="240"/>
        <v>2</v>
      </c>
      <c r="GV184">
        <f t="shared" si="240"/>
        <v>2</v>
      </c>
      <c r="GW184">
        <f t="shared" si="240"/>
        <v>0</v>
      </c>
      <c r="GX184">
        <f t="shared" si="240"/>
        <v>0</v>
      </c>
      <c r="GY184">
        <f t="shared" si="240"/>
        <v>0</v>
      </c>
      <c r="GZ184">
        <f t="shared" si="240"/>
        <v>0</v>
      </c>
      <c r="HA184">
        <f t="shared" si="240"/>
        <v>0</v>
      </c>
      <c r="HB184">
        <f t="shared" si="244"/>
        <v>0</v>
      </c>
      <c r="HC184">
        <f t="shared" si="244"/>
        <v>0</v>
      </c>
      <c r="HD184">
        <f t="shared" si="244"/>
        <v>0</v>
      </c>
      <c r="HE184">
        <f t="shared" si="244"/>
        <v>0</v>
      </c>
      <c r="HF184">
        <f t="shared" si="244"/>
        <v>0</v>
      </c>
      <c r="HG184">
        <f t="shared" si="244"/>
        <v>0</v>
      </c>
      <c r="HH184">
        <f t="shared" si="244"/>
        <v>0</v>
      </c>
      <c r="HI184">
        <f t="shared" si="244"/>
        <v>0</v>
      </c>
      <c r="HJ184">
        <f t="shared" si="244"/>
        <v>0</v>
      </c>
      <c r="HK184">
        <f t="shared" si="244"/>
        <v>0</v>
      </c>
      <c r="HL184">
        <f t="shared" si="244"/>
        <v>0</v>
      </c>
      <c r="HM184">
        <f t="shared" si="244"/>
        <v>0</v>
      </c>
      <c r="HN184">
        <f t="shared" si="244"/>
        <v>0</v>
      </c>
      <c r="HO184">
        <f t="shared" si="244"/>
        <v>0</v>
      </c>
      <c r="HP184">
        <f t="shared" si="244"/>
        <v>0</v>
      </c>
      <c r="HQ184">
        <f t="shared" si="244"/>
        <v>0</v>
      </c>
      <c r="HR184">
        <f t="shared" si="245"/>
        <v>0</v>
      </c>
      <c r="HS184">
        <f t="shared" si="245"/>
        <v>0</v>
      </c>
      <c r="HT184">
        <f t="shared" si="245"/>
        <v>0</v>
      </c>
      <c r="HU184">
        <f t="shared" si="245"/>
        <v>0</v>
      </c>
      <c r="HV184">
        <f t="shared" si="245"/>
        <v>0</v>
      </c>
      <c r="HW184">
        <f t="shared" si="245"/>
        <v>0</v>
      </c>
      <c r="HX184">
        <f t="shared" si="245"/>
        <v>0</v>
      </c>
      <c r="HY184">
        <f t="shared" si="245"/>
        <v>0</v>
      </c>
      <c r="HZ184">
        <f t="shared" si="245"/>
        <v>0</v>
      </c>
      <c r="IA184">
        <f t="shared" si="245"/>
        <v>0</v>
      </c>
      <c r="IB184">
        <f t="shared" si="245"/>
        <v>0</v>
      </c>
      <c r="IC184">
        <f t="shared" si="245"/>
        <v>0</v>
      </c>
      <c r="ID184">
        <f t="shared" si="245"/>
        <v>0</v>
      </c>
      <c r="IE184">
        <f t="shared" si="245"/>
        <v>0</v>
      </c>
      <c r="IF184">
        <f t="shared" si="245"/>
        <v>2</v>
      </c>
      <c r="IG184">
        <f t="shared" si="245"/>
        <v>2</v>
      </c>
      <c r="IH184">
        <f t="shared" si="246"/>
        <v>0</v>
      </c>
      <c r="II184">
        <f t="shared" si="246"/>
        <v>0</v>
      </c>
      <c r="IJ184">
        <f t="shared" si="246"/>
        <v>0</v>
      </c>
      <c r="IK184">
        <f t="shared" si="246"/>
        <v>0</v>
      </c>
      <c r="IL184">
        <f t="shared" si="246"/>
        <v>0</v>
      </c>
      <c r="IM184">
        <f t="shared" si="246"/>
        <v>0</v>
      </c>
      <c r="IN184">
        <f t="shared" si="246"/>
        <v>0</v>
      </c>
    </row>
    <row r="185" spans="1:248" x14ac:dyDescent="0.25">
      <c r="A185" t="s">
        <v>171</v>
      </c>
      <c r="AK185" s="1" t="s">
        <v>56</v>
      </c>
      <c r="AL185" s="1" t="s">
        <v>56</v>
      </c>
      <c r="BT185" s="1" t="s">
        <v>56</v>
      </c>
      <c r="DE185" s="1" t="s">
        <v>56</v>
      </c>
      <c r="DF185" s="1" t="s">
        <v>56</v>
      </c>
      <c r="DM185">
        <f t="shared" si="233"/>
        <v>2</v>
      </c>
      <c r="DN185">
        <f t="shared" si="234"/>
        <v>0</v>
      </c>
      <c r="DO185">
        <f t="shared" si="235"/>
        <v>0</v>
      </c>
      <c r="DP185">
        <f t="shared" si="236"/>
        <v>1</v>
      </c>
      <c r="DQ185">
        <f t="shared" si="237"/>
        <v>0</v>
      </c>
      <c r="DR185">
        <f t="shared" si="238"/>
        <v>3</v>
      </c>
      <c r="DX185" t="s">
        <v>35</v>
      </c>
      <c r="DY185" t="s">
        <v>57</v>
      </c>
      <c r="DZ185" t="s">
        <v>27</v>
      </c>
      <c r="EE185">
        <f t="shared" si="239"/>
        <v>0</v>
      </c>
      <c r="EF185">
        <f t="shared" si="239"/>
        <v>0</v>
      </c>
      <c r="EG185">
        <f t="shared" si="239"/>
        <v>0</v>
      </c>
      <c r="EH185">
        <f t="shared" si="239"/>
        <v>0</v>
      </c>
      <c r="EI185">
        <f t="shared" si="239"/>
        <v>0</v>
      </c>
      <c r="EJ185">
        <f t="shared" si="239"/>
        <v>0</v>
      </c>
      <c r="EK185">
        <f t="shared" si="239"/>
        <v>0</v>
      </c>
      <c r="EL185">
        <f t="shared" si="239"/>
        <v>0</v>
      </c>
      <c r="EM185">
        <f t="shared" si="239"/>
        <v>0</v>
      </c>
      <c r="EN185">
        <f t="shared" si="239"/>
        <v>0</v>
      </c>
      <c r="EO185">
        <f t="shared" si="239"/>
        <v>0</v>
      </c>
      <c r="EP185">
        <f t="shared" si="239"/>
        <v>0</v>
      </c>
      <c r="EQ185">
        <f t="shared" si="239"/>
        <v>0</v>
      </c>
      <c r="ER185">
        <f t="shared" si="239"/>
        <v>0</v>
      </c>
      <c r="ES185">
        <f t="shared" si="239"/>
        <v>0</v>
      </c>
      <c r="ET185">
        <f t="shared" si="239"/>
        <v>0</v>
      </c>
      <c r="EU185">
        <f t="shared" si="241"/>
        <v>0</v>
      </c>
      <c r="EV185">
        <f t="shared" si="241"/>
        <v>0</v>
      </c>
      <c r="EW185">
        <f t="shared" si="241"/>
        <v>0</v>
      </c>
      <c r="EX185">
        <f t="shared" si="241"/>
        <v>0</v>
      </c>
      <c r="EY185">
        <f t="shared" si="241"/>
        <v>0</v>
      </c>
      <c r="EZ185">
        <f t="shared" si="241"/>
        <v>0</v>
      </c>
      <c r="FA185">
        <f t="shared" si="241"/>
        <v>0</v>
      </c>
      <c r="FB185">
        <f t="shared" si="241"/>
        <v>0</v>
      </c>
      <c r="FC185">
        <f t="shared" si="241"/>
        <v>0</v>
      </c>
      <c r="FD185">
        <f t="shared" si="241"/>
        <v>0</v>
      </c>
      <c r="FE185">
        <f t="shared" si="241"/>
        <v>0</v>
      </c>
      <c r="FF185">
        <f t="shared" si="241"/>
        <v>0</v>
      </c>
      <c r="FG185">
        <f t="shared" si="241"/>
        <v>0</v>
      </c>
      <c r="FH185">
        <f t="shared" si="241"/>
        <v>0</v>
      </c>
      <c r="FI185">
        <f t="shared" si="241"/>
        <v>0</v>
      </c>
      <c r="FJ185">
        <f t="shared" si="241"/>
        <v>0</v>
      </c>
      <c r="FK185">
        <f t="shared" si="242"/>
        <v>0</v>
      </c>
      <c r="FL185">
        <f t="shared" si="242"/>
        <v>0</v>
      </c>
      <c r="FM185">
        <f t="shared" si="242"/>
        <v>0</v>
      </c>
      <c r="FN185">
        <f t="shared" si="242"/>
        <v>2</v>
      </c>
      <c r="FO185">
        <f t="shared" si="242"/>
        <v>2</v>
      </c>
      <c r="FP185">
        <f t="shared" si="242"/>
        <v>0</v>
      </c>
      <c r="FQ185">
        <f t="shared" si="242"/>
        <v>0</v>
      </c>
      <c r="FR185">
        <f t="shared" si="242"/>
        <v>0</v>
      </c>
      <c r="FS185">
        <f t="shared" si="242"/>
        <v>0</v>
      </c>
      <c r="FT185">
        <f t="shared" si="242"/>
        <v>0</v>
      </c>
      <c r="FU185">
        <f t="shared" si="242"/>
        <v>0</v>
      </c>
      <c r="FV185">
        <f t="shared" si="242"/>
        <v>0</v>
      </c>
      <c r="FW185">
        <f t="shared" si="242"/>
        <v>0</v>
      </c>
      <c r="FX185">
        <f t="shared" si="242"/>
        <v>0</v>
      </c>
      <c r="FY185">
        <f t="shared" si="242"/>
        <v>0</v>
      </c>
      <c r="FZ185">
        <f t="shared" si="242"/>
        <v>0</v>
      </c>
      <c r="GA185">
        <f t="shared" si="243"/>
        <v>0</v>
      </c>
      <c r="GB185">
        <f t="shared" si="243"/>
        <v>0</v>
      </c>
      <c r="GC185">
        <f t="shared" si="243"/>
        <v>0</v>
      </c>
      <c r="GD185">
        <f t="shared" si="243"/>
        <v>0</v>
      </c>
      <c r="GE185">
        <f t="shared" si="243"/>
        <v>0</v>
      </c>
      <c r="GF185">
        <f t="shared" si="243"/>
        <v>0</v>
      </c>
      <c r="GG185">
        <f t="shared" si="243"/>
        <v>0</v>
      </c>
      <c r="GH185">
        <f t="shared" si="243"/>
        <v>0</v>
      </c>
      <c r="GI185">
        <f t="shared" si="243"/>
        <v>0</v>
      </c>
      <c r="GJ185">
        <f t="shared" si="243"/>
        <v>0</v>
      </c>
      <c r="GK185">
        <f t="shared" si="243"/>
        <v>0</v>
      </c>
      <c r="GL185">
        <f t="shared" si="243"/>
        <v>0</v>
      </c>
      <c r="GM185">
        <f t="shared" si="243"/>
        <v>0</v>
      </c>
      <c r="GN185">
        <f t="shared" si="243"/>
        <v>0</v>
      </c>
      <c r="GO185">
        <f t="shared" si="243"/>
        <v>0</v>
      </c>
      <c r="GP185">
        <f t="shared" si="243"/>
        <v>0</v>
      </c>
      <c r="GQ185">
        <f t="shared" si="240"/>
        <v>0</v>
      </c>
      <c r="GR185">
        <f t="shared" si="240"/>
        <v>0</v>
      </c>
      <c r="GS185">
        <f t="shared" si="240"/>
        <v>0</v>
      </c>
      <c r="GT185">
        <f t="shared" si="240"/>
        <v>0</v>
      </c>
      <c r="GU185">
        <f t="shared" si="240"/>
        <v>0</v>
      </c>
      <c r="GV185">
        <f t="shared" si="240"/>
        <v>0</v>
      </c>
      <c r="GW185">
        <f t="shared" si="240"/>
        <v>1</v>
      </c>
      <c r="GX185">
        <f t="shared" si="240"/>
        <v>0</v>
      </c>
      <c r="GY185">
        <f t="shared" si="240"/>
        <v>0</v>
      </c>
      <c r="GZ185">
        <f t="shared" si="240"/>
        <v>0</v>
      </c>
      <c r="HA185">
        <f t="shared" si="240"/>
        <v>0</v>
      </c>
      <c r="HB185">
        <f t="shared" si="244"/>
        <v>0</v>
      </c>
      <c r="HC185">
        <f t="shared" si="244"/>
        <v>0</v>
      </c>
      <c r="HD185">
        <f t="shared" si="244"/>
        <v>0</v>
      </c>
      <c r="HE185">
        <f t="shared" si="244"/>
        <v>0</v>
      </c>
      <c r="HF185">
        <f t="shared" si="244"/>
        <v>0</v>
      </c>
      <c r="HG185">
        <f t="shared" si="244"/>
        <v>0</v>
      </c>
      <c r="HH185">
        <f t="shared" si="244"/>
        <v>0</v>
      </c>
      <c r="HI185">
        <f t="shared" si="244"/>
        <v>0</v>
      </c>
      <c r="HJ185">
        <f t="shared" si="244"/>
        <v>0</v>
      </c>
      <c r="HK185">
        <f t="shared" si="244"/>
        <v>0</v>
      </c>
      <c r="HL185">
        <f t="shared" si="244"/>
        <v>0</v>
      </c>
      <c r="HM185">
        <f t="shared" si="244"/>
        <v>0</v>
      </c>
      <c r="HN185">
        <f t="shared" si="244"/>
        <v>0</v>
      </c>
      <c r="HO185">
        <f t="shared" si="244"/>
        <v>0</v>
      </c>
      <c r="HP185">
        <f t="shared" si="244"/>
        <v>0</v>
      </c>
      <c r="HQ185">
        <f t="shared" si="244"/>
        <v>0</v>
      </c>
      <c r="HR185">
        <f t="shared" si="245"/>
        <v>0</v>
      </c>
      <c r="HS185">
        <f t="shared" si="245"/>
        <v>0</v>
      </c>
      <c r="HT185">
        <f t="shared" si="245"/>
        <v>0</v>
      </c>
      <c r="HU185">
        <f t="shared" si="245"/>
        <v>0</v>
      </c>
      <c r="HV185">
        <f t="shared" si="245"/>
        <v>0</v>
      </c>
      <c r="HW185">
        <f t="shared" si="245"/>
        <v>0</v>
      </c>
      <c r="HX185">
        <f t="shared" si="245"/>
        <v>0</v>
      </c>
      <c r="HY185">
        <f t="shared" si="245"/>
        <v>0</v>
      </c>
      <c r="HZ185">
        <f t="shared" si="245"/>
        <v>0</v>
      </c>
      <c r="IA185">
        <f t="shared" si="245"/>
        <v>0</v>
      </c>
      <c r="IB185">
        <f t="shared" si="245"/>
        <v>0</v>
      </c>
      <c r="IC185">
        <f t="shared" si="245"/>
        <v>0</v>
      </c>
      <c r="ID185">
        <f t="shared" si="245"/>
        <v>0</v>
      </c>
      <c r="IE185">
        <f t="shared" si="245"/>
        <v>0</v>
      </c>
      <c r="IF185">
        <f t="shared" si="245"/>
        <v>0</v>
      </c>
      <c r="IG185">
        <f t="shared" si="245"/>
        <v>0</v>
      </c>
      <c r="IH185">
        <f t="shared" si="246"/>
        <v>2</v>
      </c>
      <c r="II185">
        <f t="shared" si="246"/>
        <v>2</v>
      </c>
      <c r="IJ185">
        <f t="shared" si="246"/>
        <v>0</v>
      </c>
      <c r="IK185">
        <f t="shared" si="246"/>
        <v>0</v>
      </c>
      <c r="IL185">
        <f t="shared" si="246"/>
        <v>0</v>
      </c>
      <c r="IM185">
        <f t="shared" si="246"/>
        <v>0</v>
      </c>
      <c r="IN185">
        <f t="shared" si="246"/>
        <v>0</v>
      </c>
    </row>
    <row r="186" spans="1:248" x14ac:dyDescent="0.25">
      <c r="A186" t="s">
        <v>172</v>
      </c>
      <c r="B186" s="1" t="s">
        <v>56</v>
      </c>
      <c r="C186" s="1" t="s">
        <v>56</v>
      </c>
      <c r="AM186" s="1" t="s">
        <v>56</v>
      </c>
      <c r="BU186" s="1" t="s">
        <v>56</v>
      </c>
      <c r="BV186" s="1" t="s">
        <v>56</v>
      </c>
      <c r="DG186" s="1" t="s">
        <v>56</v>
      </c>
      <c r="DH186" s="1" t="s">
        <v>56</v>
      </c>
      <c r="DM186">
        <f t="shared" si="233"/>
        <v>3</v>
      </c>
      <c r="DN186">
        <f t="shared" si="234"/>
        <v>0</v>
      </c>
      <c r="DO186">
        <f t="shared" si="235"/>
        <v>0</v>
      </c>
      <c r="DP186">
        <f t="shared" si="236"/>
        <v>1</v>
      </c>
      <c r="DQ186">
        <f t="shared" si="237"/>
        <v>0</v>
      </c>
      <c r="DR186">
        <f t="shared" si="238"/>
        <v>4</v>
      </c>
      <c r="DX186" t="s">
        <v>27</v>
      </c>
      <c r="DY186" t="s">
        <v>57</v>
      </c>
      <c r="DZ186" t="s">
        <v>28</v>
      </c>
      <c r="EE186">
        <f t="shared" si="239"/>
        <v>2</v>
      </c>
      <c r="EF186">
        <f t="shared" si="239"/>
        <v>2</v>
      </c>
      <c r="EG186">
        <f t="shared" si="239"/>
        <v>0</v>
      </c>
      <c r="EH186">
        <f t="shared" si="239"/>
        <v>0</v>
      </c>
      <c r="EI186">
        <f t="shared" si="239"/>
        <v>0</v>
      </c>
      <c r="EJ186">
        <f t="shared" si="239"/>
        <v>0</v>
      </c>
      <c r="EK186">
        <f t="shared" si="239"/>
        <v>0</v>
      </c>
      <c r="EL186">
        <f t="shared" si="239"/>
        <v>0</v>
      </c>
      <c r="EM186">
        <f t="shared" si="239"/>
        <v>0</v>
      </c>
      <c r="EN186">
        <f t="shared" si="239"/>
        <v>0</v>
      </c>
      <c r="EO186">
        <f t="shared" si="239"/>
        <v>0</v>
      </c>
      <c r="EP186">
        <f t="shared" si="239"/>
        <v>0</v>
      </c>
      <c r="EQ186">
        <f t="shared" si="239"/>
        <v>0</v>
      </c>
      <c r="ER186">
        <f t="shared" si="239"/>
        <v>0</v>
      </c>
      <c r="ES186">
        <f t="shared" si="239"/>
        <v>0</v>
      </c>
      <c r="ET186">
        <f t="shared" si="239"/>
        <v>0</v>
      </c>
      <c r="EU186">
        <f t="shared" si="241"/>
        <v>0</v>
      </c>
      <c r="EV186">
        <f t="shared" si="241"/>
        <v>0</v>
      </c>
      <c r="EW186">
        <f t="shared" si="241"/>
        <v>0</v>
      </c>
      <c r="EX186">
        <f t="shared" si="241"/>
        <v>0</v>
      </c>
      <c r="EY186">
        <f t="shared" si="241"/>
        <v>0</v>
      </c>
      <c r="EZ186">
        <f t="shared" si="241"/>
        <v>0</v>
      </c>
      <c r="FA186">
        <f t="shared" si="241"/>
        <v>0</v>
      </c>
      <c r="FB186">
        <f t="shared" si="241"/>
        <v>0</v>
      </c>
      <c r="FC186">
        <f t="shared" si="241"/>
        <v>0</v>
      </c>
      <c r="FD186">
        <f t="shared" si="241"/>
        <v>0</v>
      </c>
      <c r="FE186">
        <f t="shared" si="241"/>
        <v>0</v>
      </c>
      <c r="FF186">
        <f t="shared" si="241"/>
        <v>0</v>
      </c>
      <c r="FG186">
        <f t="shared" si="241"/>
        <v>0</v>
      </c>
      <c r="FH186">
        <f t="shared" si="241"/>
        <v>0</v>
      </c>
      <c r="FI186">
        <f t="shared" si="241"/>
        <v>0</v>
      </c>
      <c r="FJ186">
        <f t="shared" si="241"/>
        <v>0</v>
      </c>
      <c r="FK186">
        <f t="shared" si="242"/>
        <v>0</v>
      </c>
      <c r="FL186">
        <f t="shared" si="242"/>
        <v>0</v>
      </c>
      <c r="FM186">
        <f t="shared" si="242"/>
        <v>0</v>
      </c>
      <c r="FN186">
        <f t="shared" si="242"/>
        <v>0</v>
      </c>
      <c r="FO186">
        <f t="shared" si="242"/>
        <v>0</v>
      </c>
      <c r="FP186">
        <f t="shared" si="242"/>
        <v>1</v>
      </c>
      <c r="FQ186">
        <f t="shared" si="242"/>
        <v>0</v>
      </c>
      <c r="FR186">
        <f t="shared" si="242"/>
        <v>0</v>
      </c>
      <c r="FS186">
        <f t="shared" si="242"/>
        <v>0</v>
      </c>
      <c r="FT186">
        <f t="shared" si="242"/>
        <v>0</v>
      </c>
      <c r="FU186">
        <f t="shared" si="242"/>
        <v>0</v>
      </c>
      <c r="FV186">
        <f t="shared" si="242"/>
        <v>0</v>
      </c>
      <c r="FW186">
        <f t="shared" si="242"/>
        <v>0</v>
      </c>
      <c r="FX186">
        <f t="shared" si="242"/>
        <v>0</v>
      </c>
      <c r="FY186">
        <f t="shared" si="242"/>
        <v>0</v>
      </c>
      <c r="FZ186">
        <f t="shared" si="242"/>
        <v>0</v>
      </c>
      <c r="GA186">
        <f t="shared" si="243"/>
        <v>0</v>
      </c>
      <c r="GB186">
        <f t="shared" si="243"/>
        <v>0</v>
      </c>
      <c r="GC186">
        <f t="shared" si="243"/>
        <v>0</v>
      </c>
      <c r="GD186">
        <f t="shared" si="243"/>
        <v>0</v>
      </c>
      <c r="GE186">
        <f t="shared" si="243"/>
        <v>0</v>
      </c>
      <c r="GF186">
        <f t="shared" si="243"/>
        <v>0</v>
      </c>
      <c r="GG186">
        <f t="shared" si="243"/>
        <v>0</v>
      </c>
      <c r="GH186">
        <f t="shared" si="243"/>
        <v>0</v>
      </c>
      <c r="GI186">
        <f t="shared" si="243"/>
        <v>0</v>
      </c>
      <c r="GJ186">
        <f t="shared" si="243"/>
        <v>0</v>
      </c>
      <c r="GK186">
        <f t="shared" si="243"/>
        <v>0</v>
      </c>
      <c r="GL186">
        <f t="shared" si="243"/>
        <v>0</v>
      </c>
      <c r="GM186">
        <f t="shared" si="243"/>
        <v>0</v>
      </c>
      <c r="GN186">
        <f t="shared" si="243"/>
        <v>0</v>
      </c>
      <c r="GO186">
        <f t="shared" si="243"/>
        <v>0</v>
      </c>
      <c r="GP186">
        <f t="shared" si="243"/>
        <v>0</v>
      </c>
      <c r="GQ186">
        <f t="shared" si="240"/>
        <v>0</v>
      </c>
      <c r="GR186">
        <f t="shared" si="240"/>
        <v>0</v>
      </c>
      <c r="GS186">
        <f t="shared" si="240"/>
        <v>0</v>
      </c>
      <c r="GT186">
        <f t="shared" si="240"/>
        <v>0</v>
      </c>
      <c r="GU186">
        <f t="shared" si="240"/>
        <v>0</v>
      </c>
      <c r="GV186">
        <f t="shared" si="240"/>
        <v>0</v>
      </c>
      <c r="GW186">
        <f t="shared" si="240"/>
        <v>0</v>
      </c>
      <c r="GX186">
        <f t="shared" si="240"/>
        <v>2</v>
      </c>
      <c r="GY186">
        <f t="shared" si="240"/>
        <v>2</v>
      </c>
      <c r="GZ186">
        <f t="shared" si="240"/>
        <v>0</v>
      </c>
      <c r="HA186">
        <f t="shared" si="240"/>
        <v>0</v>
      </c>
      <c r="HB186">
        <f t="shared" si="244"/>
        <v>0</v>
      </c>
      <c r="HC186">
        <f t="shared" si="244"/>
        <v>0</v>
      </c>
      <c r="HD186">
        <f t="shared" si="244"/>
        <v>0</v>
      </c>
      <c r="HE186">
        <f t="shared" si="244"/>
        <v>0</v>
      </c>
      <c r="HF186">
        <f t="shared" si="244"/>
        <v>0</v>
      </c>
      <c r="HG186">
        <f t="shared" si="244"/>
        <v>0</v>
      </c>
      <c r="HH186">
        <f t="shared" si="244"/>
        <v>0</v>
      </c>
      <c r="HI186">
        <f t="shared" si="244"/>
        <v>0</v>
      </c>
      <c r="HJ186">
        <f t="shared" si="244"/>
        <v>0</v>
      </c>
      <c r="HK186">
        <f t="shared" si="244"/>
        <v>0</v>
      </c>
      <c r="HL186">
        <f t="shared" si="244"/>
        <v>0</v>
      </c>
      <c r="HM186">
        <f t="shared" si="244"/>
        <v>0</v>
      </c>
      <c r="HN186">
        <f t="shared" si="244"/>
        <v>0</v>
      </c>
      <c r="HO186">
        <f t="shared" si="244"/>
        <v>0</v>
      </c>
      <c r="HP186">
        <f t="shared" si="244"/>
        <v>0</v>
      </c>
      <c r="HQ186">
        <f t="shared" si="244"/>
        <v>0</v>
      </c>
      <c r="HR186">
        <f t="shared" si="245"/>
        <v>0</v>
      </c>
      <c r="HS186">
        <f t="shared" si="245"/>
        <v>0</v>
      </c>
      <c r="HT186">
        <f t="shared" si="245"/>
        <v>0</v>
      </c>
      <c r="HU186">
        <f t="shared" si="245"/>
        <v>0</v>
      </c>
      <c r="HV186">
        <f t="shared" si="245"/>
        <v>0</v>
      </c>
      <c r="HW186">
        <f t="shared" si="245"/>
        <v>0</v>
      </c>
      <c r="HX186">
        <f t="shared" si="245"/>
        <v>0</v>
      </c>
      <c r="HY186">
        <f t="shared" si="245"/>
        <v>0</v>
      </c>
      <c r="HZ186">
        <f t="shared" si="245"/>
        <v>0</v>
      </c>
      <c r="IA186">
        <f t="shared" si="245"/>
        <v>0</v>
      </c>
      <c r="IB186">
        <f t="shared" si="245"/>
        <v>0</v>
      </c>
      <c r="IC186">
        <f t="shared" si="245"/>
        <v>0</v>
      </c>
      <c r="ID186">
        <f t="shared" si="245"/>
        <v>0</v>
      </c>
      <c r="IE186">
        <f t="shared" si="245"/>
        <v>0</v>
      </c>
      <c r="IF186">
        <f t="shared" si="245"/>
        <v>0</v>
      </c>
      <c r="IG186">
        <f t="shared" si="245"/>
        <v>0</v>
      </c>
      <c r="IH186">
        <f t="shared" si="246"/>
        <v>0</v>
      </c>
      <c r="II186">
        <f t="shared" si="246"/>
        <v>0</v>
      </c>
      <c r="IJ186">
        <f t="shared" si="246"/>
        <v>2</v>
      </c>
      <c r="IK186">
        <f t="shared" si="246"/>
        <v>2</v>
      </c>
      <c r="IL186">
        <f t="shared" si="246"/>
        <v>0</v>
      </c>
      <c r="IM186">
        <f t="shared" si="246"/>
        <v>0</v>
      </c>
      <c r="IN186">
        <f t="shared" si="246"/>
        <v>0</v>
      </c>
    </row>
    <row r="187" spans="1:248" x14ac:dyDescent="0.25">
      <c r="A187" t="s">
        <v>173</v>
      </c>
      <c r="D187" s="1" t="s">
        <v>56</v>
      </c>
      <c r="E187" s="1" t="s">
        <v>56</v>
      </c>
      <c r="AN187" s="1" t="s">
        <v>56</v>
      </c>
      <c r="AO187" s="1" t="s">
        <v>56</v>
      </c>
      <c r="BW187" s="1" t="s">
        <v>56</v>
      </c>
      <c r="BX187" s="1" t="s">
        <v>56</v>
      </c>
      <c r="BY187" s="1" t="s">
        <v>56</v>
      </c>
      <c r="DI187" s="1" t="s">
        <v>56</v>
      </c>
      <c r="DJ187" s="1" t="s">
        <v>56</v>
      </c>
      <c r="DM187">
        <f t="shared" si="233"/>
        <v>3</v>
      </c>
      <c r="DN187">
        <f t="shared" si="234"/>
        <v>1</v>
      </c>
      <c r="DO187">
        <f t="shared" si="235"/>
        <v>0</v>
      </c>
      <c r="DP187">
        <f t="shared" si="236"/>
        <v>0</v>
      </c>
      <c r="DQ187">
        <f t="shared" si="237"/>
        <v>0</v>
      </c>
      <c r="DR187">
        <f t="shared" si="238"/>
        <v>4</v>
      </c>
      <c r="DX187" t="s">
        <v>28</v>
      </c>
      <c r="DY187" t="s">
        <v>45</v>
      </c>
      <c r="DZ187" t="s">
        <v>28</v>
      </c>
      <c r="EE187">
        <f t="shared" si="239"/>
        <v>0</v>
      </c>
      <c r="EF187">
        <f t="shared" si="239"/>
        <v>0</v>
      </c>
      <c r="EG187">
        <f t="shared" si="239"/>
        <v>2</v>
      </c>
      <c r="EH187">
        <f t="shared" si="239"/>
        <v>2</v>
      </c>
      <c r="EI187">
        <f t="shared" si="239"/>
        <v>0</v>
      </c>
      <c r="EJ187">
        <f t="shared" si="239"/>
        <v>0</v>
      </c>
      <c r="EK187">
        <f t="shared" si="239"/>
        <v>0</v>
      </c>
      <c r="EL187">
        <f t="shared" si="239"/>
        <v>0</v>
      </c>
      <c r="EM187">
        <f t="shared" si="239"/>
        <v>0</v>
      </c>
      <c r="EN187">
        <f t="shared" si="239"/>
        <v>0</v>
      </c>
      <c r="EO187">
        <f t="shared" si="239"/>
        <v>0</v>
      </c>
      <c r="EP187">
        <f t="shared" si="239"/>
        <v>0</v>
      </c>
      <c r="EQ187">
        <f t="shared" si="239"/>
        <v>0</v>
      </c>
      <c r="ER187">
        <f t="shared" si="239"/>
        <v>0</v>
      </c>
      <c r="ES187">
        <f t="shared" si="239"/>
        <v>0</v>
      </c>
      <c r="ET187">
        <f t="shared" si="239"/>
        <v>0</v>
      </c>
      <c r="EU187">
        <f t="shared" si="241"/>
        <v>0</v>
      </c>
      <c r="EV187">
        <f t="shared" si="241"/>
        <v>0</v>
      </c>
      <c r="EW187">
        <f t="shared" si="241"/>
        <v>0</v>
      </c>
      <c r="EX187">
        <f t="shared" si="241"/>
        <v>0</v>
      </c>
      <c r="EY187">
        <f t="shared" si="241"/>
        <v>0</v>
      </c>
      <c r="EZ187">
        <f t="shared" si="241"/>
        <v>0</v>
      </c>
      <c r="FA187">
        <f t="shared" si="241"/>
        <v>0</v>
      </c>
      <c r="FB187">
        <f t="shared" si="241"/>
        <v>0</v>
      </c>
      <c r="FC187">
        <f t="shared" si="241"/>
        <v>0</v>
      </c>
      <c r="FD187">
        <f t="shared" si="241"/>
        <v>0</v>
      </c>
      <c r="FE187">
        <f t="shared" si="241"/>
        <v>0</v>
      </c>
      <c r="FF187">
        <f t="shared" si="241"/>
        <v>0</v>
      </c>
      <c r="FG187">
        <f t="shared" si="241"/>
        <v>0</v>
      </c>
      <c r="FH187">
        <f t="shared" si="241"/>
        <v>0</v>
      </c>
      <c r="FI187">
        <f t="shared" si="241"/>
        <v>0</v>
      </c>
      <c r="FJ187">
        <f t="shared" si="241"/>
        <v>0</v>
      </c>
      <c r="FK187">
        <f t="shared" si="242"/>
        <v>0</v>
      </c>
      <c r="FL187">
        <f t="shared" si="242"/>
        <v>0</v>
      </c>
      <c r="FM187">
        <f t="shared" si="242"/>
        <v>0</v>
      </c>
      <c r="FN187">
        <f t="shared" si="242"/>
        <v>0</v>
      </c>
      <c r="FO187">
        <f t="shared" si="242"/>
        <v>0</v>
      </c>
      <c r="FP187">
        <f t="shared" si="242"/>
        <v>0</v>
      </c>
      <c r="FQ187">
        <f t="shared" si="242"/>
        <v>2</v>
      </c>
      <c r="FR187">
        <f t="shared" si="242"/>
        <v>2</v>
      </c>
      <c r="FS187">
        <f t="shared" si="242"/>
        <v>0</v>
      </c>
      <c r="FT187">
        <f t="shared" si="242"/>
        <v>0</v>
      </c>
      <c r="FU187">
        <f t="shared" si="242"/>
        <v>0</v>
      </c>
      <c r="FV187">
        <f t="shared" si="242"/>
        <v>0</v>
      </c>
      <c r="FW187">
        <f t="shared" si="242"/>
        <v>0</v>
      </c>
      <c r="FX187">
        <f t="shared" si="242"/>
        <v>0</v>
      </c>
      <c r="FY187">
        <f t="shared" si="242"/>
        <v>0</v>
      </c>
      <c r="FZ187">
        <f t="shared" si="242"/>
        <v>0</v>
      </c>
      <c r="GA187">
        <f t="shared" si="243"/>
        <v>0</v>
      </c>
      <c r="GB187">
        <f t="shared" si="243"/>
        <v>0</v>
      </c>
      <c r="GC187">
        <f t="shared" si="243"/>
        <v>0</v>
      </c>
      <c r="GD187">
        <f t="shared" si="243"/>
        <v>0</v>
      </c>
      <c r="GE187">
        <f t="shared" si="243"/>
        <v>0</v>
      </c>
      <c r="GF187">
        <f t="shared" si="243"/>
        <v>0</v>
      </c>
      <c r="GG187">
        <f t="shared" si="243"/>
        <v>0</v>
      </c>
      <c r="GH187">
        <f t="shared" si="243"/>
        <v>0</v>
      </c>
      <c r="GI187">
        <f t="shared" si="243"/>
        <v>0</v>
      </c>
      <c r="GJ187">
        <f t="shared" si="243"/>
        <v>0</v>
      </c>
      <c r="GK187">
        <f t="shared" si="243"/>
        <v>0</v>
      </c>
      <c r="GL187">
        <f t="shared" si="243"/>
        <v>0</v>
      </c>
      <c r="GM187">
        <f t="shared" si="243"/>
        <v>0</v>
      </c>
      <c r="GN187">
        <f t="shared" si="243"/>
        <v>0</v>
      </c>
      <c r="GO187">
        <f t="shared" si="243"/>
        <v>0</v>
      </c>
      <c r="GP187">
        <f t="shared" si="243"/>
        <v>0</v>
      </c>
      <c r="GQ187">
        <f t="shared" si="240"/>
        <v>0</v>
      </c>
      <c r="GR187">
        <f t="shared" si="240"/>
        <v>0</v>
      </c>
      <c r="GS187">
        <f t="shared" si="240"/>
        <v>0</v>
      </c>
      <c r="GT187">
        <f t="shared" si="240"/>
        <v>0</v>
      </c>
      <c r="GU187">
        <f t="shared" si="240"/>
        <v>0</v>
      </c>
      <c r="GV187">
        <f t="shared" si="240"/>
        <v>0</v>
      </c>
      <c r="GW187">
        <f t="shared" si="240"/>
        <v>0</v>
      </c>
      <c r="GX187">
        <f t="shared" si="240"/>
        <v>0</v>
      </c>
      <c r="GY187">
        <f t="shared" si="240"/>
        <v>0</v>
      </c>
      <c r="GZ187">
        <f t="shared" si="240"/>
        <v>3</v>
      </c>
      <c r="HA187">
        <f t="shared" si="240"/>
        <v>3</v>
      </c>
      <c r="HB187">
        <f t="shared" si="244"/>
        <v>3</v>
      </c>
      <c r="HC187">
        <f t="shared" si="244"/>
        <v>0</v>
      </c>
      <c r="HD187">
        <f t="shared" si="244"/>
        <v>0</v>
      </c>
      <c r="HE187">
        <f t="shared" si="244"/>
        <v>0</v>
      </c>
      <c r="HF187">
        <f t="shared" si="244"/>
        <v>0</v>
      </c>
      <c r="HG187">
        <f t="shared" si="244"/>
        <v>0</v>
      </c>
      <c r="HH187">
        <f t="shared" si="244"/>
        <v>0</v>
      </c>
      <c r="HI187">
        <f t="shared" si="244"/>
        <v>0</v>
      </c>
      <c r="HJ187">
        <f t="shared" si="244"/>
        <v>0</v>
      </c>
      <c r="HK187">
        <f t="shared" si="244"/>
        <v>0</v>
      </c>
      <c r="HL187">
        <f t="shared" si="244"/>
        <v>0</v>
      </c>
      <c r="HM187">
        <f t="shared" si="244"/>
        <v>0</v>
      </c>
      <c r="HN187">
        <f t="shared" si="244"/>
        <v>0</v>
      </c>
      <c r="HO187">
        <f t="shared" si="244"/>
        <v>0</v>
      </c>
      <c r="HP187">
        <f t="shared" si="244"/>
        <v>0</v>
      </c>
      <c r="HQ187">
        <f t="shared" si="244"/>
        <v>0</v>
      </c>
      <c r="HR187">
        <f t="shared" si="245"/>
        <v>0</v>
      </c>
      <c r="HS187">
        <f t="shared" si="245"/>
        <v>0</v>
      </c>
      <c r="HT187">
        <f t="shared" si="245"/>
        <v>0</v>
      </c>
      <c r="HU187">
        <f t="shared" si="245"/>
        <v>0</v>
      </c>
      <c r="HV187">
        <f t="shared" si="245"/>
        <v>0</v>
      </c>
      <c r="HW187">
        <f t="shared" si="245"/>
        <v>0</v>
      </c>
      <c r="HX187">
        <f t="shared" si="245"/>
        <v>0</v>
      </c>
      <c r="HY187">
        <f t="shared" si="245"/>
        <v>0</v>
      </c>
      <c r="HZ187">
        <f t="shared" si="245"/>
        <v>0</v>
      </c>
      <c r="IA187">
        <f t="shared" si="245"/>
        <v>0</v>
      </c>
      <c r="IB187">
        <f t="shared" si="245"/>
        <v>0</v>
      </c>
      <c r="IC187">
        <f t="shared" si="245"/>
        <v>0</v>
      </c>
      <c r="ID187">
        <f t="shared" si="245"/>
        <v>0</v>
      </c>
      <c r="IE187">
        <f t="shared" si="245"/>
        <v>0</v>
      </c>
      <c r="IF187">
        <f t="shared" si="245"/>
        <v>0</v>
      </c>
      <c r="IG187">
        <f t="shared" si="245"/>
        <v>0</v>
      </c>
      <c r="IH187">
        <f t="shared" si="246"/>
        <v>0</v>
      </c>
      <c r="II187">
        <f t="shared" si="246"/>
        <v>0</v>
      </c>
      <c r="IJ187">
        <f t="shared" si="246"/>
        <v>0</v>
      </c>
      <c r="IK187">
        <f t="shared" si="246"/>
        <v>0</v>
      </c>
      <c r="IL187">
        <f t="shared" si="246"/>
        <v>2</v>
      </c>
      <c r="IM187">
        <f t="shared" si="246"/>
        <v>2</v>
      </c>
      <c r="IN187">
        <f t="shared" si="246"/>
        <v>0</v>
      </c>
    </row>
    <row r="188" spans="1:248" x14ac:dyDescent="0.25">
      <c r="A188" t="s">
        <v>174</v>
      </c>
      <c r="F188" s="1" t="s">
        <v>56</v>
      </c>
      <c r="G188" s="1" t="s">
        <v>56</v>
      </c>
      <c r="AP188" s="1" t="s">
        <v>56</v>
      </c>
      <c r="AQ188" s="1" t="s">
        <v>56</v>
      </c>
      <c r="AR188" s="1" t="s">
        <v>56</v>
      </c>
      <c r="BZ188" s="1" t="s">
        <v>56</v>
      </c>
      <c r="CA188" s="1" t="s">
        <v>56</v>
      </c>
      <c r="DK188" s="1" t="s">
        <v>56</v>
      </c>
      <c r="DM188">
        <f t="shared" si="233"/>
        <v>2</v>
      </c>
      <c r="DN188">
        <f t="shared" si="234"/>
        <v>1</v>
      </c>
      <c r="DO188">
        <f t="shared" si="235"/>
        <v>0</v>
      </c>
      <c r="DP188">
        <f t="shared" si="236"/>
        <v>1</v>
      </c>
      <c r="DQ188">
        <f t="shared" si="237"/>
        <v>0</v>
      </c>
      <c r="DR188">
        <f t="shared" si="238"/>
        <v>4</v>
      </c>
      <c r="DX188" t="s">
        <v>27</v>
      </c>
      <c r="DY188" t="s">
        <v>45</v>
      </c>
      <c r="DZ188" t="s">
        <v>28</v>
      </c>
      <c r="EE188">
        <f t="shared" si="239"/>
        <v>0</v>
      </c>
      <c r="EF188">
        <f t="shared" si="239"/>
        <v>0</v>
      </c>
      <c r="EG188">
        <f t="shared" si="239"/>
        <v>0</v>
      </c>
      <c r="EH188">
        <f t="shared" si="239"/>
        <v>0</v>
      </c>
      <c r="EI188">
        <f t="shared" si="239"/>
        <v>2</v>
      </c>
      <c r="EJ188">
        <f t="shared" si="239"/>
        <v>2</v>
      </c>
      <c r="EK188">
        <f t="shared" si="239"/>
        <v>0</v>
      </c>
      <c r="EL188">
        <f t="shared" si="239"/>
        <v>0</v>
      </c>
      <c r="EM188">
        <f t="shared" si="239"/>
        <v>0</v>
      </c>
      <c r="EN188">
        <f t="shared" si="239"/>
        <v>0</v>
      </c>
      <c r="EO188">
        <f t="shared" si="239"/>
        <v>0</v>
      </c>
      <c r="EP188">
        <f t="shared" si="239"/>
        <v>0</v>
      </c>
      <c r="EQ188">
        <f t="shared" si="239"/>
        <v>0</v>
      </c>
      <c r="ER188">
        <f t="shared" si="239"/>
        <v>0</v>
      </c>
      <c r="ES188">
        <f t="shared" si="239"/>
        <v>0</v>
      </c>
      <c r="ET188">
        <f t="shared" si="239"/>
        <v>0</v>
      </c>
      <c r="EU188">
        <f t="shared" si="241"/>
        <v>0</v>
      </c>
      <c r="EV188">
        <f t="shared" si="241"/>
        <v>0</v>
      </c>
      <c r="EW188">
        <f t="shared" si="241"/>
        <v>0</v>
      </c>
      <c r="EX188">
        <f t="shared" si="241"/>
        <v>0</v>
      </c>
      <c r="EY188">
        <f t="shared" si="241"/>
        <v>0</v>
      </c>
      <c r="EZ188">
        <f t="shared" si="241"/>
        <v>0</v>
      </c>
      <c r="FA188">
        <f t="shared" si="241"/>
        <v>0</v>
      </c>
      <c r="FB188">
        <f t="shared" si="241"/>
        <v>0</v>
      </c>
      <c r="FC188">
        <f t="shared" si="241"/>
        <v>0</v>
      </c>
      <c r="FD188">
        <f t="shared" si="241"/>
        <v>0</v>
      </c>
      <c r="FE188">
        <f t="shared" si="241"/>
        <v>0</v>
      </c>
      <c r="FF188">
        <f t="shared" si="241"/>
        <v>0</v>
      </c>
      <c r="FG188">
        <f t="shared" si="241"/>
        <v>0</v>
      </c>
      <c r="FH188">
        <f t="shared" si="241"/>
        <v>0</v>
      </c>
      <c r="FI188">
        <f t="shared" si="241"/>
        <v>0</v>
      </c>
      <c r="FJ188">
        <f t="shared" si="241"/>
        <v>0</v>
      </c>
      <c r="FK188">
        <f t="shared" si="242"/>
        <v>0</v>
      </c>
      <c r="FL188">
        <f t="shared" si="242"/>
        <v>0</v>
      </c>
      <c r="FM188">
        <f t="shared" si="242"/>
        <v>0</v>
      </c>
      <c r="FN188">
        <f t="shared" si="242"/>
        <v>0</v>
      </c>
      <c r="FO188">
        <f t="shared" si="242"/>
        <v>0</v>
      </c>
      <c r="FP188">
        <f t="shared" si="242"/>
        <v>0</v>
      </c>
      <c r="FQ188">
        <f t="shared" si="242"/>
        <v>0</v>
      </c>
      <c r="FR188">
        <f t="shared" si="242"/>
        <v>0</v>
      </c>
      <c r="FS188">
        <f t="shared" si="242"/>
        <v>3</v>
      </c>
      <c r="FT188">
        <f t="shared" si="242"/>
        <v>3</v>
      </c>
      <c r="FU188">
        <f t="shared" si="242"/>
        <v>3</v>
      </c>
      <c r="FV188">
        <f t="shared" si="242"/>
        <v>0</v>
      </c>
      <c r="FW188">
        <f t="shared" si="242"/>
        <v>0</v>
      </c>
      <c r="FX188">
        <f t="shared" si="242"/>
        <v>0</v>
      </c>
      <c r="FY188">
        <f t="shared" si="242"/>
        <v>0</v>
      </c>
      <c r="FZ188">
        <f t="shared" si="242"/>
        <v>0</v>
      </c>
      <c r="GA188">
        <f t="shared" si="243"/>
        <v>0</v>
      </c>
      <c r="GB188">
        <f t="shared" si="243"/>
        <v>0</v>
      </c>
      <c r="GC188">
        <f t="shared" si="243"/>
        <v>0</v>
      </c>
      <c r="GD188">
        <f t="shared" si="243"/>
        <v>0</v>
      </c>
      <c r="GE188">
        <f t="shared" si="243"/>
        <v>0</v>
      </c>
      <c r="GF188">
        <f t="shared" si="243"/>
        <v>0</v>
      </c>
      <c r="GG188">
        <f t="shared" si="243"/>
        <v>0</v>
      </c>
      <c r="GH188">
        <f t="shared" si="243"/>
        <v>0</v>
      </c>
      <c r="GI188">
        <f t="shared" si="243"/>
        <v>0</v>
      </c>
      <c r="GJ188">
        <f t="shared" si="243"/>
        <v>0</v>
      </c>
      <c r="GK188">
        <f t="shared" si="243"/>
        <v>0</v>
      </c>
      <c r="GL188">
        <f t="shared" si="243"/>
        <v>0</v>
      </c>
      <c r="GM188">
        <f t="shared" si="243"/>
        <v>0</v>
      </c>
      <c r="GN188">
        <f t="shared" si="243"/>
        <v>0</v>
      </c>
      <c r="GO188">
        <f t="shared" si="243"/>
        <v>0</v>
      </c>
      <c r="GP188">
        <f t="shared" si="243"/>
        <v>0</v>
      </c>
      <c r="GQ188">
        <f t="shared" si="240"/>
        <v>0</v>
      </c>
      <c r="GR188">
        <f t="shared" si="240"/>
        <v>0</v>
      </c>
      <c r="GS188">
        <f t="shared" si="240"/>
        <v>0</v>
      </c>
      <c r="GT188">
        <f t="shared" si="240"/>
        <v>0</v>
      </c>
      <c r="GU188">
        <f t="shared" si="240"/>
        <v>0</v>
      </c>
      <c r="GV188">
        <f t="shared" si="240"/>
        <v>0</v>
      </c>
      <c r="GW188">
        <f t="shared" si="240"/>
        <v>0</v>
      </c>
      <c r="GX188">
        <f t="shared" si="240"/>
        <v>0</v>
      </c>
      <c r="GY188">
        <f t="shared" si="240"/>
        <v>0</v>
      </c>
      <c r="GZ188">
        <f t="shared" si="240"/>
        <v>0</v>
      </c>
      <c r="HA188">
        <f t="shared" si="240"/>
        <v>0</v>
      </c>
      <c r="HB188">
        <f t="shared" si="244"/>
        <v>0</v>
      </c>
      <c r="HC188">
        <f t="shared" si="244"/>
        <v>2</v>
      </c>
      <c r="HD188">
        <f t="shared" si="244"/>
        <v>2</v>
      </c>
      <c r="HE188">
        <f t="shared" si="244"/>
        <v>0</v>
      </c>
      <c r="HF188">
        <f t="shared" si="244"/>
        <v>0</v>
      </c>
      <c r="HG188">
        <f t="shared" si="244"/>
        <v>0</v>
      </c>
      <c r="HH188">
        <f t="shared" si="244"/>
        <v>0</v>
      </c>
      <c r="HI188">
        <f t="shared" si="244"/>
        <v>0</v>
      </c>
      <c r="HJ188">
        <f t="shared" si="244"/>
        <v>0</v>
      </c>
      <c r="HK188">
        <f t="shared" si="244"/>
        <v>0</v>
      </c>
      <c r="HL188">
        <f t="shared" si="244"/>
        <v>0</v>
      </c>
      <c r="HM188">
        <f t="shared" si="244"/>
        <v>0</v>
      </c>
      <c r="HN188">
        <f t="shared" si="244"/>
        <v>0</v>
      </c>
      <c r="HO188">
        <f t="shared" si="244"/>
        <v>0</v>
      </c>
      <c r="HP188">
        <f t="shared" si="244"/>
        <v>0</v>
      </c>
      <c r="HQ188">
        <f t="shared" si="244"/>
        <v>0</v>
      </c>
      <c r="HR188">
        <f t="shared" si="245"/>
        <v>0</v>
      </c>
      <c r="HS188">
        <f t="shared" si="245"/>
        <v>0</v>
      </c>
      <c r="HT188">
        <f t="shared" si="245"/>
        <v>0</v>
      </c>
      <c r="HU188">
        <f t="shared" si="245"/>
        <v>0</v>
      </c>
      <c r="HV188">
        <f t="shared" si="245"/>
        <v>0</v>
      </c>
      <c r="HW188">
        <f t="shared" si="245"/>
        <v>0</v>
      </c>
      <c r="HX188">
        <f t="shared" si="245"/>
        <v>0</v>
      </c>
      <c r="HY188">
        <f t="shared" si="245"/>
        <v>0</v>
      </c>
      <c r="HZ188">
        <f t="shared" si="245"/>
        <v>0</v>
      </c>
      <c r="IA188">
        <f t="shared" si="245"/>
        <v>0</v>
      </c>
      <c r="IB188">
        <f t="shared" si="245"/>
        <v>0</v>
      </c>
      <c r="IC188">
        <f t="shared" si="245"/>
        <v>0</v>
      </c>
      <c r="ID188">
        <f t="shared" si="245"/>
        <v>0</v>
      </c>
      <c r="IE188">
        <f t="shared" si="245"/>
        <v>0</v>
      </c>
      <c r="IF188">
        <f t="shared" si="245"/>
        <v>0</v>
      </c>
      <c r="IG188">
        <f t="shared" si="245"/>
        <v>0</v>
      </c>
      <c r="IH188">
        <f t="shared" si="246"/>
        <v>0</v>
      </c>
      <c r="II188">
        <f t="shared" si="246"/>
        <v>0</v>
      </c>
      <c r="IJ188">
        <f t="shared" si="246"/>
        <v>0</v>
      </c>
      <c r="IK188">
        <f t="shared" si="246"/>
        <v>0</v>
      </c>
      <c r="IL188">
        <f t="shared" si="246"/>
        <v>0</v>
      </c>
      <c r="IM188">
        <f t="shared" si="246"/>
        <v>0</v>
      </c>
      <c r="IN188">
        <f t="shared" si="246"/>
        <v>1</v>
      </c>
    </row>
    <row r="189" spans="1:248" x14ac:dyDescent="0.25">
      <c r="A189" t="s">
        <v>175</v>
      </c>
      <c r="H189" s="1" t="s">
        <v>56</v>
      </c>
      <c r="I189" s="1" t="s">
        <v>56</v>
      </c>
      <c r="AS189" s="1" t="s">
        <v>56</v>
      </c>
      <c r="AT189" s="1" t="s">
        <v>56</v>
      </c>
      <c r="CB189" s="1" t="s">
        <v>56</v>
      </c>
      <c r="CC189" s="1" t="s">
        <v>56</v>
      </c>
      <c r="DM189">
        <f t="shared" si="233"/>
        <v>3</v>
      </c>
      <c r="DN189">
        <f t="shared" si="234"/>
        <v>0</v>
      </c>
      <c r="DO189">
        <f t="shared" si="235"/>
        <v>0</v>
      </c>
      <c r="DP189">
        <f t="shared" si="236"/>
        <v>0</v>
      </c>
      <c r="DQ189">
        <f t="shared" si="237"/>
        <v>0</v>
      </c>
      <c r="DR189">
        <f t="shared" si="238"/>
        <v>3</v>
      </c>
      <c r="DX189" t="s">
        <v>27</v>
      </c>
      <c r="DY189" t="s">
        <v>57</v>
      </c>
      <c r="DZ189" t="s">
        <v>27</v>
      </c>
      <c r="EE189">
        <f t="shared" si="239"/>
        <v>0</v>
      </c>
      <c r="EF189">
        <f t="shared" si="239"/>
        <v>0</v>
      </c>
      <c r="EG189">
        <f t="shared" si="239"/>
        <v>0</v>
      </c>
      <c r="EH189">
        <f t="shared" si="239"/>
        <v>0</v>
      </c>
      <c r="EI189">
        <f t="shared" si="239"/>
        <v>0</v>
      </c>
      <c r="EJ189">
        <f t="shared" si="239"/>
        <v>0</v>
      </c>
      <c r="EK189">
        <f t="shared" si="239"/>
        <v>2</v>
      </c>
      <c r="EL189">
        <f t="shared" si="239"/>
        <v>2</v>
      </c>
      <c r="EM189">
        <f t="shared" si="239"/>
        <v>0</v>
      </c>
      <c r="EN189">
        <f t="shared" si="239"/>
        <v>0</v>
      </c>
      <c r="EO189">
        <f t="shared" si="239"/>
        <v>0</v>
      </c>
      <c r="EP189">
        <f t="shared" si="239"/>
        <v>0</v>
      </c>
      <c r="EQ189">
        <f t="shared" si="239"/>
        <v>0</v>
      </c>
      <c r="ER189">
        <f t="shared" si="239"/>
        <v>0</v>
      </c>
      <c r="ES189">
        <f t="shared" si="239"/>
        <v>0</v>
      </c>
      <c r="ET189">
        <f t="shared" si="239"/>
        <v>0</v>
      </c>
      <c r="EU189">
        <f t="shared" si="241"/>
        <v>0</v>
      </c>
      <c r="EV189">
        <f t="shared" si="241"/>
        <v>0</v>
      </c>
      <c r="EW189">
        <f t="shared" si="241"/>
        <v>0</v>
      </c>
      <c r="EX189">
        <f t="shared" si="241"/>
        <v>0</v>
      </c>
      <c r="EY189">
        <f t="shared" si="241"/>
        <v>0</v>
      </c>
      <c r="EZ189">
        <f t="shared" si="241"/>
        <v>0</v>
      </c>
      <c r="FA189">
        <f t="shared" si="241"/>
        <v>0</v>
      </c>
      <c r="FB189">
        <f t="shared" si="241"/>
        <v>0</v>
      </c>
      <c r="FC189">
        <f t="shared" si="241"/>
        <v>0</v>
      </c>
      <c r="FD189">
        <f t="shared" si="241"/>
        <v>0</v>
      </c>
      <c r="FE189">
        <f t="shared" si="241"/>
        <v>0</v>
      </c>
      <c r="FF189">
        <f t="shared" si="241"/>
        <v>0</v>
      </c>
      <c r="FG189">
        <f t="shared" si="241"/>
        <v>0</v>
      </c>
      <c r="FH189">
        <f t="shared" si="241"/>
        <v>0</v>
      </c>
      <c r="FI189">
        <f t="shared" si="241"/>
        <v>0</v>
      </c>
      <c r="FJ189">
        <f t="shared" si="241"/>
        <v>0</v>
      </c>
      <c r="FK189">
        <f t="shared" si="242"/>
        <v>0</v>
      </c>
      <c r="FL189">
        <f t="shared" si="242"/>
        <v>0</v>
      </c>
      <c r="FM189">
        <f t="shared" si="242"/>
        <v>0</v>
      </c>
      <c r="FN189">
        <f t="shared" si="242"/>
        <v>0</v>
      </c>
      <c r="FO189">
        <f t="shared" si="242"/>
        <v>0</v>
      </c>
      <c r="FP189">
        <f t="shared" si="242"/>
        <v>0</v>
      </c>
      <c r="FQ189">
        <f t="shared" si="242"/>
        <v>0</v>
      </c>
      <c r="FR189">
        <f t="shared" si="242"/>
        <v>0</v>
      </c>
      <c r="FS189">
        <f t="shared" si="242"/>
        <v>0</v>
      </c>
      <c r="FT189">
        <f t="shared" si="242"/>
        <v>0</v>
      </c>
      <c r="FU189">
        <f t="shared" si="242"/>
        <v>0</v>
      </c>
      <c r="FV189">
        <f t="shared" si="242"/>
        <v>2</v>
      </c>
      <c r="FW189">
        <f t="shared" si="242"/>
        <v>2</v>
      </c>
      <c r="FX189">
        <f t="shared" si="242"/>
        <v>0</v>
      </c>
      <c r="FY189">
        <f t="shared" si="242"/>
        <v>0</v>
      </c>
      <c r="FZ189">
        <f t="shared" si="242"/>
        <v>0</v>
      </c>
      <c r="GA189">
        <f t="shared" si="243"/>
        <v>0</v>
      </c>
      <c r="GB189">
        <f t="shared" si="243"/>
        <v>0</v>
      </c>
      <c r="GC189">
        <f t="shared" si="243"/>
        <v>0</v>
      </c>
      <c r="GD189">
        <f t="shared" si="243"/>
        <v>0</v>
      </c>
      <c r="GE189">
        <f t="shared" si="243"/>
        <v>0</v>
      </c>
      <c r="GF189">
        <f t="shared" si="243"/>
        <v>0</v>
      </c>
      <c r="GG189">
        <f t="shared" si="243"/>
        <v>0</v>
      </c>
      <c r="GH189">
        <f t="shared" si="243"/>
        <v>0</v>
      </c>
      <c r="GI189">
        <f t="shared" si="243"/>
        <v>0</v>
      </c>
      <c r="GJ189">
        <f t="shared" si="243"/>
        <v>0</v>
      </c>
      <c r="GK189">
        <f t="shared" si="243"/>
        <v>0</v>
      </c>
      <c r="GL189">
        <f t="shared" si="243"/>
        <v>0</v>
      </c>
      <c r="GM189">
        <f t="shared" si="243"/>
        <v>0</v>
      </c>
      <c r="GN189">
        <f t="shared" si="243"/>
        <v>0</v>
      </c>
      <c r="GO189">
        <f t="shared" si="243"/>
        <v>0</v>
      </c>
      <c r="GP189">
        <f t="shared" si="243"/>
        <v>0</v>
      </c>
      <c r="GQ189">
        <f t="shared" si="240"/>
        <v>0</v>
      </c>
      <c r="GR189">
        <f t="shared" si="240"/>
        <v>0</v>
      </c>
      <c r="GS189">
        <f t="shared" si="240"/>
        <v>0</v>
      </c>
      <c r="GT189">
        <f t="shared" si="240"/>
        <v>0</v>
      </c>
      <c r="GU189">
        <f t="shared" si="240"/>
        <v>0</v>
      </c>
      <c r="GV189">
        <f t="shared" si="240"/>
        <v>0</v>
      </c>
      <c r="GW189">
        <f t="shared" si="240"/>
        <v>0</v>
      </c>
      <c r="GX189">
        <f t="shared" si="240"/>
        <v>0</v>
      </c>
      <c r="GY189">
        <f t="shared" si="240"/>
        <v>0</v>
      </c>
      <c r="GZ189">
        <f t="shared" si="240"/>
        <v>0</v>
      </c>
      <c r="HA189">
        <f t="shared" si="240"/>
        <v>0</v>
      </c>
      <c r="HB189">
        <f t="shared" si="244"/>
        <v>0</v>
      </c>
      <c r="HC189">
        <f t="shared" si="244"/>
        <v>0</v>
      </c>
      <c r="HD189">
        <f t="shared" si="244"/>
        <v>0</v>
      </c>
      <c r="HE189">
        <f t="shared" si="244"/>
        <v>2</v>
      </c>
      <c r="HF189">
        <f t="shared" si="244"/>
        <v>2</v>
      </c>
      <c r="HG189">
        <f t="shared" si="244"/>
        <v>0</v>
      </c>
      <c r="HH189">
        <f t="shared" si="244"/>
        <v>0</v>
      </c>
      <c r="HI189">
        <f t="shared" si="244"/>
        <v>0</v>
      </c>
      <c r="HJ189">
        <f t="shared" si="244"/>
        <v>0</v>
      </c>
      <c r="HK189">
        <f t="shared" si="244"/>
        <v>0</v>
      </c>
      <c r="HL189">
        <f t="shared" si="244"/>
        <v>0</v>
      </c>
      <c r="HM189">
        <f t="shared" si="244"/>
        <v>0</v>
      </c>
      <c r="HN189">
        <f t="shared" si="244"/>
        <v>0</v>
      </c>
      <c r="HO189">
        <f t="shared" si="244"/>
        <v>0</v>
      </c>
      <c r="HP189">
        <f t="shared" si="244"/>
        <v>0</v>
      </c>
      <c r="HQ189">
        <f t="shared" si="244"/>
        <v>0</v>
      </c>
      <c r="HR189">
        <f t="shared" si="245"/>
        <v>0</v>
      </c>
      <c r="HS189">
        <f t="shared" si="245"/>
        <v>0</v>
      </c>
      <c r="HT189">
        <f t="shared" si="245"/>
        <v>0</v>
      </c>
      <c r="HU189">
        <f t="shared" si="245"/>
        <v>0</v>
      </c>
      <c r="HV189">
        <f t="shared" si="245"/>
        <v>0</v>
      </c>
      <c r="HW189">
        <f t="shared" si="245"/>
        <v>0</v>
      </c>
      <c r="HX189">
        <f t="shared" si="245"/>
        <v>0</v>
      </c>
      <c r="HY189">
        <f t="shared" si="245"/>
        <v>0</v>
      </c>
      <c r="HZ189">
        <f t="shared" si="245"/>
        <v>0</v>
      </c>
      <c r="IA189">
        <f t="shared" si="245"/>
        <v>0</v>
      </c>
      <c r="IB189">
        <f t="shared" si="245"/>
        <v>0</v>
      </c>
      <c r="IC189">
        <f t="shared" si="245"/>
        <v>0</v>
      </c>
      <c r="ID189">
        <f t="shared" si="245"/>
        <v>0</v>
      </c>
      <c r="IE189">
        <f t="shared" si="245"/>
        <v>0</v>
      </c>
      <c r="IF189">
        <f t="shared" si="245"/>
        <v>0</v>
      </c>
      <c r="IG189">
        <f t="shared" si="245"/>
        <v>0</v>
      </c>
      <c r="IH189">
        <f t="shared" si="246"/>
        <v>0</v>
      </c>
      <c r="II189">
        <f t="shared" si="246"/>
        <v>0</v>
      </c>
      <c r="IJ189">
        <f t="shared" si="246"/>
        <v>0</v>
      </c>
      <c r="IK189">
        <f t="shared" si="246"/>
        <v>0</v>
      </c>
      <c r="IL189">
        <f t="shared" si="246"/>
        <v>0</v>
      </c>
      <c r="IM189">
        <f t="shared" si="246"/>
        <v>0</v>
      </c>
      <c r="IN189">
        <f t="shared" si="246"/>
        <v>0</v>
      </c>
    </row>
    <row r="190" spans="1:248" x14ac:dyDescent="0.25">
      <c r="A190" t="s">
        <v>176</v>
      </c>
      <c r="J190" s="1" t="s">
        <v>56</v>
      </c>
      <c r="K190" s="1" t="s">
        <v>56</v>
      </c>
      <c r="AU190" s="1" t="s">
        <v>56</v>
      </c>
      <c r="AV190" s="1" t="s">
        <v>56</v>
      </c>
      <c r="CD190" s="1" t="s">
        <v>56</v>
      </c>
      <c r="CE190" s="1" t="s">
        <v>56</v>
      </c>
      <c r="DM190">
        <f t="shared" si="233"/>
        <v>3</v>
      </c>
      <c r="DN190">
        <f t="shared" si="234"/>
        <v>0</v>
      </c>
      <c r="DO190">
        <f t="shared" si="235"/>
        <v>0</v>
      </c>
      <c r="DP190">
        <f t="shared" si="236"/>
        <v>0</v>
      </c>
      <c r="DQ190">
        <f t="shared" si="237"/>
        <v>0</v>
      </c>
      <c r="DR190">
        <f t="shared" si="238"/>
        <v>3</v>
      </c>
      <c r="DX190" t="s">
        <v>27</v>
      </c>
      <c r="DY190" t="s">
        <v>57</v>
      </c>
      <c r="DZ190" t="s">
        <v>27</v>
      </c>
      <c r="EE190">
        <f t="shared" si="239"/>
        <v>0</v>
      </c>
      <c r="EF190">
        <f t="shared" si="239"/>
        <v>0</v>
      </c>
      <c r="EG190">
        <f t="shared" si="239"/>
        <v>0</v>
      </c>
      <c r="EH190">
        <f t="shared" si="239"/>
        <v>0</v>
      </c>
      <c r="EI190">
        <f t="shared" si="239"/>
        <v>0</v>
      </c>
      <c r="EJ190">
        <f t="shared" si="239"/>
        <v>0</v>
      </c>
      <c r="EK190">
        <f t="shared" si="239"/>
        <v>0</v>
      </c>
      <c r="EL190">
        <f t="shared" si="239"/>
        <v>0</v>
      </c>
      <c r="EM190">
        <f t="shared" si="239"/>
        <v>2</v>
      </c>
      <c r="EN190">
        <f t="shared" si="239"/>
        <v>2</v>
      </c>
      <c r="EO190">
        <f t="shared" si="239"/>
        <v>0</v>
      </c>
      <c r="EP190">
        <f t="shared" si="239"/>
        <v>0</v>
      </c>
      <c r="EQ190">
        <f t="shared" si="239"/>
        <v>0</v>
      </c>
      <c r="ER190">
        <f t="shared" si="239"/>
        <v>0</v>
      </c>
      <c r="ES190">
        <f t="shared" si="239"/>
        <v>0</v>
      </c>
      <c r="ET190">
        <f t="shared" si="239"/>
        <v>0</v>
      </c>
      <c r="EU190">
        <f t="shared" si="241"/>
        <v>0</v>
      </c>
      <c r="EV190">
        <f t="shared" si="241"/>
        <v>0</v>
      </c>
      <c r="EW190">
        <f t="shared" si="241"/>
        <v>0</v>
      </c>
      <c r="EX190">
        <f t="shared" si="241"/>
        <v>0</v>
      </c>
      <c r="EY190">
        <f t="shared" si="241"/>
        <v>0</v>
      </c>
      <c r="EZ190">
        <f t="shared" si="241"/>
        <v>0</v>
      </c>
      <c r="FA190">
        <f t="shared" si="241"/>
        <v>0</v>
      </c>
      <c r="FB190">
        <f t="shared" si="241"/>
        <v>0</v>
      </c>
      <c r="FC190">
        <f t="shared" si="241"/>
        <v>0</v>
      </c>
      <c r="FD190">
        <f t="shared" si="241"/>
        <v>0</v>
      </c>
      <c r="FE190">
        <f t="shared" si="241"/>
        <v>0</v>
      </c>
      <c r="FF190">
        <f t="shared" si="241"/>
        <v>0</v>
      </c>
      <c r="FG190">
        <f t="shared" si="241"/>
        <v>0</v>
      </c>
      <c r="FH190">
        <f t="shared" si="241"/>
        <v>0</v>
      </c>
      <c r="FI190">
        <f t="shared" si="241"/>
        <v>0</v>
      </c>
      <c r="FJ190">
        <f t="shared" si="241"/>
        <v>0</v>
      </c>
      <c r="FK190">
        <f t="shared" si="242"/>
        <v>0</v>
      </c>
      <c r="FL190">
        <f t="shared" si="242"/>
        <v>0</v>
      </c>
      <c r="FM190">
        <f t="shared" si="242"/>
        <v>0</v>
      </c>
      <c r="FN190">
        <f t="shared" si="242"/>
        <v>0</v>
      </c>
      <c r="FO190">
        <f t="shared" si="242"/>
        <v>0</v>
      </c>
      <c r="FP190">
        <f t="shared" si="242"/>
        <v>0</v>
      </c>
      <c r="FQ190">
        <f t="shared" si="242"/>
        <v>0</v>
      </c>
      <c r="FR190">
        <f t="shared" si="242"/>
        <v>0</v>
      </c>
      <c r="FS190">
        <f t="shared" si="242"/>
        <v>0</v>
      </c>
      <c r="FT190">
        <f t="shared" si="242"/>
        <v>0</v>
      </c>
      <c r="FU190">
        <f t="shared" si="242"/>
        <v>0</v>
      </c>
      <c r="FV190">
        <f t="shared" si="242"/>
        <v>0</v>
      </c>
      <c r="FW190">
        <f t="shared" si="242"/>
        <v>0</v>
      </c>
      <c r="FX190">
        <f t="shared" si="242"/>
        <v>2</v>
      </c>
      <c r="FY190">
        <f t="shared" si="242"/>
        <v>2</v>
      </c>
      <c r="FZ190">
        <f t="shared" si="242"/>
        <v>0</v>
      </c>
      <c r="GA190">
        <f t="shared" si="243"/>
        <v>0</v>
      </c>
      <c r="GB190">
        <f t="shared" si="243"/>
        <v>0</v>
      </c>
      <c r="GC190">
        <f t="shared" si="243"/>
        <v>0</v>
      </c>
      <c r="GD190">
        <f t="shared" si="243"/>
        <v>0</v>
      </c>
      <c r="GE190">
        <f t="shared" si="243"/>
        <v>0</v>
      </c>
      <c r="GF190">
        <f t="shared" si="243"/>
        <v>0</v>
      </c>
      <c r="GG190">
        <f t="shared" si="243"/>
        <v>0</v>
      </c>
      <c r="GH190">
        <f t="shared" si="243"/>
        <v>0</v>
      </c>
      <c r="GI190">
        <f t="shared" si="243"/>
        <v>0</v>
      </c>
      <c r="GJ190">
        <f t="shared" si="243"/>
        <v>0</v>
      </c>
      <c r="GK190">
        <f t="shared" si="243"/>
        <v>0</v>
      </c>
      <c r="GL190">
        <f t="shared" si="243"/>
        <v>0</v>
      </c>
      <c r="GM190">
        <f t="shared" si="243"/>
        <v>0</v>
      </c>
      <c r="GN190">
        <f t="shared" si="243"/>
        <v>0</v>
      </c>
      <c r="GO190">
        <f t="shared" si="243"/>
        <v>0</v>
      </c>
      <c r="GP190">
        <f t="shared" si="243"/>
        <v>0</v>
      </c>
      <c r="GQ190">
        <f t="shared" si="240"/>
        <v>0</v>
      </c>
      <c r="GR190">
        <f t="shared" si="240"/>
        <v>0</v>
      </c>
      <c r="GS190">
        <f t="shared" si="240"/>
        <v>0</v>
      </c>
      <c r="GT190">
        <f t="shared" si="240"/>
        <v>0</v>
      </c>
      <c r="GU190">
        <f t="shared" si="240"/>
        <v>0</v>
      </c>
      <c r="GV190">
        <f t="shared" si="240"/>
        <v>0</v>
      </c>
      <c r="GW190">
        <f t="shared" si="240"/>
        <v>0</v>
      </c>
      <c r="GX190">
        <f t="shared" si="240"/>
        <v>0</v>
      </c>
      <c r="GY190">
        <f t="shared" si="240"/>
        <v>0</v>
      </c>
      <c r="GZ190">
        <f t="shared" si="240"/>
        <v>0</v>
      </c>
      <c r="HA190">
        <f t="shared" si="240"/>
        <v>0</v>
      </c>
      <c r="HB190">
        <f t="shared" si="244"/>
        <v>0</v>
      </c>
      <c r="HC190">
        <f t="shared" si="244"/>
        <v>0</v>
      </c>
      <c r="HD190">
        <f t="shared" si="244"/>
        <v>0</v>
      </c>
      <c r="HE190">
        <f t="shared" si="244"/>
        <v>0</v>
      </c>
      <c r="HF190">
        <f t="shared" si="244"/>
        <v>0</v>
      </c>
      <c r="HG190">
        <f t="shared" si="244"/>
        <v>2</v>
      </c>
      <c r="HH190">
        <f t="shared" si="244"/>
        <v>2</v>
      </c>
      <c r="HI190">
        <f t="shared" si="244"/>
        <v>0</v>
      </c>
      <c r="HJ190">
        <f t="shared" si="244"/>
        <v>0</v>
      </c>
      <c r="HK190">
        <f t="shared" si="244"/>
        <v>0</v>
      </c>
      <c r="HL190">
        <f t="shared" si="244"/>
        <v>0</v>
      </c>
      <c r="HM190">
        <f t="shared" si="244"/>
        <v>0</v>
      </c>
      <c r="HN190">
        <f t="shared" si="244"/>
        <v>0</v>
      </c>
      <c r="HO190">
        <f t="shared" si="244"/>
        <v>0</v>
      </c>
      <c r="HP190">
        <f t="shared" si="244"/>
        <v>0</v>
      </c>
      <c r="HQ190">
        <f t="shared" si="244"/>
        <v>0</v>
      </c>
      <c r="HR190">
        <f t="shared" si="245"/>
        <v>0</v>
      </c>
      <c r="HS190">
        <f t="shared" si="245"/>
        <v>0</v>
      </c>
      <c r="HT190">
        <f t="shared" si="245"/>
        <v>0</v>
      </c>
      <c r="HU190">
        <f t="shared" si="245"/>
        <v>0</v>
      </c>
      <c r="HV190">
        <f t="shared" si="245"/>
        <v>0</v>
      </c>
      <c r="HW190">
        <f t="shared" si="245"/>
        <v>0</v>
      </c>
      <c r="HX190">
        <f t="shared" si="245"/>
        <v>0</v>
      </c>
      <c r="HY190">
        <f t="shared" si="245"/>
        <v>0</v>
      </c>
      <c r="HZ190">
        <f t="shared" si="245"/>
        <v>0</v>
      </c>
      <c r="IA190">
        <f t="shared" si="245"/>
        <v>0</v>
      </c>
      <c r="IB190">
        <f t="shared" si="245"/>
        <v>0</v>
      </c>
      <c r="IC190">
        <f t="shared" si="245"/>
        <v>0</v>
      </c>
      <c r="ID190">
        <f t="shared" si="245"/>
        <v>0</v>
      </c>
      <c r="IE190">
        <f t="shared" si="245"/>
        <v>0</v>
      </c>
      <c r="IF190">
        <f t="shared" si="245"/>
        <v>0</v>
      </c>
      <c r="IG190">
        <f t="shared" si="245"/>
        <v>0</v>
      </c>
      <c r="IH190">
        <f t="shared" si="246"/>
        <v>0</v>
      </c>
      <c r="II190">
        <f t="shared" si="246"/>
        <v>0</v>
      </c>
      <c r="IJ190">
        <f t="shared" si="246"/>
        <v>0</v>
      </c>
      <c r="IK190">
        <f t="shared" si="246"/>
        <v>0</v>
      </c>
      <c r="IL190">
        <f t="shared" si="246"/>
        <v>0</v>
      </c>
      <c r="IM190">
        <f t="shared" si="246"/>
        <v>0</v>
      </c>
      <c r="IN190">
        <f t="shared" si="246"/>
        <v>0</v>
      </c>
    </row>
    <row r="191" spans="1:248" x14ac:dyDescent="0.25">
      <c r="A191" t="s">
        <v>177</v>
      </c>
      <c r="L191" s="1" t="s">
        <v>56</v>
      </c>
      <c r="M191" s="1" t="s">
        <v>56</v>
      </c>
      <c r="AW191" s="1" t="s">
        <v>56</v>
      </c>
      <c r="AX191" s="1" t="s">
        <v>56</v>
      </c>
      <c r="AY191" s="1" t="s">
        <v>56</v>
      </c>
      <c r="CF191" s="1" t="s">
        <v>56</v>
      </c>
      <c r="CG191" s="1" t="s">
        <v>56</v>
      </c>
      <c r="DM191">
        <f t="shared" si="233"/>
        <v>2</v>
      </c>
      <c r="DN191">
        <f t="shared" si="234"/>
        <v>1</v>
      </c>
      <c r="DO191">
        <f t="shared" si="235"/>
        <v>0</v>
      </c>
      <c r="DP191">
        <f t="shared" si="236"/>
        <v>0</v>
      </c>
      <c r="DQ191">
        <f t="shared" si="237"/>
        <v>0</v>
      </c>
      <c r="DR191">
        <f t="shared" si="238"/>
        <v>3</v>
      </c>
      <c r="DX191" t="s">
        <v>27</v>
      </c>
      <c r="DY191" t="s">
        <v>45</v>
      </c>
      <c r="DZ191" t="s">
        <v>27</v>
      </c>
      <c r="EE191">
        <f t="shared" si="239"/>
        <v>0</v>
      </c>
      <c r="EF191">
        <f t="shared" si="239"/>
        <v>0</v>
      </c>
      <c r="EG191">
        <f t="shared" si="239"/>
        <v>0</v>
      </c>
      <c r="EH191">
        <f t="shared" si="239"/>
        <v>0</v>
      </c>
      <c r="EI191">
        <f t="shared" si="239"/>
        <v>0</v>
      </c>
      <c r="EJ191">
        <f t="shared" si="239"/>
        <v>0</v>
      </c>
      <c r="EK191">
        <f t="shared" si="239"/>
        <v>0</v>
      </c>
      <c r="EL191">
        <f t="shared" si="239"/>
        <v>0</v>
      </c>
      <c r="EM191">
        <f t="shared" si="239"/>
        <v>0</v>
      </c>
      <c r="EN191">
        <f t="shared" si="239"/>
        <v>0</v>
      </c>
      <c r="EO191">
        <f t="shared" si="239"/>
        <v>2</v>
      </c>
      <c r="EP191">
        <f t="shared" si="239"/>
        <v>2</v>
      </c>
      <c r="EQ191">
        <f t="shared" si="239"/>
        <v>0</v>
      </c>
      <c r="ER191">
        <f t="shared" si="239"/>
        <v>0</v>
      </c>
      <c r="ES191">
        <f t="shared" si="239"/>
        <v>0</v>
      </c>
      <c r="ET191">
        <f t="shared" si="239"/>
        <v>0</v>
      </c>
      <c r="EU191">
        <f t="shared" si="241"/>
        <v>0</v>
      </c>
      <c r="EV191">
        <f t="shared" si="241"/>
        <v>0</v>
      </c>
      <c r="EW191">
        <f t="shared" si="241"/>
        <v>0</v>
      </c>
      <c r="EX191">
        <f t="shared" si="241"/>
        <v>0</v>
      </c>
      <c r="EY191">
        <f t="shared" si="241"/>
        <v>0</v>
      </c>
      <c r="EZ191">
        <f t="shared" si="241"/>
        <v>0</v>
      </c>
      <c r="FA191">
        <f t="shared" si="241"/>
        <v>0</v>
      </c>
      <c r="FB191">
        <f t="shared" si="241"/>
        <v>0</v>
      </c>
      <c r="FC191">
        <f t="shared" si="241"/>
        <v>0</v>
      </c>
      <c r="FD191">
        <f t="shared" si="241"/>
        <v>0</v>
      </c>
      <c r="FE191">
        <f t="shared" si="241"/>
        <v>0</v>
      </c>
      <c r="FF191">
        <f t="shared" si="241"/>
        <v>0</v>
      </c>
      <c r="FG191">
        <f t="shared" si="241"/>
        <v>0</v>
      </c>
      <c r="FH191">
        <f t="shared" si="241"/>
        <v>0</v>
      </c>
      <c r="FI191">
        <f t="shared" si="241"/>
        <v>0</v>
      </c>
      <c r="FJ191">
        <f t="shared" si="241"/>
        <v>0</v>
      </c>
      <c r="FK191">
        <f t="shared" si="242"/>
        <v>0</v>
      </c>
      <c r="FL191">
        <f t="shared" si="242"/>
        <v>0</v>
      </c>
      <c r="FM191">
        <f t="shared" si="242"/>
        <v>0</v>
      </c>
      <c r="FN191">
        <f t="shared" si="242"/>
        <v>0</v>
      </c>
      <c r="FO191">
        <f t="shared" si="242"/>
        <v>0</v>
      </c>
      <c r="FP191">
        <f t="shared" si="242"/>
        <v>0</v>
      </c>
      <c r="FQ191">
        <f t="shared" si="242"/>
        <v>0</v>
      </c>
      <c r="FR191">
        <f t="shared" si="242"/>
        <v>0</v>
      </c>
      <c r="FS191">
        <f t="shared" si="242"/>
        <v>0</v>
      </c>
      <c r="FT191">
        <f t="shared" si="242"/>
        <v>0</v>
      </c>
      <c r="FU191">
        <f t="shared" si="242"/>
        <v>0</v>
      </c>
      <c r="FV191">
        <f t="shared" si="242"/>
        <v>0</v>
      </c>
      <c r="FW191">
        <f t="shared" si="242"/>
        <v>0</v>
      </c>
      <c r="FX191">
        <f t="shared" si="242"/>
        <v>0</v>
      </c>
      <c r="FY191">
        <f t="shared" si="242"/>
        <v>0</v>
      </c>
      <c r="FZ191">
        <f t="shared" si="242"/>
        <v>3</v>
      </c>
      <c r="GA191">
        <f t="shared" si="243"/>
        <v>3</v>
      </c>
      <c r="GB191">
        <f t="shared" si="243"/>
        <v>3</v>
      </c>
      <c r="GC191">
        <f t="shared" si="243"/>
        <v>0</v>
      </c>
      <c r="GD191">
        <f t="shared" si="243"/>
        <v>0</v>
      </c>
      <c r="GE191">
        <f t="shared" si="243"/>
        <v>0</v>
      </c>
      <c r="GF191">
        <f t="shared" si="243"/>
        <v>0</v>
      </c>
      <c r="GG191">
        <f t="shared" si="243"/>
        <v>0</v>
      </c>
      <c r="GH191">
        <f t="shared" si="243"/>
        <v>0</v>
      </c>
      <c r="GI191">
        <f t="shared" si="243"/>
        <v>0</v>
      </c>
      <c r="GJ191">
        <f t="shared" si="243"/>
        <v>0</v>
      </c>
      <c r="GK191">
        <f t="shared" si="243"/>
        <v>0</v>
      </c>
      <c r="GL191">
        <f t="shared" si="243"/>
        <v>0</v>
      </c>
      <c r="GM191">
        <f t="shared" si="243"/>
        <v>0</v>
      </c>
      <c r="GN191">
        <f t="shared" si="243"/>
        <v>0</v>
      </c>
      <c r="GO191">
        <f t="shared" si="243"/>
        <v>0</v>
      </c>
      <c r="GP191">
        <f t="shared" si="243"/>
        <v>0</v>
      </c>
      <c r="GQ191">
        <f t="shared" si="240"/>
        <v>0</v>
      </c>
      <c r="GR191">
        <f t="shared" si="240"/>
        <v>0</v>
      </c>
      <c r="GS191">
        <f t="shared" si="240"/>
        <v>0</v>
      </c>
      <c r="GT191">
        <f t="shared" si="240"/>
        <v>0</v>
      </c>
      <c r="GU191">
        <f t="shared" si="240"/>
        <v>0</v>
      </c>
      <c r="GV191">
        <f t="shared" si="240"/>
        <v>0</v>
      </c>
      <c r="GW191">
        <f t="shared" si="240"/>
        <v>0</v>
      </c>
      <c r="GX191">
        <f t="shared" si="240"/>
        <v>0</v>
      </c>
      <c r="GY191">
        <f t="shared" si="240"/>
        <v>0</v>
      </c>
      <c r="GZ191">
        <f t="shared" si="240"/>
        <v>0</v>
      </c>
      <c r="HA191">
        <f t="shared" si="240"/>
        <v>0</v>
      </c>
      <c r="HB191">
        <f t="shared" si="244"/>
        <v>0</v>
      </c>
      <c r="HC191">
        <f t="shared" si="244"/>
        <v>0</v>
      </c>
      <c r="HD191">
        <f t="shared" si="244"/>
        <v>0</v>
      </c>
      <c r="HE191">
        <f t="shared" si="244"/>
        <v>0</v>
      </c>
      <c r="HF191">
        <f t="shared" si="244"/>
        <v>0</v>
      </c>
      <c r="HG191">
        <f t="shared" si="244"/>
        <v>0</v>
      </c>
      <c r="HH191">
        <f t="shared" si="244"/>
        <v>0</v>
      </c>
      <c r="HI191">
        <f t="shared" si="244"/>
        <v>2</v>
      </c>
      <c r="HJ191">
        <f t="shared" si="244"/>
        <v>2</v>
      </c>
      <c r="HK191">
        <f t="shared" si="244"/>
        <v>0</v>
      </c>
      <c r="HL191">
        <f t="shared" si="244"/>
        <v>0</v>
      </c>
      <c r="HM191">
        <f t="shared" si="244"/>
        <v>0</v>
      </c>
      <c r="HN191">
        <f t="shared" si="244"/>
        <v>0</v>
      </c>
      <c r="HO191">
        <f t="shared" si="244"/>
        <v>0</v>
      </c>
      <c r="HP191">
        <f t="shared" si="244"/>
        <v>0</v>
      </c>
      <c r="HQ191">
        <f t="shared" si="244"/>
        <v>0</v>
      </c>
      <c r="HR191">
        <f t="shared" si="245"/>
        <v>0</v>
      </c>
      <c r="HS191">
        <f t="shared" si="245"/>
        <v>0</v>
      </c>
      <c r="HT191">
        <f t="shared" si="245"/>
        <v>0</v>
      </c>
      <c r="HU191">
        <f t="shared" si="245"/>
        <v>0</v>
      </c>
      <c r="HV191">
        <f t="shared" si="245"/>
        <v>0</v>
      </c>
      <c r="HW191">
        <f t="shared" si="245"/>
        <v>0</v>
      </c>
      <c r="HX191">
        <f t="shared" si="245"/>
        <v>0</v>
      </c>
      <c r="HY191">
        <f t="shared" si="245"/>
        <v>0</v>
      </c>
      <c r="HZ191">
        <f t="shared" si="245"/>
        <v>0</v>
      </c>
      <c r="IA191">
        <f t="shared" si="245"/>
        <v>0</v>
      </c>
      <c r="IB191">
        <f t="shared" si="245"/>
        <v>0</v>
      </c>
      <c r="IC191">
        <f t="shared" si="245"/>
        <v>0</v>
      </c>
      <c r="ID191">
        <f t="shared" si="245"/>
        <v>0</v>
      </c>
      <c r="IE191">
        <f t="shared" si="245"/>
        <v>0</v>
      </c>
      <c r="IF191">
        <f t="shared" si="245"/>
        <v>0</v>
      </c>
      <c r="IG191">
        <f t="shared" si="245"/>
        <v>0</v>
      </c>
      <c r="IH191">
        <f t="shared" si="246"/>
        <v>0</v>
      </c>
      <c r="II191">
        <f t="shared" si="246"/>
        <v>0</v>
      </c>
      <c r="IJ191">
        <f t="shared" si="246"/>
        <v>0</v>
      </c>
      <c r="IK191">
        <f t="shared" si="246"/>
        <v>0</v>
      </c>
      <c r="IL191">
        <f t="shared" si="246"/>
        <v>0</v>
      </c>
      <c r="IM191">
        <f t="shared" si="246"/>
        <v>0</v>
      </c>
      <c r="IN191">
        <f t="shared" si="246"/>
        <v>0</v>
      </c>
    </row>
    <row r="192" spans="1:248" x14ac:dyDescent="0.25">
      <c r="A192" t="s">
        <v>178</v>
      </c>
      <c r="N192" s="1" t="s">
        <v>56</v>
      </c>
      <c r="O192" s="1" t="s">
        <v>56</v>
      </c>
      <c r="AZ192" s="1" t="s">
        <v>56</v>
      </c>
      <c r="BA192" s="1" t="s">
        <v>56</v>
      </c>
      <c r="BB192" s="1" t="s">
        <v>56</v>
      </c>
      <c r="CH192" s="1" t="s">
        <v>56</v>
      </c>
      <c r="CI192" s="1" t="s">
        <v>56</v>
      </c>
      <c r="DM192">
        <f t="shared" si="233"/>
        <v>2</v>
      </c>
      <c r="DN192">
        <f t="shared" si="234"/>
        <v>1</v>
      </c>
      <c r="DO192">
        <f t="shared" si="235"/>
        <v>0</v>
      </c>
      <c r="DP192">
        <f t="shared" si="236"/>
        <v>0</v>
      </c>
      <c r="DQ192">
        <f t="shared" si="237"/>
        <v>0</v>
      </c>
      <c r="DR192">
        <f t="shared" si="238"/>
        <v>3</v>
      </c>
      <c r="DX192" t="s">
        <v>27</v>
      </c>
      <c r="DY192" t="s">
        <v>45</v>
      </c>
      <c r="DZ192" t="s">
        <v>27</v>
      </c>
      <c r="EE192">
        <f t="shared" si="239"/>
        <v>0</v>
      </c>
      <c r="EF192">
        <f t="shared" si="239"/>
        <v>0</v>
      </c>
      <c r="EG192">
        <f t="shared" si="239"/>
        <v>0</v>
      </c>
      <c r="EH192">
        <f t="shared" si="239"/>
        <v>0</v>
      </c>
      <c r="EI192">
        <f t="shared" si="239"/>
        <v>0</v>
      </c>
      <c r="EJ192">
        <f t="shared" si="239"/>
        <v>0</v>
      </c>
      <c r="EK192">
        <f t="shared" si="239"/>
        <v>0</v>
      </c>
      <c r="EL192">
        <f t="shared" si="239"/>
        <v>0</v>
      </c>
      <c r="EM192">
        <f t="shared" si="239"/>
        <v>0</v>
      </c>
      <c r="EN192">
        <f t="shared" si="239"/>
        <v>0</v>
      </c>
      <c r="EO192">
        <f t="shared" si="239"/>
        <v>0</v>
      </c>
      <c r="EP192">
        <f t="shared" si="239"/>
        <v>0</v>
      </c>
      <c r="EQ192">
        <f t="shared" si="239"/>
        <v>2</v>
      </c>
      <c r="ER192">
        <f t="shared" si="239"/>
        <v>2</v>
      </c>
      <c r="ES192">
        <f t="shared" si="239"/>
        <v>0</v>
      </c>
      <c r="ET192">
        <f t="shared" si="239"/>
        <v>0</v>
      </c>
      <c r="EU192">
        <f t="shared" si="241"/>
        <v>0</v>
      </c>
      <c r="EV192">
        <f t="shared" si="241"/>
        <v>0</v>
      </c>
      <c r="EW192">
        <f t="shared" si="241"/>
        <v>0</v>
      </c>
      <c r="EX192">
        <f t="shared" si="241"/>
        <v>0</v>
      </c>
      <c r="EY192">
        <f t="shared" si="241"/>
        <v>0</v>
      </c>
      <c r="EZ192">
        <f t="shared" si="241"/>
        <v>0</v>
      </c>
      <c r="FA192">
        <f t="shared" si="241"/>
        <v>0</v>
      </c>
      <c r="FB192">
        <f t="shared" si="241"/>
        <v>0</v>
      </c>
      <c r="FC192">
        <f t="shared" si="241"/>
        <v>0</v>
      </c>
      <c r="FD192">
        <f t="shared" si="241"/>
        <v>0</v>
      </c>
      <c r="FE192">
        <f t="shared" si="241"/>
        <v>0</v>
      </c>
      <c r="FF192">
        <f t="shared" si="241"/>
        <v>0</v>
      </c>
      <c r="FG192">
        <f t="shared" si="241"/>
        <v>0</v>
      </c>
      <c r="FH192">
        <f t="shared" si="241"/>
        <v>0</v>
      </c>
      <c r="FI192">
        <f t="shared" si="241"/>
        <v>0</v>
      </c>
      <c r="FJ192">
        <f t="shared" si="241"/>
        <v>0</v>
      </c>
      <c r="FK192">
        <f t="shared" si="242"/>
        <v>0</v>
      </c>
      <c r="FL192">
        <f t="shared" si="242"/>
        <v>0</v>
      </c>
      <c r="FM192">
        <f t="shared" si="242"/>
        <v>0</v>
      </c>
      <c r="FN192">
        <f t="shared" si="242"/>
        <v>0</v>
      </c>
      <c r="FO192">
        <f t="shared" si="242"/>
        <v>0</v>
      </c>
      <c r="FP192">
        <f t="shared" si="242"/>
        <v>0</v>
      </c>
      <c r="FQ192">
        <f t="shared" si="242"/>
        <v>0</v>
      </c>
      <c r="FR192">
        <f t="shared" si="242"/>
        <v>0</v>
      </c>
      <c r="FS192">
        <f t="shared" si="242"/>
        <v>0</v>
      </c>
      <c r="FT192">
        <f t="shared" si="242"/>
        <v>0</v>
      </c>
      <c r="FU192">
        <f t="shared" si="242"/>
        <v>0</v>
      </c>
      <c r="FV192">
        <f t="shared" si="242"/>
        <v>0</v>
      </c>
      <c r="FW192">
        <f t="shared" si="242"/>
        <v>0</v>
      </c>
      <c r="FX192">
        <f t="shared" si="242"/>
        <v>0</v>
      </c>
      <c r="FY192">
        <f t="shared" si="242"/>
        <v>0</v>
      </c>
      <c r="FZ192">
        <f t="shared" si="242"/>
        <v>0</v>
      </c>
      <c r="GA192">
        <f t="shared" si="243"/>
        <v>0</v>
      </c>
      <c r="GB192">
        <f t="shared" si="243"/>
        <v>0</v>
      </c>
      <c r="GC192">
        <f t="shared" si="243"/>
        <v>3</v>
      </c>
      <c r="GD192">
        <f t="shared" si="243"/>
        <v>3</v>
      </c>
      <c r="GE192">
        <f t="shared" si="243"/>
        <v>3</v>
      </c>
      <c r="GF192">
        <f t="shared" si="243"/>
        <v>0</v>
      </c>
      <c r="GG192">
        <f t="shared" si="243"/>
        <v>0</v>
      </c>
      <c r="GH192">
        <f t="shared" si="243"/>
        <v>0</v>
      </c>
      <c r="GI192">
        <f t="shared" si="243"/>
        <v>0</v>
      </c>
      <c r="GJ192">
        <f t="shared" si="243"/>
        <v>0</v>
      </c>
      <c r="GK192">
        <f t="shared" si="243"/>
        <v>0</v>
      </c>
      <c r="GL192">
        <f t="shared" si="243"/>
        <v>0</v>
      </c>
      <c r="GM192">
        <f t="shared" si="243"/>
        <v>0</v>
      </c>
      <c r="GN192">
        <f t="shared" si="243"/>
        <v>0</v>
      </c>
      <c r="GO192">
        <f t="shared" si="243"/>
        <v>0</v>
      </c>
      <c r="GP192">
        <f t="shared" si="243"/>
        <v>0</v>
      </c>
      <c r="GQ192">
        <f t="shared" si="240"/>
        <v>0</v>
      </c>
      <c r="GR192">
        <f t="shared" si="240"/>
        <v>0</v>
      </c>
      <c r="GS192">
        <f t="shared" si="240"/>
        <v>0</v>
      </c>
      <c r="GT192">
        <f t="shared" si="240"/>
        <v>0</v>
      </c>
      <c r="GU192">
        <f t="shared" si="240"/>
        <v>0</v>
      </c>
      <c r="GV192">
        <f t="shared" si="240"/>
        <v>0</v>
      </c>
      <c r="GW192">
        <f t="shared" si="240"/>
        <v>0</v>
      </c>
      <c r="GX192">
        <f t="shared" si="240"/>
        <v>0</v>
      </c>
      <c r="GY192">
        <f t="shared" si="240"/>
        <v>0</v>
      </c>
      <c r="GZ192">
        <f t="shared" si="240"/>
        <v>0</v>
      </c>
      <c r="HA192">
        <f t="shared" si="240"/>
        <v>0</v>
      </c>
      <c r="HB192">
        <f t="shared" si="244"/>
        <v>0</v>
      </c>
      <c r="HC192">
        <f t="shared" si="244"/>
        <v>0</v>
      </c>
      <c r="HD192">
        <f t="shared" si="244"/>
        <v>0</v>
      </c>
      <c r="HE192">
        <f t="shared" si="244"/>
        <v>0</v>
      </c>
      <c r="HF192">
        <f t="shared" si="244"/>
        <v>0</v>
      </c>
      <c r="HG192">
        <f t="shared" si="244"/>
        <v>0</v>
      </c>
      <c r="HH192">
        <f t="shared" si="244"/>
        <v>0</v>
      </c>
      <c r="HI192">
        <f t="shared" si="244"/>
        <v>0</v>
      </c>
      <c r="HJ192">
        <f t="shared" si="244"/>
        <v>0</v>
      </c>
      <c r="HK192">
        <f t="shared" si="244"/>
        <v>2</v>
      </c>
      <c r="HL192">
        <f t="shared" si="244"/>
        <v>2</v>
      </c>
      <c r="HM192">
        <f t="shared" si="244"/>
        <v>0</v>
      </c>
      <c r="HN192">
        <f t="shared" si="244"/>
        <v>0</v>
      </c>
      <c r="HO192">
        <f t="shared" si="244"/>
        <v>0</v>
      </c>
      <c r="HP192">
        <f t="shared" si="244"/>
        <v>0</v>
      </c>
      <c r="HQ192">
        <f t="shared" si="244"/>
        <v>0</v>
      </c>
      <c r="HR192">
        <f t="shared" si="245"/>
        <v>0</v>
      </c>
      <c r="HS192">
        <f t="shared" si="245"/>
        <v>0</v>
      </c>
      <c r="HT192">
        <f t="shared" si="245"/>
        <v>0</v>
      </c>
      <c r="HU192">
        <f t="shared" si="245"/>
        <v>0</v>
      </c>
      <c r="HV192">
        <f t="shared" si="245"/>
        <v>0</v>
      </c>
      <c r="HW192">
        <f t="shared" si="245"/>
        <v>0</v>
      </c>
      <c r="HX192">
        <f t="shared" si="245"/>
        <v>0</v>
      </c>
      <c r="HY192">
        <f t="shared" si="245"/>
        <v>0</v>
      </c>
      <c r="HZ192">
        <f t="shared" si="245"/>
        <v>0</v>
      </c>
      <c r="IA192">
        <f t="shared" si="245"/>
        <v>0</v>
      </c>
      <c r="IB192">
        <f t="shared" si="245"/>
        <v>0</v>
      </c>
      <c r="IC192">
        <f t="shared" si="245"/>
        <v>0</v>
      </c>
      <c r="ID192">
        <f t="shared" si="245"/>
        <v>0</v>
      </c>
      <c r="IE192">
        <f t="shared" si="245"/>
        <v>0</v>
      </c>
      <c r="IF192">
        <f t="shared" si="245"/>
        <v>0</v>
      </c>
      <c r="IG192">
        <f t="shared" si="245"/>
        <v>0</v>
      </c>
      <c r="IH192">
        <f t="shared" si="246"/>
        <v>0</v>
      </c>
      <c r="II192">
        <f t="shared" si="246"/>
        <v>0</v>
      </c>
      <c r="IJ192">
        <f t="shared" si="246"/>
        <v>0</v>
      </c>
      <c r="IK192">
        <f t="shared" si="246"/>
        <v>0</v>
      </c>
      <c r="IL192">
        <f t="shared" si="246"/>
        <v>0</v>
      </c>
      <c r="IM192">
        <f t="shared" si="246"/>
        <v>0</v>
      </c>
      <c r="IN192">
        <f t="shared" si="246"/>
        <v>0</v>
      </c>
    </row>
    <row r="193" spans="1:248" x14ac:dyDescent="0.25">
      <c r="A193" t="s">
        <v>179</v>
      </c>
      <c r="P193" s="1" t="s">
        <v>56</v>
      </c>
      <c r="Q193" s="1" t="s">
        <v>56</v>
      </c>
      <c r="BC193" s="1" t="s">
        <v>56</v>
      </c>
      <c r="BD193" s="1" t="s">
        <v>56</v>
      </c>
      <c r="CJ193" s="1" t="s">
        <v>56</v>
      </c>
      <c r="CK193" s="1" t="s">
        <v>56</v>
      </c>
      <c r="DM193">
        <f t="shared" si="233"/>
        <v>3</v>
      </c>
      <c r="DN193">
        <f t="shared" si="234"/>
        <v>0</v>
      </c>
      <c r="DO193">
        <f t="shared" si="235"/>
        <v>0</v>
      </c>
      <c r="DP193">
        <f t="shared" si="236"/>
        <v>0</v>
      </c>
      <c r="DQ193">
        <f t="shared" si="237"/>
        <v>0</v>
      </c>
      <c r="DR193">
        <f t="shared" si="238"/>
        <v>3</v>
      </c>
      <c r="DX193" t="s">
        <v>27</v>
      </c>
      <c r="DY193" t="s">
        <v>57</v>
      </c>
      <c r="DZ193" t="s">
        <v>27</v>
      </c>
      <c r="EE193">
        <f t="shared" si="239"/>
        <v>0</v>
      </c>
      <c r="EF193">
        <f t="shared" si="239"/>
        <v>0</v>
      </c>
      <c r="EG193">
        <f t="shared" si="239"/>
        <v>0</v>
      </c>
      <c r="EH193">
        <f t="shared" si="239"/>
        <v>0</v>
      </c>
      <c r="EI193">
        <f t="shared" si="239"/>
        <v>0</v>
      </c>
      <c r="EJ193">
        <f t="shared" si="239"/>
        <v>0</v>
      </c>
      <c r="EK193">
        <f t="shared" si="239"/>
        <v>0</v>
      </c>
      <c r="EL193">
        <f t="shared" si="239"/>
        <v>0</v>
      </c>
      <c r="EM193">
        <f t="shared" si="239"/>
        <v>0</v>
      </c>
      <c r="EN193">
        <f t="shared" si="239"/>
        <v>0</v>
      </c>
      <c r="EO193">
        <f t="shared" si="239"/>
        <v>0</v>
      </c>
      <c r="EP193">
        <f t="shared" si="239"/>
        <v>0</v>
      </c>
      <c r="EQ193">
        <f t="shared" si="239"/>
        <v>0</v>
      </c>
      <c r="ER193">
        <f t="shared" si="239"/>
        <v>0</v>
      </c>
      <c r="ES193">
        <f t="shared" si="239"/>
        <v>2</v>
      </c>
      <c r="ET193">
        <f t="shared" si="239"/>
        <v>2</v>
      </c>
      <c r="EU193">
        <f t="shared" si="241"/>
        <v>0</v>
      </c>
      <c r="EV193">
        <f t="shared" si="241"/>
        <v>0</v>
      </c>
      <c r="EW193">
        <f t="shared" si="241"/>
        <v>0</v>
      </c>
      <c r="EX193">
        <f t="shared" si="241"/>
        <v>0</v>
      </c>
      <c r="EY193">
        <f t="shared" si="241"/>
        <v>0</v>
      </c>
      <c r="EZ193">
        <f t="shared" si="241"/>
        <v>0</v>
      </c>
      <c r="FA193">
        <f t="shared" si="241"/>
        <v>0</v>
      </c>
      <c r="FB193">
        <f t="shared" si="241"/>
        <v>0</v>
      </c>
      <c r="FC193">
        <f t="shared" si="241"/>
        <v>0</v>
      </c>
      <c r="FD193">
        <f t="shared" si="241"/>
        <v>0</v>
      </c>
      <c r="FE193">
        <f t="shared" si="241"/>
        <v>0</v>
      </c>
      <c r="FF193">
        <f t="shared" si="241"/>
        <v>0</v>
      </c>
      <c r="FG193">
        <f t="shared" si="241"/>
        <v>0</v>
      </c>
      <c r="FH193">
        <f t="shared" si="241"/>
        <v>0</v>
      </c>
      <c r="FI193">
        <f t="shared" si="241"/>
        <v>0</v>
      </c>
      <c r="FJ193">
        <f t="shared" si="241"/>
        <v>0</v>
      </c>
      <c r="FK193">
        <f t="shared" si="242"/>
        <v>0</v>
      </c>
      <c r="FL193">
        <f t="shared" si="242"/>
        <v>0</v>
      </c>
      <c r="FM193">
        <f t="shared" si="242"/>
        <v>0</v>
      </c>
      <c r="FN193">
        <f t="shared" si="242"/>
        <v>0</v>
      </c>
      <c r="FO193">
        <f t="shared" si="242"/>
        <v>0</v>
      </c>
      <c r="FP193">
        <f t="shared" si="242"/>
        <v>0</v>
      </c>
      <c r="FQ193">
        <f t="shared" si="242"/>
        <v>0</v>
      </c>
      <c r="FR193">
        <f t="shared" si="242"/>
        <v>0</v>
      </c>
      <c r="FS193">
        <f t="shared" si="242"/>
        <v>0</v>
      </c>
      <c r="FT193">
        <f t="shared" si="242"/>
        <v>0</v>
      </c>
      <c r="FU193">
        <f t="shared" si="242"/>
        <v>0</v>
      </c>
      <c r="FV193">
        <f t="shared" si="242"/>
        <v>0</v>
      </c>
      <c r="FW193">
        <f t="shared" si="242"/>
        <v>0</v>
      </c>
      <c r="FX193">
        <f t="shared" si="242"/>
        <v>0</v>
      </c>
      <c r="FY193">
        <f t="shared" si="242"/>
        <v>0</v>
      </c>
      <c r="FZ193">
        <f t="shared" si="242"/>
        <v>0</v>
      </c>
      <c r="GA193">
        <f t="shared" si="243"/>
        <v>0</v>
      </c>
      <c r="GB193">
        <f t="shared" si="243"/>
        <v>0</v>
      </c>
      <c r="GC193">
        <f t="shared" si="243"/>
        <v>0</v>
      </c>
      <c r="GD193">
        <f t="shared" si="243"/>
        <v>0</v>
      </c>
      <c r="GE193">
        <f t="shared" si="243"/>
        <v>0</v>
      </c>
      <c r="GF193">
        <f t="shared" si="243"/>
        <v>2</v>
      </c>
      <c r="GG193">
        <f t="shared" si="243"/>
        <v>2</v>
      </c>
      <c r="GH193">
        <f t="shared" si="243"/>
        <v>0</v>
      </c>
      <c r="GI193">
        <f t="shared" si="243"/>
        <v>0</v>
      </c>
      <c r="GJ193">
        <f t="shared" si="243"/>
        <v>0</v>
      </c>
      <c r="GK193">
        <f t="shared" si="243"/>
        <v>0</v>
      </c>
      <c r="GL193">
        <f t="shared" si="243"/>
        <v>0</v>
      </c>
      <c r="GM193">
        <f t="shared" si="243"/>
        <v>0</v>
      </c>
      <c r="GN193">
        <f t="shared" si="243"/>
        <v>0</v>
      </c>
      <c r="GO193">
        <f t="shared" si="243"/>
        <v>0</v>
      </c>
      <c r="GP193">
        <f t="shared" si="243"/>
        <v>0</v>
      </c>
      <c r="GQ193">
        <f t="shared" si="240"/>
        <v>0</v>
      </c>
      <c r="GR193">
        <f t="shared" si="240"/>
        <v>0</v>
      </c>
      <c r="GS193">
        <f t="shared" si="240"/>
        <v>0</v>
      </c>
      <c r="GT193">
        <f t="shared" si="240"/>
        <v>0</v>
      </c>
      <c r="GU193">
        <f t="shared" si="240"/>
        <v>0</v>
      </c>
      <c r="GV193">
        <f t="shared" si="240"/>
        <v>0</v>
      </c>
      <c r="GW193">
        <f t="shared" si="240"/>
        <v>0</v>
      </c>
      <c r="GX193">
        <f t="shared" si="240"/>
        <v>0</v>
      </c>
      <c r="GY193">
        <f t="shared" si="240"/>
        <v>0</v>
      </c>
      <c r="GZ193">
        <f t="shared" si="240"/>
        <v>0</v>
      </c>
      <c r="HA193">
        <f t="shared" si="240"/>
        <v>0</v>
      </c>
      <c r="HB193">
        <f t="shared" si="244"/>
        <v>0</v>
      </c>
      <c r="HC193">
        <f t="shared" si="244"/>
        <v>0</v>
      </c>
      <c r="HD193">
        <f t="shared" si="244"/>
        <v>0</v>
      </c>
      <c r="HE193">
        <f t="shared" si="244"/>
        <v>0</v>
      </c>
      <c r="HF193">
        <f t="shared" si="244"/>
        <v>0</v>
      </c>
      <c r="HG193">
        <f t="shared" si="244"/>
        <v>0</v>
      </c>
      <c r="HH193">
        <f t="shared" si="244"/>
        <v>0</v>
      </c>
      <c r="HI193">
        <f t="shared" si="244"/>
        <v>0</v>
      </c>
      <c r="HJ193">
        <f t="shared" si="244"/>
        <v>0</v>
      </c>
      <c r="HK193">
        <f t="shared" si="244"/>
        <v>0</v>
      </c>
      <c r="HL193">
        <f t="shared" si="244"/>
        <v>0</v>
      </c>
      <c r="HM193">
        <f t="shared" si="244"/>
        <v>2</v>
      </c>
      <c r="HN193">
        <f t="shared" si="244"/>
        <v>2</v>
      </c>
      <c r="HO193">
        <f t="shared" si="244"/>
        <v>0</v>
      </c>
      <c r="HP193">
        <f t="shared" si="244"/>
        <v>0</v>
      </c>
      <c r="HQ193">
        <f t="shared" si="244"/>
        <v>0</v>
      </c>
      <c r="HR193">
        <f t="shared" si="245"/>
        <v>0</v>
      </c>
      <c r="HS193">
        <f t="shared" si="245"/>
        <v>0</v>
      </c>
      <c r="HT193">
        <f t="shared" si="245"/>
        <v>0</v>
      </c>
      <c r="HU193">
        <f t="shared" si="245"/>
        <v>0</v>
      </c>
      <c r="HV193">
        <f t="shared" si="245"/>
        <v>0</v>
      </c>
      <c r="HW193">
        <f t="shared" si="245"/>
        <v>0</v>
      </c>
      <c r="HX193">
        <f t="shared" si="245"/>
        <v>0</v>
      </c>
      <c r="HY193">
        <f t="shared" si="245"/>
        <v>0</v>
      </c>
      <c r="HZ193">
        <f t="shared" si="245"/>
        <v>0</v>
      </c>
      <c r="IA193">
        <f t="shared" si="245"/>
        <v>0</v>
      </c>
      <c r="IB193">
        <f t="shared" si="245"/>
        <v>0</v>
      </c>
      <c r="IC193">
        <f t="shared" si="245"/>
        <v>0</v>
      </c>
      <c r="ID193">
        <f t="shared" si="245"/>
        <v>0</v>
      </c>
      <c r="IE193">
        <f t="shared" si="245"/>
        <v>0</v>
      </c>
      <c r="IF193">
        <f t="shared" si="245"/>
        <v>0</v>
      </c>
      <c r="IG193">
        <f t="shared" si="245"/>
        <v>0</v>
      </c>
      <c r="IH193">
        <f t="shared" si="246"/>
        <v>0</v>
      </c>
      <c r="II193">
        <f t="shared" si="246"/>
        <v>0</v>
      </c>
      <c r="IJ193">
        <f t="shared" si="246"/>
        <v>0</v>
      </c>
      <c r="IK193">
        <f t="shared" si="246"/>
        <v>0</v>
      </c>
      <c r="IL193">
        <f t="shared" si="246"/>
        <v>0</v>
      </c>
      <c r="IM193">
        <f t="shared" si="246"/>
        <v>0</v>
      </c>
      <c r="IN193">
        <f t="shared" si="246"/>
        <v>0</v>
      </c>
    </row>
    <row r="194" spans="1:248" x14ac:dyDescent="0.25">
      <c r="A194" t="s">
        <v>180</v>
      </c>
      <c r="R194" s="1" t="s">
        <v>56</v>
      </c>
      <c r="S194" s="1" t="s">
        <v>56</v>
      </c>
      <c r="BE194" s="1" t="s">
        <v>56</v>
      </c>
      <c r="BF194" s="1" t="s">
        <v>56</v>
      </c>
      <c r="CL194" s="1" t="s">
        <v>56</v>
      </c>
      <c r="CM194" s="1" t="s">
        <v>56</v>
      </c>
      <c r="DM194">
        <f t="shared" si="233"/>
        <v>3</v>
      </c>
      <c r="DN194">
        <f t="shared" si="234"/>
        <v>0</v>
      </c>
      <c r="DO194">
        <f t="shared" si="235"/>
        <v>0</v>
      </c>
      <c r="DP194">
        <f t="shared" si="236"/>
        <v>0</v>
      </c>
      <c r="DQ194">
        <f t="shared" si="237"/>
        <v>0</v>
      </c>
      <c r="DR194">
        <f t="shared" si="238"/>
        <v>3</v>
      </c>
      <c r="DX194" t="s">
        <v>27</v>
      </c>
      <c r="DY194" t="s">
        <v>57</v>
      </c>
      <c r="DZ194" t="s">
        <v>27</v>
      </c>
      <c r="EE194">
        <f t="shared" si="239"/>
        <v>0</v>
      </c>
      <c r="EF194">
        <f t="shared" si="239"/>
        <v>0</v>
      </c>
      <c r="EG194">
        <f t="shared" si="239"/>
        <v>0</v>
      </c>
      <c r="EH194">
        <f t="shared" si="239"/>
        <v>0</v>
      </c>
      <c r="EI194">
        <f t="shared" si="239"/>
        <v>0</v>
      </c>
      <c r="EJ194">
        <f t="shared" si="239"/>
        <v>0</v>
      </c>
      <c r="EK194">
        <f t="shared" si="239"/>
        <v>0</v>
      </c>
      <c r="EL194">
        <f t="shared" si="239"/>
        <v>0</v>
      </c>
      <c r="EM194">
        <f t="shared" si="239"/>
        <v>0</v>
      </c>
      <c r="EN194">
        <f t="shared" si="239"/>
        <v>0</v>
      </c>
      <c r="EO194">
        <f t="shared" si="239"/>
        <v>0</v>
      </c>
      <c r="EP194">
        <f t="shared" si="239"/>
        <v>0</v>
      </c>
      <c r="EQ194">
        <f t="shared" si="239"/>
        <v>0</v>
      </c>
      <c r="ER194">
        <f t="shared" si="239"/>
        <v>0</v>
      </c>
      <c r="ES194">
        <f t="shared" si="239"/>
        <v>0</v>
      </c>
      <c r="ET194">
        <f t="shared" si="239"/>
        <v>0</v>
      </c>
      <c r="EU194">
        <f t="shared" si="241"/>
        <v>2</v>
      </c>
      <c r="EV194">
        <f t="shared" si="241"/>
        <v>2</v>
      </c>
      <c r="EW194">
        <f t="shared" si="241"/>
        <v>0</v>
      </c>
      <c r="EX194">
        <f t="shared" si="241"/>
        <v>0</v>
      </c>
      <c r="EY194">
        <f t="shared" si="241"/>
        <v>0</v>
      </c>
      <c r="EZ194">
        <f t="shared" si="241"/>
        <v>0</v>
      </c>
      <c r="FA194">
        <f t="shared" si="241"/>
        <v>0</v>
      </c>
      <c r="FB194">
        <f t="shared" si="241"/>
        <v>0</v>
      </c>
      <c r="FC194">
        <f t="shared" si="241"/>
        <v>0</v>
      </c>
      <c r="FD194">
        <f t="shared" si="241"/>
        <v>0</v>
      </c>
      <c r="FE194">
        <f t="shared" si="241"/>
        <v>0</v>
      </c>
      <c r="FF194">
        <f t="shared" si="241"/>
        <v>0</v>
      </c>
      <c r="FG194">
        <f t="shared" si="241"/>
        <v>0</v>
      </c>
      <c r="FH194">
        <f t="shared" si="241"/>
        <v>0</v>
      </c>
      <c r="FI194">
        <f t="shared" si="241"/>
        <v>0</v>
      </c>
      <c r="FJ194">
        <f t="shared" si="241"/>
        <v>0</v>
      </c>
      <c r="FK194">
        <f t="shared" si="242"/>
        <v>0</v>
      </c>
      <c r="FL194">
        <f t="shared" si="242"/>
        <v>0</v>
      </c>
      <c r="FM194">
        <f t="shared" si="242"/>
        <v>0</v>
      </c>
      <c r="FN194">
        <f t="shared" si="242"/>
        <v>0</v>
      </c>
      <c r="FO194">
        <f t="shared" si="242"/>
        <v>0</v>
      </c>
      <c r="FP194">
        <f t="shared" si="242"/>
        <v>0</v>
      </c>
      <c r="FQ194">
        <f t="shared" si="242"/>
        <v>0</v>
      </c>
      <c r="FR194">
        <f t="shared" si="242"/>
        <v>0</v>
      </c>
      <c r="FS194">
        <f t="shared" si="242"/>
        <v>0</v>
      </c>
      <c r="FT194">
        <f t="shared" si="242"/>
        <v>0</v>
      </c>
      <c r="FU194">
        <f t="shared" si="242"/>
        <v>0</v>
      </c>
      <c r="FV194">
        <f t="shared" si="242"/>
        <v>0</v>
      </c>
      <c r="FW194">
        <f t="shared" si="242"/>
        <v>0</v>
      </c>
      <c r="FX194">
        <f t="shared" si="242"/>
        <v>0</v>
      </c>
      <c r="FY194">
        <f t="shared" si="242"/>
        <v>0</v>
      </c>
      <c r="FZ194">
        <f t="shared" si="242"/>
        <v>0</v>
      </c>
      <c r="GA194">
        <f t="shared" si="243"/>
        <v>0</v>
      </c>
      <c r="GB194">
        <f t="shared" si="243"/>
        <v>0</v>
      </c>
      <c r="GC194">
        <f t="shared" si="243"/>
        <v>0</v>
      </c>
      <c r="GD194">
        <f t="shared" si="243"/>
        <v>0</v>
      </c>
      <c r="GE194">
        <f t="shared" si="243"/>
        <v>0</v>
      </c>
      <c r="GF194">
        <f t="shared" si="243"/>
        <v>0</v>
      </c>
      <c r="GG194">
        <f t="shared" si="243"/>
        <v>0</v>
      </c>
      <c r="GH194">
        <f t="shared" si="243"/>
        <v>2</v>
      </c>
      <c r="GI194">
        <f t="shared" si="243"/>
        <v>2</v>
      </c>
      <c r="GJ194">
        <f t="shared" si="243"/>
        <v>0</v>
      </c>
      <c r="GK194">
        <f t="shared" si="243"/>
        <v>0</v>
      </c>
      <c r="GL194">
        <f t="shared" si="243"/>
        <v>0</v>
      </c>
      <c r="GM194">
        <f t="shared" si="243"/>
        <v>0</v>
      </c>
      <c r="GN194">
        <f t="shared" si="243"/>
        <v>0</v>
      </c>
      <c r="GO194">
        <f t="shared" si="243"/>
        <v>0</v>
      </c>
      <c r="GP194">
        <f t="shared" si="243"/>
        <v>0</v>
      </c>
      <c r="GQ194">
        <f t="shared" si="240"/>
        <v>0</v>
      </c>
      <c r="GR194">
        <f t="shared" si="240"/>
        <v>0</v>
      </c>
      <c r="GS194">
        <f t="shared" si="240"/>
        <v>0</v>
      </c>
      <c r="GT194">
        <f t="shared" si="240"/>
        <v>0</v>
      </c>
      <c r="GU194">
        <f t="shared" si="240"/>
        <v>0</v>
      </c>
      <c r="GV194">
        <f t="shared" si="240"/>
        <v>0</v>
      </c>
      <c r="GW194">
        <f t="shared" si="240"/>
        <v>0</v>
      </c>
      <c r="GX194">
        <f t="shared" si="240"/>
        <v>0</v>
      </c>
      <c r="GY194">
        <f t="shared" si="240"/>
        <v>0</v>
      </c>
      <c r="GZ194">
        <f t="shared" si="240"/>
        <v>0</v>
      </c>
      <c r="HA194">
        <f t="shared" si="240"/>
        <v>0</v>
      </c>
      <c r="HB194">
        <f t="shared" si="244"/>
        <v>0</v>
      </c>
      <c r="HC194">
        <f t="shared" si="244"/>
        <v>0</v>
      </c>
      <c r="HD194">
        <f t="shared" si="244"/>
        <v>0</v>
      </c>
      <c r="HE194">
        <f t="shared" si="244"/>
        <v>0</v>
      </c>
      <c r="HF194">
        <f t="shared" si="244"/>
        <v>0</v>
      </c>
      <c r="HG194">
        <f t="shared" si="244"/>
        <v>0</v>
      </c>
      <c r="HH194">
        <f t="shared" si="244"/>
        <v>0</v>
      </c>
      <c r="HI194">
        <f t="shared" si="244"/>
        <v>0</v>
      </c>
      <c r="HJ194">
        <f t="shared" si="244"/>
        <v>0</v>
      </c>
      <c r="HK194">
        <f t="shared" si="244"/>
        <v>0</v>
      </c>
      <c r="HL194">
        <f t="shared" si="244"/>
        <v>0</v>
      </c>
      <c r="HM194">
        <f t="shared" si="244"/>
        <v>0</v>
      </c>
      <c r="HN194">
        <f t="shared" si="244"/>
        <v>0</v>
      </c>
      <c r="HO194">
        <f t="shared" si="244"/>
        <v>2</v>
      </c>
      <c r="HP194">
        <f t="shared" si="244"/>
        <v>2</v>
      </c>
      <c r="HQ194">
        <f t="shared" si="244"/>
        <v>0</v>
      </c>
      <c r="HR194">
        <f t="shared" si="245"/>
        <v>0</v>
      </c>
      <c r="HS194">
        <f t="shared" si="245"/>
        <v>0</v>
      </c>
      <c r="HT194">
        <f t="shared" si="245"/>
        <v>0</v>
      </c>
      <c r="HU194">
        <f t="shared" si="245"/>
        <v>0</v>
      </c>
      <c r="HV194">
        <f t="shared" si="245"/>
        <v>0</v>
      </c>
      <c r="HW194">
        <f t="shared" si="245"/>
        <v>0</v>
      </c>
      <c r="HX194">
        <f t="shared" si="245"/>
        <v>0</v>
      </c>
      <c r="HY194">
        <f t="shared" si="245"/>
        <v>0</v>
      </c>
      <c r="HZ194">
        <f t="shared" si="245"/>
        <v>0</v>
      </c>
      <c r="IA194">
        <f t="shared" si="245"/>
        <v>0</v>
      </c>
      <c r="IB194">
        <f t="shared" si="245"/>
        <v>0</v>
      </c>
      <c r="IC194">
        <f t="shared" si="245"/>
        <v>0</v>
      </c>
      <c r="ID194">
        <f t="shared" si="245"/>
        <v>0</v>
      </c>
      <c r="IE194">
        <f t="shared" si="245"/>
        <v>0</v>
      </c>
      <c r="IF194">
        <f t="shared" si="245"/>
        <v>0</v>
      </c>
      <c r="IG194">
        <f t="shared" si="245"/>
        <v>0</v>
      </c>
      <c r="IH194">
        <f t="shared" si="246"/>
        <v>0</v>
      </c>
      <c r="II194">
        <f t="shared" si="246"/>
        <v>0</v>
      </c>
      <c r="IJ194">
        <f t="shared" si="246"/>
        <v>0</v>
      </c>
      <c r="IK194">
        <f t="shared" si="246"/>
        <v>0</v>
      </c>
      <c r="IL194">
        <f t="shared" si="246"/>
        <v>0</v>
      </c>
      <c r="IM194">
        <f t="shared" si="246"/>
        <v>0</v>
      </c>
      <c r="IN194">
        <f t="shared" si="246"/>
        <v>0</v>
      </c>
    </row>
    <row r="195" spans="1:248" x14ac:dyDescent="0.25">
      <c r="B195">
        <f>COUNTIF(B178:B194,"X")</f>
        <v>1</v>
      </c>
      <c r="C195">
        <f t="shared" ref="C195:BN195" si="247">COUNTIF(C178:C194,"X")</f>
        <v>1</v>
      </c>
      <c r="D195">
        <f t="shared" si="247"/>
        <v>1</v>
      </c>
      <c r="E195">
        <f t="shared" si="247"/>
        <v>1</v>
      </c>
      <c r="F195">
        <f t="shared" si="247"/>
        <v>1</v>
      </c>
      <c r="G195">
        <f t="shared" si="247"/>
        <v>1</v>
      </c>
      <c r="H195">
        <f t="shared" si="247"/>
        <v>1</v>
      </c>
      <c r="I195">
        <f t="shared" si="247"/>
        <v>1</v>
      </c>
      <c r="J195">
        <f t="shared" si="247"/>
        <v>1</v>
      </c>
      <c r="K195">
        <f t="shared" si="247"/>
        <v>1</v>
      </c>
      <c r="L195">
        <f t="shared" si="247"/>
        <v>1</v>
      </c>
      <c r="M195">
        <f t="shared" si="247"/>
        <v>1</v>
      </c>
      <c r="N195">
        <f t="shared" si="247"/>
        <v>1</v>
      </c>
      <c r="O195">
        <f t="shared" si="247"/>
        <v>1</v>
      </c>
      <c r="P195">
        <f t="shared" si="247"/>
        <v>1</v>
      </c>
      <c r="Q195">
        <f t="shared" si="247"/>
        <v>1</v>
      </c>
      <c r="R195">
        <f t="shared" si="247"/>
        <v>1</v>
      </c>
      <c r="S195">
        <f t="shared" si="247"/>
        <v>1</v>
      </c>
      <c r="T195">
        <f t="shared" si="247"/>
        <v>1</v>
      </c>
      <c r="U195">
        <f t="shared" si="247"/>
        <v>1</v>
      </c>
      <c r="V195">
        <f t="shared" si="247"/>
        <v>1</v>
      </c>
      <c r="W195">
        <f t="shared" si="247"/>
        <v>1</v>
      </c>
      <c r="X195">
        <f t="shared" si="247"/>
        <v>1</v>
      </c>
      <c r="Y195">
        <f t="shared" si="247"/>
        <v>1</v>
      </c>
      <c r="Z195">
        <f t="shared" si="247"/>
        <v>1</v>
      </c>
      <c r="AA195">
        <f t="shared" si="247"/>
        <v>1</v>
      </c>
      <c r="AB195">
        <f t="shared" si="247"/>
        <v>1</v>
      </c>
      <c r="AC195">
        <f t="shared" si="247"/>
        <v>1</v>
      </c>
      <c r="AD195">
        <f t="shared" si="247"/>
        <v>1</v>
      </c>
      <c r="AE195">
        <f t="shared" si="247"/>
        <v>1</v>
      </c>
      <c r="AF195">
        <f t="shared" si="247"/>
        <v>1</v>
      </c>
      <c r="AG195">
        <f t="shared" si="247"/>
        <v>1</v>
      </c>
      <c r="AH195">
        <f t="shared" si="247"/>
        <v>1</v>
      </c>
      <c r="AI195">
        <f t="shared" si="247"/>
        <v>1</v>
      </c>
      <c r="AJ195">
        <f t="shared" si="247"/>
        <v>1</v>
      </c>
      <c r="AK195">
        <f t="shared" si="247"/>
        <v>1</v>
      </c>
      <c r="AL195">
        <f t="shared" si="247"/>
        <v>1</v>
      </c>
      <c r="AM195">
        <f t="shared" si="247"/>
        <v>1</v>
      </c>
      <c r="AN195">
        <f t="shared" si="247"/>
        <v>1</v>
      </c>
      <c r="AO195">
        <f t="shared" si="247"/>
        <v>1</v>
      </c>
      <c r="AP195">
        <f t="shared" si="247"/>
        <v>1</v>
      </c>
      <c r="AQ195">
        <f t="shared" si="247"/>
        <v>1</v>
      </c>
      <c r="AR195">
        <f t="shared" si="247"/>
        <v>1</v>
      </c>
      <c r="AS195">
        <f t="shared" si="247"/>
        <v>1</v>
      </c>
      <c r="AT195">
        <f t="shared" si="247"/>
        <v>1</v>
      </c>
      <c r="AU195">
        <f t="shared" si="247"/>
        <v>1</v>
      </c>
      <c r="AV195">
        <f t="shared" si="247"/>
        <v>1</v>
      </c>
      <c r="AW195">
        <f t="shared" si="247"/>
        <v>1</v>
      </c>
      <c r="AX195">
        <f t="shared" si="247"/>
        <v>1</v>
      </c>
      <c r="AY195">
        <f t="shared" si="247"/>
        <v>1</v>
      </c>
      <c r="AZ195">
        <f t="shared" si="247"/>
        <v>1</v>
      </c>
      <c r="BA195">
        <f t="shared" si="247"/>
        <v>1</v>
      </c>
      <c r="BB195">
        <f t="shared" si="247"/>
        <v>1</v>
      </c>
      <c r="BC195">
        <f t="shared" si="247"/>
        <v>1</v>
      </c>
      <c r="BD195">
        <f t="shared" si="247"/>
        <v>1</v>
      </c>
      <c r="BE195">
        <f t="shared" si="247"/>
        <v>1</v>
      </c>
      <c r="BF195">
        <f t="shared" si="247"/>
        <v>1</v>
      </c>
      <c r="BG195">
        <f t="shared" si="247"/>
        <v>1</v>
      </c>
      <c r="BH195">
        <f t="shared" si="247"/>
        <v>1</v>
      </c>
      <c r="BI195">
        <f t="shared" si="247"/>
        <v>1</v>
      </c>
      <c r="BJ195">
        <f t="shared" si="247"/>
        <v>1</v>
      </c>
      <c r="BK195">
        <f t="shared" si="247"/>
        <v>1</v>
      </c>
      <c r="BL195">
        <f t="shared" si="247"/>
        <v>1</v>
      </c>
      <c r="BM195">
        <f t="shared" si="247"/>
        <v>1</v>
      </c>
      <c r="BN195">
        <f t="shared" si="247"/>
        <v>1</v>
      </c>
      <c r="BO195">
        <f t="shared" ref="BO195:DK195" si="248">COUNTIF(BO178:BO194,"X")</f>
        <v>1</v>
      </c>
      <c r="BP195">
        <f t="shared" si="248"/>
        <v>1</v>
      </c>
      <c r="BQ195">
        <f t="shared" si="248"/>
        <v>1</v>
      </c>
      <c r="BR195">
        <f t="shared" si="248"/>
        <v>1</v>
      </c>
      <c r="BS195">
        <f t="shared" si="248"/>
        <v>1</v>
      </c>
      <c r="BT195">
        <f t="shared" si="248"/>
        <v>1</v>
      </c>
      <c r="BU195">
        <f t="shared" si="248"/>
        <v>1</v>
      </c>
      <c r="BV195">
        <f t="shared" si="248"/>
        <v>1</v>
      </c>
      <c r="BW195">
        <f t="shared" si="248"/>
        <v>1</v>
      </c>
      <c r="BX195">
        <f t="shared" si="248"/>
        <v>1</v>
      </c>
      <c r="BY195">
        <f t="shared" si="248"/>
        <v>1</v>
      </c>
      <c r="BZ195">
        <f t="shared" si="248"/>
        <v>1</v>
      </c>
      <c r="CA195">
        <f t="shared" si="248"/>
        <v>1</v>
      </c>
      <c r="CB195">
        <f t="shared" si="248"/>
        <v>1</v>
      </c>
      <c r="CC195">
        <f t="shared" si="248"/>
        <v>1</v>
      </c>
      <c r="CD195">
        <f t="shared" si="248"/>
        <v>1</v>
      </c>
      <c r="CE195">
        <f t="shared" si="248"/>
        <v>1</v>
      </c>
      <c r="CF195">
        <f t="shared" si="248"/>
        <v>1</v>
      </c>
      <c r="CG195">
        <f t="shared" si="248"/>
        <v>1</v>
      </c>
      <c r="CH195">
        <f t="shared" si="248"/>
        <v>1</v>
      </c>
      <c r="CI195">
        <f t="shared" si="248"/>
        <v>1</v>
      </c>
      <c r="CJ195">
        <f t="shared" si="248"/>
        <v>1</v>
      </c>
      <c r="CK195">
        <f t="shared" si="248"/>
        <v>1</v>
      </c>
      <c r="CL195">
        <f t="shared" si="248"/>
        <v>1</v>
      </c>
      <c r="CM195">
        <f t="shared" si="248"/>
        <v>1</v>
      </c>
      <c r="CN195">
        <f t="shared" si="248"/>
        <v>1</v>
      </c>
      <c r="CO195">
        <f t="shared" si="248"/>
        <v>1</v>
      </c>
      <c r="CP195">
        <f t="shared" si="248"/>
        <v>1</v>
      </c>
      <c r="CQ195">
        <f t="shared" si="248"/>
        <v>1</v>
      </c>
      <c r="CR195">
        <f t="shared" si="248"/>
        <v>1</v>
      </c>
      <c r="CS195">
        <f t="shared" si="248"/>
        <v>1</v>
      </c>
      <c r="CT195">
        <f t="shared" si="248"/>
        <v>1</v>
      </c>
      <c r="CU195">
        <f t="shared" si="248"/>
        <v>1</v>
      </c>
      <c r="CV195">
        <f t="shared" si="248"/>
        <v>1</v>
      </c>
      <c r="CW195">
        <f t="shared" si="248"/>
        <v>1</v>
      </c>
      <c r="CX195">
        <f t="shared" si="248"/>
        <v>1</v>
      </c>
      <c r="CY195">
        <f t="shared" si="248"/>
        <v>1</v>
      </c>
      <c r="CZ195">
        <f t="shared" si="248"/>
        <v>1</v>
      </c>
      <c r="DA195">
        <f t="shared" si="248"/>
        <v>1</v>
      </c>
      <c r="DB195">
        <f t="shared" si="248"/>
        <v>1</v>
      </c>
      <c r="DC195">
        <f t="shared" si="248"/>
        <v>1</v>
      </c>
      <c r="DD195">
        <f t="shared" si="248"/>
        <v>1</v>
      </c>
      <c r="DE195">
        <f t="shared" si="248"/>
        <v>1</v>
      </c>
      <c r="DF195">
        <f t="shared" si="248"/>
        <v>1</v>
      </c>
      <c r="DG195">
        <f t="shared" si="248"/>
        <v>1</v>
      </c>
      <c r="DH195">
        <f t="shared" si="248"/>
        <v>1</v>
      </c>
      <c r="DI195">
        <f t="shared" si="248"/>
        <v>1</v>
      </c>
      <c r="DJ195">
        <f t="shared" si="248"/>
        <v>1</v>
      </c>
      <c r="DK195">
        <f t="shared" si="248"/>
        <v>1</v>
      </c>
      <c r="DL195">
        <f>SUM(B195:DK195)</f>
        <v>114</v>
      </c>
      <c r="DM195">
        <f>SUM(DM178:DM194)</f>
        <v>41</v>
      </c>
      <c r="DN195">
        <f t="shared" ref="DN195:DR195" si="249">SUM(DN178:DN194)</f>
        <v>8</v>
      </c>
      <c r="DO195">
        <f t="shared" si="249"/>
        <v>1</v>
      </c>
      <c r="DP195">
        <f t="shared" si="249"/>
        <v>3</v>
      </c>
      <c r="DQ195">
        <f t="shared" si="249"/>
        <v>1</v>
      </c>
      <c r="DR195">
        <f t="shared" si="249"/>
        <v>54</v>
      </c>
    </row>
    <row r="196" spans="1:248" x14ac:dyDescent="0.25">
      <c r="A196" s="107" t="s">
        <v>181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</row>
    <row r="197" spans="1:248" x14ac:dyDescent="0.25">
      <c r="A197" s="107" t="s">
        <v>1</v>
      </c>
      <c r="B197" s="107" t="s">
        <v>2</v>
      </c>
      <c r="C197" s="107"/>
      <c r="D197" s="107"/>
      <c r="E197" s="107"/>
      <c r="F197" s="107"/>
      <c r="G197" s="107"/>
      <c r="H197" s="107" t="s">
        <v>3</v>
      </c>
      <c r="I197" s="107"/>
      <c r="J197" s="107"/>
      <c r="K197" s="107"/>
      <c r="L197" s="107"/>
      <c r="M197" s="107"/>
      <c r="N197" s="107"/>
      <c r="O197" s="107"/>
      <c r="P197" s="107" t="s">
        <v>4</v>
      </c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 t="s">
        <v>5</v>
      </c>
      <c r="AF197" s="107"/>
      <c r="AG197" s="107"/>
      <c r="AH197" s="107"/>
      <c r="AI197" s="107"/>
      <c r="AJ197" s="107"/>
      <c r="AK197" s="107"/>
      <c r="AL197" s="107"/>
      <c r="AM197" s="107" t="s">
        <v>6</v>
      </c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 t="s">
        <v>7</v>
      </c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 t="s">
        <v>8</v>
      </c>
      <c r="BJ197" s="107"/>
      <c r="BK197" s="107"/>
      <c r="BL197" s="107"/>
      <c r="BM197" s="107"/>
      <c r="BN197" s="107"/>
      <c r="BO197" s="107"/>
      <c r="BP197" s="107"/>
      <c r="BQ197" s="107"/>
      <c r="BR197" s="107" t="s">
        <v>9</v>
      </c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 t="s">
        <v>10</v>
      </c>
      <c r="CD197" s="107"/>
      <c r="CE197" s="107"/>
      <c r="CF197" s="107"/>
      <c r="CG197" s="107"/>
      <c r="CH197" s="107"/>
      <c r="CI197" s="107"/>
      <c r="CJ197" s="107"/>
      <c r="CK197" s="107"/>
      <c r="CL197" s="107" t="s">
        <v>11</v>
      </c>
      <c r="CM197" s="107"/>
      <c r="CN197" s="107"/>
      <c r="CO197" s="107"/>
      <c r="CP197" s="107"/>
      <c r="CQ197" s="107"/>
      <c r="CR197" s="107"/>
      <c r="CS197" s="107"/>
      <c r="CT197" s="107"/>
      <c r="CU197" s="107" t="s">
        <v>12</v>
      </c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 t="s">
        <v>13</v>
      </c>
      <c r="DG197" s="107"/>
      <c r="DH197" s="107"/>
      <c r="DI197" s="107"/>
      <c r="DJ197" s="107"/>
      <c r="DK197" s="107"/>
    </row>
    <row r="198" spans="1:248" x14ac:dyDescent="0.25">
      <c r="A198" s="107"/>
      <c r="B198" t="s">
        <v>14</v>
      </c>
      <c r="C198" t="s">
        <v>15</v>
      </c>
      <c r="D198" t="s">
        <v>14</v>
      </c>
      <c r="E198" t="s">
        <v>15</v>
      </c>
      <c r="F198" t="s">
        <v>14</v>
      </c>
      <c r="G198" t="s">
        <v>15</v>
      </c>
      <c r="H198" t="s">
        <v>14</v>
      </c>
      <c r="I198" t="s">
        <v>15</v>
      </c>
      <c r="J198" t="s">
        <v>14</v>
      </c>
      <c r="K198" t="s">
        <v>15</v>
      </c>
      <c r="L198" t="s">
        <v>14</v>
      </c>
      <c r="M198" t="s">
        <v>15</v>
      </c>
      <c r="N198" t="s">
        <v>14</v>
      </c>
      <c r="O198" t="s">
        <v>15</v>
      </c>
      <c r="P198" t="s">
        <v>14</v>
      </c>
      <c r="Q198" t="s">
        <v>15</v>
      </c>
      <c r="R198" t="s">
        <v>14</v>
      </c>
      <c r="S198" t="s">
        <v>15</v>
      </c>
      <c r="T198" t="s">
        <v>14</v>
      </c>
      <c r="U198" t="s">
        <v>15</v>
      </c>
      <c r="V198" t="s">
        <v>14</v>
      </c>
      <c r="W198" t="s">
        <v>15</v>
      </c>
      <c r="X198" t="s">
        <v>16</v>
      </c>
      <c r="Y198" t="s">
        <v>17</v>
      </c>
      <c r="Z198" t="s">
        <v>18</v>
      </c>
      <c r="AA198" t="s">
        <v>19</v>
      </c>
      <c r="AB198" t="s">
        <v>20</v>
      </c>
      <c r="AC198" t="s">
        <v>14</v>
      </c>
      <c r="AD198" t="s">
        <v>15</v>
      </c>
      <c r="AE198" t="s">
        <v>14</v>
      </c>
      <c r="AF198" t="s">
        <v>15</v>
      </c>
      <c r="AG198" t="s">
        <v>14</v>
      </c>
      <c r="AH198" t="s">
        <v>15</v>
      </c>
      <c r="AI198" t="s">
        <v>14</v>
      </c>
      <c r="AJ198" t="s">
        <v>15</v>
      </c>
      <c r="AK198" t="s">
        <v>14</v>
      </c>
      <c r="AL198" t="s">
        <v>15</v>
      </c>
      <c r="AM198" t="s">
        <v>18</v>
      </c>
      <c r="AN198" t="s">
        <v>14</v>
      </c>
      <c r="AO198" t="s">
        <v>15</v>
      </c>
      <c r="AP198" t="s">
        <v>14</v>
      </c>
      <c r="AQ198" t="s">
        <v>15</v>
      </c>
      <c r="AR198" t="s">
        <v>16</v>
      </c>
      <c r="AS198" t="s">
        <v>14</v>
      </c>
      <c r="AT198" t="s">
        <v>15</v>
      </c>
      <c r="AU198" t="s">
        <v>14</v>
      </c>
      <c r="AV198" t="s">
        <v>15</v>
      </c>
      <c r="AW198" t="s">
        <v>14</v>
      </c>
      <c r="AX198" t="s">
        <v>15</v>
      </c>
      <c r="AY198" t="s">
        <v>16</v>
      </c>
      <c r="AZ198" t="s">
        <v>14</v>
      </c>
      <c r="BA198" t="s">
        <v>15</v>
      </c>
      <c r="BB198" t="s">
        <v>16</v>
      </c>
      <c r="BC198" t="s">
        <v>14</v>
      </c>
      <c r="BD198" t="s">
        <v>15</v>
      </c>
      <c r="BE198" t="s">
        <v>14</v>
      </c>
      <c r="BF198" t="s">
        <v>15</v>
      </c>
      <c r="BG198" t="s">
        <v>14</v>
      </c>
      <c r="BH198" t="s">
        <v>15</v>
      </c>
      <c r="BI198" t="s">
        <v>16</v>
      </c>
      <c r="BJ198" t="s">
        <v>14</v>
      </c>
      <c r="BK198" t="s">
        <v>15</v>
      </c>
      <c r="BL198" t="s">
        <v>14</v>
      </c>
      <c r="BM198" t="s">
        <v>15</v>
      </c>
      <c r="BN198" t="s">
        <v>14</v>
      </c>
      <c r="BO198" t="s">
        <v>15</v>
      </c>
      <c r="BP198" t="s">
        <v>14</v>
      </c>
      <c r="BQ198" t="s">
        <v>15</v>
      </c>
      <c r="BR198" t="s">
        <v>14</v>
      </c>
      <c r="BS198" t="s">
        <v>15</v>
      </c>
      <c r="BT198" t="s">
        <v>18</v>
      </c>
      <c r="BU198" t="s">
        <v>14</v>
      </c>
      <c r="BV198" t="s">
        <v>15</v>
      </c>
      <c r="BW198" t="s">
        <v>14</v>
      </c>
      <c r="BX198" t="s">
        <v>15</v>
      </c>
      <c r="BY198" t="s">
        <v>16</v>
      </c>
      <c r="BZ198" t="s">
        <v>14</v>
      </c>
      <c r="CA198" t="s">
        <v>15</v>
      </c>
      <c r="CB198" t="s">
        <v>14</v>
      </c>
      <c r="CC198" t="s">
        <v>15</v>
      </c>
      <c r="CD198" t="s">
        <v>14</v>
      </c>
      <c r="CE198" t="s">
        <v>15</v>
      </c>
      <c r="CF198" t="s">
        <v>14</v>
      </c>
      <c r="CG198" t="s">
        <v>15</v>
      </c>
      <c r="CH198" t="s">
        <v>14</v>
      </c>
      <c r="CI198" t="s">
        <v>15</v>
      </c>
      <c r="CJ198" t="s">
        <v>14</v>
      </c>
      <c r="CK198" t="s">
        <v>15</v>
      </c>
      <c r="CL198" t="s">
        <v>14</v>
      </c>
      <c r="CM198" t="s">
        <v>15</v>
      </c>
      <c r="CN198" t="s">
        <v>14</v>
      </c>
      <c r="CO198" t="s">
        <v>15</v>
      </c>
      <c r="CP198" t="s">
        <v>16</v>
      </c>
      <c r="CQ198" t="s">
        <v>14</v>
      </c>
      <c r="CR198" t="s">
        <v>15</v>
      </c>
      <c r="CS198" t="s">
        <v>14</v>
      </c>
      <c r="CT198" t="s">
        <v>15</v>
      </c>
      <c r="CU198" t="s">
        <v>14</v>
      </c>
      <c r="CV198" t="s">
        <v>15</v>
      </c>
      <c r="CW198" t="s">
        <v>16</v>
      </c>
      <c r="CX198" t="s">
        <v>14</v>
      </c>
      <c r="CY198" t="s">
        <v>15</v>
      </c>
      <c r="CZ198" t="s">
        <v>16</v>
      </c>
      <c r="DA198" t="s">
        <v>14</v>
      </c>
      <c r="DB198" t="s">
        <v>15</v>
      </c>
      <c r="DC198" t="s">
        <v>14</v>
      </c>
      <c r="DD198" t="s">
        <v>15</v>
      </c>
      <c r="DE198" t="s">
        <v>14</v>
      </c>
      <c r="DF198" t="s">
        <v>15</v>
      </c>
      <c r="DG198" t="s">
        <v>14</v>
      </c>
      <c r="DH198" t="s">
        <v>15</v>
      </c>
      <c r="DI198" t="s">
        <v>14</v>
      </c>
      <c r="DJ198" t="s">
        <v>15</v>
      </c>
      <c r="DK198" t="s">
        <v>17</v>
      </c>
      <c r="DM198" t="s">
        <v>239</v>
      </c>
      <c r="DN198" t="s">
        <v>240</v>
      </c>
      <c r="DO198" t="s">
        <v>245</v>
      </c>
      <c r="DP198" t="s">
        <v>241</v>
      </c>
      <c r="DQ198" t="s">
        <v>242</v>
      </c>
      <c r="DR198" s="39" t="s">
        <v>243</v>
      </c>
    </row>
    <row r="199" spans="1:248" x14ac:dyDescent="0.25">
      <c r="A199" s="107"/>
      <c r="B199" s="31" t="s">
        <v>236</v>
      </c>
      <c r="C199" s="32" t="s">
        <v>236</v>
      </c>
      <c r="D199" s="32" t="s">
        <v>236</v>
      </c>
      <c r="E199" s="32" t="s">
        <v>236</v>
      </c>
      <c r="F199" s="32" t="s">
        <v>236</v>
      </c>
      <c r="G199" s="33" t="s">
        <v>236</v>
      </c>
      <c r="H199" s="31" t="s">
        <v>236</v>
      </c>
      <c r="I199" s="32" t="s">
        <v>236</v>
      </c>
      <c r="J199" s="32" t="s">
        <v>236</v>
      </c>
      <c r="K199" s="32" t="s">
        <v>236</v>
      </c>
      <c r="L199" s="32" t="s">
        <v>236</v>
      </c>
      <c r="M199" s="32" t="s">
        <v>236</v>
      </c>
      <c r="N199" s="32" t="s">
        <v>236</v>
      </c>
      <c r="O199" s="33" t="s">
        <v>236</v>
      </c>
      <c r="P199" s="31" t="s">
        <v>236</v>
      </c>
      <c r="Q199" s="32" t="s">
        <v>236</v>
      </c>
      <c r="R199" s="32" t="s">
        <v>236</v>
      </c>
      <c r="S199" s="32" t="s">
        <v>236</v>
      </c>
      <c r="T199" s="32" t="s">
        <v>236</v>
      </c>
      <c r="U199" s="32" t="s">
        <v>236</v>
      </c>
      <c r="V199" s="32" t="s">
        <v>236</v>
      </c>
      <c r="W199" s="32" t="s">
        <v>236</v>
      </c>
      <c r="X199" s="34" t="s">
        <v>14</v>
      </c>
      <c r="Y199" s="35" t="s">
        <v>14</v>
      </c>
      <c r="Z199" s="35" t="s">
        <v>14</v>
      </c>
      <c r="AA199" s="35" t="s">
        <v>244</v>
      </c>
      <c r="AB199" s="35" t="s">
        <v>244</v>
      </c>
      <c r="AC199" s="32" t="s">
        <v>236</v>
      </c>
      <c r="AD199" s="33" t="s">
        <v>236</v>
      </c>
      <c r="AE199" s="31" t="s">
        <v>236</v>
      </c>
      <c r="AF199" s="32" t="s">
        <v>236</v>
      </c>
      <c r="AG199" s="32" t="s">
        <v>236</v>
      </c>
      <c r="AH199" s="32" t="s">
        <v>236</v>
      </c>
      <c r="AI199" s="32" t="s">
        <v>236</v>
      </c>
      <c r="AJ199" s="32" t="s">
        <v>236</v>
      </c>
      <c r="AK199" s="32" t="s">
        <v>236</v>
      </c>
      <c r="AL199" s="33" t="s">
        <v>236</v>
      </c>
      <c r="AM199" s="36" t="s">
        <v>238</v>
      </c>
      <c r="AN199" s="32" t="s">
        <v>236</v>
      </c>
      <c r="AO199" s="32" t="s">
        <v>236</v>
      </c>
      <c r="AP199" s="32" t="s">
        <v>237</v>
      </c>
      <c r="AQ199" s="32" t="s">
        <v>237</v>
      </c>
      <c r="AR199" s="34" t="s">
        <v>237</v>
      </c>
      <c r="AS199" s="32" t="s">
        <v>236</v>
      </c>
      <c r="AT199" s="32" t="s">
        <v>236</v>
      </c>
      <c r="AU199" s="32" t="s">
        <v>236</v>
      </c>
      <c r="AV199" s="33" t="s">
        <v>236</v>
      </c>
      <c r="AW199" s="31" t="s">
        <v>237</v>
      </c>
      <c r="AX199" s="32" t="s">
        <v>237</v>
      </c>
      <c r="AY199" s="34" t="s">
        <v>237</v>
      </c>
      <c r="AZ199" s="32" t="s">
        <v>237</v>
      </c>
      <c r="BA199" s="32" t="s">
        <v>237</v>
      </c>
      <c r="BB199" s="34" t="s">
        <v>237</v>
      </c>
      <c r="BC199" s="32" t="s">
        <v>236</v>
      </c>
      <c r="BD199" s="32" t="s">
        <v>236</v>
      </c>
      <c r="BE199" s="32" t="s">
        <v>236</v>
      </c>
      <c r="BF199" s="32" t="s">
        <v>236</v>
      </c>
      <c r="BG199" s="32" t="s">
        <v>237</v>
      </c>
      <c r="BH199" s="33" t="s">
        <v>237</v>
      </c>
      <c r="BI199" s="36" t="s">
        <v>237</v>
      </c>
      <c r="BJ199" s="32" t="s">
        <v>236</v>
      </c>
      <c r="BK199" s="32" t="s">
        <v>236</v>
      </c>
      <c r="BL199" s="32" t="s">
        <v>236</v>
      </c>
      <c r="BM199" s="32" t="s">
        <v>236</v>
      </c>
      <c r="BN199" s="32" t="s">
        <v>236</v>
      </c>
      <c r="BO199" s="32" t="s">
        <v>236</v>
      </c>
      <c r="BP199" s="32" t="s">
        <v>236</v>
      </c>
      <c r="BQ199" s="33" t="s">
        <v>236</v>
      </c>
      <c r="BR199" s="31" t="s">
        <v>236</v>
      </c>
      <c r="BS199" s="32" t="s">
        <v>236</v>
      </c>
      <c r="BT199" s="34" t="s">
        <v>238</v>
      </c>
      <c r="BU199" s="32" t="s">
        <v>236</v>
      </c>
      <c r="BV199" s="32" t="s">
        <v>236</v>
      </c>
      <c r="BW199" s="32" t="s">
        <v>237</v>
      </c>
      <c r="BX199" s="32" t="s">
        <v>237</v>
      </c>
      <c r="BY199" s="34" t="s">
        <v>237</v>
      </c>
      <c r="BZ199" s="32" t="s">
        <v>236</v>
      </c>
      <c r="CA199" s="32" t="s">
        <v>236</v>
      </c>
      <c r="CB199" s="33" t="s">
        <v>236</v>
      </c>
      <c r="CC199" s="31" t="s">
        <v>236</v>
      </c>
      <c r="CD199" s="32" t="s">
        <v>236</v>
      </c>
      <c r="CE199" s="32" t="s">
        <v>236</v>
      </c>
      <c r="CF199" s="32" t="s">
        <v>236</v>
      </c>
      <c r="CG199" s="32" t="s">
        <v>236</v>
      </c>
      <c r="CH199" s="32" t="s">
        <v>236</v>
      </c>
      <c r="CI199" s="32" t="s">
        <v>236</v>
      </c>
      <c r="CJ199" s="32" t="s">
        <v>236</v>
      </c>
      <c r="CK199" s="33" t="s">
        <v>236</v>
      </c>
      <c r="CL199" s="31" t="s">
        <v>236</v>
      </c>
      <c r="CM199" s="32" t="s">
        <v>236</v>
      </c>
      <c r="CN199" s="32" t="s">
        <v>237</v>
      </c>
      <c r="CO199" s="32" t="s">
        <v>237</v>
      </c>
      <c r="CP199" s="34" t="s">
        <v>237</v>
      </c>
      <c r="CQ199" s="32" t="s">
        <v>236</v>
      </c>
      <c r="CR199" s="32" t="s">
        <v>236</v>
      </c>
      <c r="CS199" s="32" t="s">
        <v>236</v>
      </c>
      <c r="CT199" s="33" t="s">
        <v>236</v>
      </c>
      <c r="CU199" s="31" t="s">
        <v>237</v>
      </c>
      <c r="CV199" s="32" t="s">
        <v>237</v>
      </c>
      <c r="CW199" s="34" t="s">
        <v>237</v>
      </c>
      <c r="CX199" s="32" t="s">
        <v>237</v>
      </c>
      <c r="CY199" s="32" t="s">
        <v>237</v>
      </c>
      <c r="CZ199" s="34" t="s">
        <v>237</v>
      </c>
      <c r="DA199" s="32" t="s">
        <v>236</v>
      </c>
      <c r="DB199" s="32" t="s">
        <v>236</v>
      </c>
      <c r="DC199" s="32" t="s">
        <v>236</v>
      </c>
      <c r="DD199" s="32" t="s">
        <v>236</v>
      </c>
      <c r="DE199" s="33" t="s">
        <v>236</v>
      </c>
      <c r="DF199" s="31" t="s">
        <v>236</v>
      </c>
      <c r="DG199" s="32" t="s">
        <v>236</v>
      </c>
      <c r="DH199" s="32" t="s">
        <v>236</v>
      </c>
      <c r="DI199" s="32" t="s">
        <v>236</v>
      </c>
      <c r="DJ199" s="32" t="s">
        <v>236</v>
      </c>
      <c r="DK199" s="37" t="s">
        <v>238</v>
      </c>
      <c r="DM199">
        <f>COUNTIF(B199:DK199,"F")/2</f>
        <v>41</v>
      </c>
      <c r="DN199" s="30">
        <f>COUNTIF(C199:DK199,"P")/3</f>
        <v>8</v>
      </c>
      <c r="DO199" s="30">
        <f>COUNTIF(D199:DK199,"PS")/2</f>
        <v>1</v>
      </c>
      <c r="DP199">
        <f>COUNTIF(D199:DK199,"T")</f>
        <v>3</v>
      </c>
      <c r="DQ199">
        <f>COUNTIF(E199:DK199,"S")/3</f>
        <v>1</v>
      </c>
    </row>
    <row r="200" spans="1:248" x14ac:dyDescent="0.25">
      <c r="A200" s="107"/>
      <c r="B200" t="s">
        <v>21</v>
      </c>
      <c r="C200" t="s">
        <v>22</v>
      </c>
      <c r="D200" t="s">
        <v>23</v>
      </c>
      <c r="E200" t="s">
        <v>24</v>
      </c>
      <c r="F200" t="s">
        <v>25</v>
      </c>
      <c r="G200" t="s">
        <v>26</v>
      </c>
      <c r="H200" t="s">
        <v>27</v>
      </c>
      <c r="I200" t="s">
        <v>28</v>
      </c>
      <c r="J200" t="s">
        <v>29</v>
      </c>
      <c r="K200" t="s">
        <v>30</v>
      </c>
      <c r="L200" t="s">
        <v>31</v>
      </c>
      <c r="M200" t="s">
        <v>32</v>
      </c>
      <c r="N200" t="s">
        <v>33</v>
      </c>
      <c r="O200" t="s">
        <v>34</v>
      </c>
      <c r="P200" t="s">
        <v>35</v>
      </c>
      <c r="Q200" t="s">
        <v>27</v>
      </c>
      <c r="R200" t="s">
        <v>36</v>
      </c>
      <c r="S200" t="s">
        <v>29</v>
      </c>
      <c r="T200" t="s">
        <v>37</v>
      </c>
      <c r="U200" t="s">
        <v>31</v>
      </c>
      <c r="V200" t="s">
        <v>38</v>
      </c>
      <c r="W200" t="s">
        <v>33</v>
      </c>
      <c r="X200" t="s">
        <v>34</v>
      </c>
      <c r="Y200" t="s">
        <v>39</v>
      </c>
      <c r="Z200" t="s">
        <v>25</v>
      </c>
      <c r="AA200" t="s">
        <v>26</v>
      </c>
      <c r="AB200" t="s">
        <v>40</v>
      </c>
      <c r="AC200" t="s">
        <v>41</v>
      </c>
      <c r="AD200" t="s">
        <v>42</v>
      </c>
      <c r="AE200" t="s">
        <v>43</v>
      </c>
      <c r="AF200" t="s">
        <v>44</v>
      </c>
      <c r="AG200" t="s">
        <v>21</v>
      </c>
      <c r="AH200" t="s">
        <v>22</v>
      </c>
      <c r="AI200" t="s">
        <v>23</v>
      </c>
      <c r="AJ200" t="s">
        <v>24</v>
      </c>
      <c r="AK200" t="s">
        <v>25</v>
      </c>
      <c r="AL200" t="s">
        <v>26</v>
      </c>
      <c r="AM200" t="s">
        <v>45</v>
      </c>
      <c r="AN200" t="s">
        <v>28</v>
      </c>
      <c r="AO200" t="s">
        <v>46</v>
      </c>
      <c r="AP200" t="s">
        <v>30</v>
      </c>
      <c r="AQ200" t="s">
        <v>47</v>
      </c>
      <c r="AR200" t="s">
        <v>21</v>
      </c>
      <c r="AS200" t="s">
        <v>32</v>
      </c>
      <c r="AT200" t="s">
        <v>48</v>
      </c>
      <c r="AU200" t="s">
        <v>34</v>
      </c>
      <c r="AV200" t="s">
        <v>39</v>
      </c>
      <c r="AW200" t="s">
        <v>45</v>
      </c>
      <c r="AX200" t="s">
        <v>35</v>
      </c>
      <c r="AY200" t="s">
        <v>27</v>
      </c>
      <c r="AZ200" t="s">
        <v>49</v>
      </c>
      <c r="BA200" t="s">
        <v>36</v>
      </c>
      <c r="BB200" t="s">
        <v>29</v>
      </c>
      <c r="BC200" t="s">
        <v>50</v>
      </c>
      <c r="BD200" t="s">
        <v>37</v>
      </c>
      <c r="BE200" t="s">
        <v>51</v>
      </c>
      <c r="BF200" t="s">
        <v>38</v>
      </c>
      <c r="BG200" t="s">
        <v>40</v>
      </c>
      <c r="BH200" t="s">
        <v>41</v>
      </c>
      <c r="BI200" t="s">
        <v>45</v>
      </c>
      <c r="BJ200" t="s">
        <v>43</v>
      </c>
      <c r="BK200" t="s">
        <v>44</v>
      </c>
      <c r="BL200" t="s">
        <v>21</v>
      </c>
      <c r="BM200" t="s">
        <v>22</v>
      </c>
      <c r="BN200" t="s">
        <v>23</v>
      </c>
      <c r="BO200" t="s">
        <v>24</v>
      </c>
      <c r="BP200" t="s">
        <v>25</v>
      </c>
      <c r="BQ200" t="s">
        <v>26</v>
      </c>
      <c r="BR200" t="s">
        <v>27</v>
      </c>
      <c r="BS200" t="s">
        <v>28</v>
      </c>
      <c r="BT200" t="s">
        <v>44</v>
      </c>
      <c r="BU200" t="s">
        <v>29</v>
      </c>
      <c r="BV200" t="s">
        <v>30</v>
      </c>
      <c r="BW200" t="s">
        <v>31</v>
      </c>
      <c r="BX200" t="s">
        <v>32</v>
      </c>
      <c r="BY200" t="s">
        <v>48</v>
      </c>
      <c r="BZ200" t="s">
        <v>33</v>
      </c>
      <c r="CA200" t="s">
        <v>34</v>
      </c>
      <c r="CB200" t="s">
        <v>42</v>
      </c>
      <c r="CC200" t="s">
        <v>45</v>
      </c>
      <c r="CD200" t="s">
        <v>44</v>
      </c>
      <c r="CE200" t="s">
        <v>49</v>
      </c>
      <c r="CF200" t="s">
        <v>22</v>
      </c>
      <c r="CG200" t="s">
        <v>50</v>
      </c>
      <c r="CH200" t="s">
        <v>24</v>
      </c>
      <c r="CI200" t="s">
        <v>51</v>
      </c>
      <c r="CJ200" t="s">
        <v>26</v>
      </c>
      <c r="CK200" t="s">
        <v>40</v>
      </c>
      <c r="CL200" t="s">
        <v>46</v>
      </c>
      <c r="CM200" t="s">
        <v>43</v>
      </c>
      <c r="CN200" t="s">
        <v>47</v>
      </c>
      <c r="CO200" t="s">
        <v>21</v>
      </c>
      <c r="CP200" t="s">
        <v>22</v>
      </c>
      <c r="CQ200" t="s">
        <v>48</v>
      </c>
      <c r="CR200" t="s">
        <v>23</v>
      </c>
      <c r="CS200" t="s">
        <v>39</v>
      </c>
      <c r="CT200" t="s">
        <v>25</v>
      </c>
      <c r="CU200" t="s">
        <v>35</v>
      </c>
      <c r="CV200" t="s">
        <v>27</v>
      </c>
      <c r="CW200" t="s">
        <v>28</v>
      </c>
      <c r="CX200" t="s">
        <v>36</v>
      </c>
      <c r="CY200" t="s">
        <v>29</v>
      </c>
      <c r="CZ200" t="s">
        <v>30</v>
      </c>
      <c r="DA200" t="s">
        <v>37</v>
      </c>
      <c r="DB200" t="s">
        <v>31</v>
      </c>
      <c r="DC200" t="s">
        <v>38</v>
      </c>
      <c r="DD200" t="s">
        <v>33</v>
      </c>
      <c r="DE200" t="s">
        <v>41</v>
      </c>
      <c r="DF200" t="s">
        <v>45</v>
      </c>
      <c r="DG200" t="s">
        <v>44</v>
      </c>
      <c r="DH200" t="s">
        <v>49</v>
      </c>
      <c r="DI200" t="s">
        <v>22</v>
      </c>
      <c r="DJ200" t="s">
        <v>50</v>
      </c>
      <c r="DK200" t="s">
        <v>31</v>
      </c>
      <c r="DX200" t="s">
        <v>52</v>
      </c>
      <c r="DY200" t="s">
        <v>53</v>
      </c>
      <c r="DZ200" t="s">
        <v>54</v>
      </c>
    </row>
    <row r="201" spans="1:248" x14ac:dyDescent="0.25">
      <c r="A201" t="s">
        <v>182</v>
      </c>
      <c r="F201" s="1" t="s">
        <v>56</v>
      </c>
      <c r="G201" s="1" t="s">
        <v>56</v>
      </c>
      <c r="N201" s="1" t="s">
        <v>56</v>
      </c>
      <c r="O201" s="1" t="s">
        <v>56</v>
      </c>
      <c r="V201" s="1" t="s">
        <v>56</v>
      </c>
      <c r="W201" s="1" t="s">
        <v>56</v>
      </c>
      <c r="AE201" s="1" t="s">
        <v>56</v>
      </c>
      <c r="AF201" s="1" t="s">
        <v>56</v>
      </c>
      <c r="AM201" s="1" t="s">
        <v>56</v>
      </c>
      <c r="AU201" s="1" t="s">
        <v>56</v>
      </c>
      <c r="AV201" s="1" t="s">
        <v>56</v>
      </c>
      <c r="AZ201" s="1" t="s">
        <v>56</v>
      </c>
      <c r="BA201" s="1" t="s">
        <v>56</v>
      </c>
      <c r="BB201" s="1" t="s">
        <v>56</v>
      </c>
      <c r="BN201" s="1" t="s">
        <v>56</v>
      </c>
      <c r="BO201" s="1" t="s">
        <v>56</v>
      </c>
      <c r="BU201" s="1" t="s">
        <v>56</v>
      </c>
      <c r="BV201" s="1" t="s">
        <v>56</v>
      </c>
      <c r="CD201" s="1" t="s">
        <v>56</v>
      </c>
      <c r="CE201" s="1" t="s">
        <v>56</v>
      </c>
      <c r="CL201" s="1" t="s">
        <v>56</v>
      </c>
      <c r="CM201" s="1" t="s">
        <v>56</v>
      </c>
      <c r="CU201" s="1" t="s">
        <v>56</v>
      </c>
      <c r="CV201" s="1" t="s">
        <v>56</v>
      </c>
      <c r="CW201" s="1" t="s">
        <v>56</v>
      </c>
      <c r="DE201" s="1" t="s">
        <v>56</v>
      </c>
      <c r="DF201" s="1" t="s">
        <v>56</v>
      </c>
      <c r="DM201">
        <f t="shared" ref="DM201:DM204" si="250">COUNTIF(EE201:IN201,2)/2</f>
        <v>10</v>
      </c>
      <c r="DN201">
        <f t="shared" ref="DN201:DN204" si="251">COUNTIF(EE201:IN201,3)/3</f>
        <v>2</v>
      </c>
      <c r="DO201">
        <f t="shared" ref="DO201:DO204" si="252">COUNTIF(EE201:IN201,6)/2</f>
        <v>0</v>
      </c>
      <c r="DP201">
        <f t="shared" ref="DP201:DP204" si="253">COUNTIF(EE201:IN201,1)</f>
        <v>1</v>
      </c>
      <c r="DQ201">
        <f t="shared" ref="DQ201:DQ204" si="254">COUNTIF(EE201:IN201,4)/3</f>
        <v>0</v>
      </c>
      <c r="DR201">
        <f t="shared" ref="DR201:DR204" si="255">SUM(DM201:DQ201)</f>
        <v>13</v>
      </c>
      <c r="DX201" t="s">
        <v>47</v>
      </c>
      <c r="DY201" t="s">
        <v>35</v>
      </c>
      <c r="DZ201" t="s">
        <v>21</v>
      </c>
      <c r="EE201">
        <f>IF(AND(B201="X",B$199="F"),2,IF(AND(B201="X",B$199="P"),3,IF(AND(B201="X",B$199="T"),1,IF(AND(B201="X",B$199="S"),4,IF(AND(B201="X",B$199="PS"),6,0)))))</f>
        <v>0</v>
      </c>
      <c r="EF201">
        <f t="shared" ref="EF201:GQ204" si="256">IF(AND(C201="X",C$199="F"),2,IF(AND(C201="X",C$199="P"),3,IF(AND(C201="X",C$199="T"),1,IF(AND(C201="X",C$199="S"),4,IF(AND(C201="X",C$199="PS"),6,0)))))</f>
        <v>0</v>
      </c>
      <c r="EG201">
        <f t="shared" si="256"/>
        <v>0</v>
      </c>
      <c r="EH201">
        <f t="shared" si="256"/>
        <v>0</v>
      </c>
      <c r="EI201">
        <f t="shared" si="256"/>
        <v>2</v>
      </c>
      <c r="EJ201">
        <f t="shared" si="256"/>
        <v>2</v>
      </c>
      <c r="EK201">
        <f t="shared" si="256"/>
        <v>0</v>
      </c>
      <c r="EL201">
        <f t="shared" si="256"/>
        <v>0</v>
      </c>
      <c r="EM201">
        <f t="shared" si="256"/>
        <v>0</v>
      </c>
      <c r="EN201">
        <f t="shared" si="256"/>
        <v>0</v>
      </c>
      <c r="EO201">
        <f t="shared" si="256"/>
        <v>0</v>
      </c>
      <c r="EP201">
        <f t="shared" si="256"/>
        <v>0</v>
      </c>
      <c r="EQ201">
        <f t="shared" si="256"/>
        <v>2</v>
      </c>
      <c r="ER201">
        <f t="shared" si="256"/>
        <v>2</v>
      </c>
      <c r="ES201">
        <f t="shared" si="256"/>
        <v>0</v>
      </c>
      <c r="ET201">
        <f t="shared" si="256"/>
        <v>0</v>
      </c>
      <c r="EU201">
        <f t="shared" si="256"/>
        <v>0</v>
      </c>
      <c r="EV201">
        <f t="shared" si="256"/>
        <v>0</v>
      </c>
      <c r="EW201">
        <f t="shared" si="256"/>
        <v>0</v>
      </c>
      <c r="EX201">
        <f t="shared" si="256"/>
        <v>0</v>
      </c>
      <c r="EY201">
        <f t="shared" si="256"/>
        <v>2</v>
      </c>
      <c r="EZ201">
        <f t="shared" si="256"/>
        <v>2</v>
      </c>
      <c r="FA201">
        <f t="shared" si="256"/>
        <v>0</v>
      </c>
      <c r="FB201">
        <f t="shared" si="256"/>
        <v>0</v>
      </c>
      <c r="FC201">
        <f t="shared" si="256"/>
        <v>0</v>
      </c>
      <c r="FD201">
        <f t="shared" si="256"/>
        <v>0</v>
      </c>
      <c r="FE201">
        <f t="shared" si="256"/>
        <v>0</v>
      </c>
      <c r="FF201">
        <f t="shared" si="256"/>
        <v>0</v>
      </c>
      <c r="FG201">
        <f t="shared" si="256"/>
        <v>0</v>
      </c>
      <c r="FH201">
        <f t="shared" si="256"/>
        <v>2</v>
      </c>
      <c r="FI201">
        <f t="shared" si="256"/>
        <v>2</v>
      </c>
      <c r="FJ201">
        <f t="shared" si="256"/>
        <v>0</v>
      </c>
      <c r="FK201">
        <f t="shared" si="256"/>
        <v>0</v>
      </c>
      <c r="FL201">
        <f t="shared" si="256"/>
        <v>0</v>
      </c>
      <c r="FM201">
        <f t="shared" si="256"/>
        <v>0</v>
      </c>
      <c r="FN201">
        <f t="shared" si="256"/>
        <v>0</v>
      </c>
      <c r="FO201">
        <f t="shared" si="256"/>
        <v>0</v>
      </c>
      <c r="FP201">
        <f t="shared" si="256"/>
        <v>1</v>
      </c>
      <c r="FQ201">
        <f t="shared" si="256"/>
        <v>0</v>
      </c>
      <c r="FR201">
        <f t="shared" si="256"/>
        <v>0</v>
      </c>
      <c r="FS201">
        <f t="shared" si="256"/>
        <v>0</v>
      </c>
      <c r="FT201">
        <f t="shared" si="256"/>
        <v>0</v>
      </c>
      <c r="FU201">
        <f t="shared" si="256"/>
        <v>0</v>
      </c>
      <c r="FV201">
        <f t="shared" si="256"/>
        <v>0</v>
      </c>
      <c r="FW201">
        <f t="shared" si="256"/>
        <v>0</v>
      </c>
      <c r="FX201">
        <f t="shared" si="256"/>
        <v>2</v>
      </c>
      <c r="FY201">
        <f t="shared" si="256"/>
        <v>2</v>
      </c>
      <c r="FZ201">
        <f t="shared" si="256"/>
        <v>0</v>
      </c>
      <c r="GA201">
        <f t="shared" si="256"/>
        <v>0</v>
      </c>
      <c r="GB201">
        <f t="shared" si="256"/>
        <v>0</v>
      </c>
      <c r="GC201">
        <f t="shared" si="256"/>
        <v>3</v>
      </c>
      <c r="GD201">
        <f t="shared" si="256"/>
        <v>3</v>
      </c>
      <c r="GE201">
        <f t="shared" si="256"/>
        <v>3</v>
      </c>
      <c r="GF201">
        <f t="shared" si="256"/>
        <v>0</v>
      </c>
      <c r="GG201">
        <f t="shared" si="256"/>
        <v>0</v>
      </c>
      <c r="GH201">
        <f t="shared" si="256"/>
        <v>0</v>
      </c>
      <c r="GI201">
        <f t="shared" si="256"/>
        <v>0</v>
      </c>
      <c r="GJ201">
        <f t="shared" si="256"/>
        <v>0</v>
      </c>
      <c r="GK201">
        <f t="shared" si="256"/>
        <v>0</v>
      </c>
      <c r="GL201">
        <f t="shared" si="256"/>
        <v>0</v>
      </c>
      <c r="GM201">
        <f t="shared" si="256"/>
        <v>0</v>
      </c>
      <c r="GN201">
        <f t="shared" si="256"/>
        <v>0</v>
      </c>
      <c r="GO201">
        <f t="shared" si="256"/>
        <v>0</v>
      </c>
      <c r="GP201">
        <f t="shared" si="256"/>
        <v>0</v>
      </c>
      <c r="GQ201">
        <f t="shared" si="256"/>
        <v>2</v>
      </c>
      <c r="GR201">
        <f t="shared" ref="GR201:IM204" si="257">IF(AND(BO201="X",BO$199="F"),2,IF(AND(BO201="X",BO$199="P"),3,IF(AND(BO201="X",BO$199="T"),1,IF(AND(BO201="X",BO$199="S"),4,IF(AND(BO201="X",BO$199="PS"),6,0)))))</f>
        <v>2</v>
      </c>
      <c r="GS201">
        <f t="shared" si="257"/>
        <v>0</v>
      </c>
      <c r="GT201">
        <f t="shared" si="257"/>
        <v>0</v>
      </c>
      <c r="GU201">
        <f t="shared" si="257"/>
        <v>0</v>
      </c>
      <c r="GV201">
        <f t="shared" si="257"/>
        <v>0</v>
      </c>
      <c r="GW201">
        <f t="shared" si="257"/>
        <v>0</v>
      </c>
      <c r="GX201">
        <f t="shared" si="257"/>
        <v>2</v>
      </c>
      <c r="GY201">
        <f t="shared" si="257"/>
        <v>2</v>
      </c>
      <c r="GZ201">
        <f t="shared" si="257"/>
        <v>0</v>
      </c>
      <c r="HA201">
        <f t="shared" si="257"/>
        <v>0</v>
      </c>
      <c r="HB201">
        <f t="shared" si="257"/>
        <v>0</v>
      </c>
      <c r="HC201">
        <f t="shared" si="257"/>
        <v>0</v>
      </c>
      <c r="HD201">
        <f t="shared" si="257"/>
        <v>0</v>
      </c>
      <c r="HE201">
        <f t="shared" si="257"/>
        <v>0</v>
      </c>
      <c r="HF201">
        <f t="shared" si="257"/>
        <v>0</v>
      </c>
      <c r="HG201">
        <f t="shared" si="257"/>
        <v>2</v>
      </c>
      <c r="HH201">
        <f t="shared" si="257"/>
        <v>2</v>
      </c>
      <c r="HI201">
        <f t="shared" si="257"/>
        <v>0</v>
      </c>
      <c r="HJ201">
        <f t="shared" si="257"/>
        <v>0</v>
      </c>
      <c r="HK201">
        <f t="shared" si="257"/>
        <v>0</v>
      </c>
      <c r="HL201">
        <f t="shared" si="257"/>
        <v>0</v>
      </c>
      <c r="HM201">
        <f t="shared" si="257"/>
        <v>0</v>
      </c>
      <c r="HN201">
        <f t="shared" si="257"/>
        <v>0</v>
      </c>
      <c r="HO201">
        <f t="shared" si="257"/>
        <v>2</v>
      </c>
      <c r="HP201">
        <f t="shared" si="257"/>
        <v>2</v>
      </c>
      <c r="HQ201">
        <f t="shared" si="257"/>
        <v>0</v>
      </c>
      <c r="HR201">
        <f t="shared" si="257"/>
        <v>0</v>
      </c>
      <c r="HS201">
        <f t="shared" si="257"/>
        <v>0</v>
      </c>
      <c r="HT201">
        <f t="shared" si="257"/>
        <v>0</v>
      </c>
      <c r="HU201">
        <f t="shared" si="257"/>
        <v>0</v>
      </c>
      <c r="HV201">
        <f t="shared" si="257"/>
        <v>0</v>
      </c>
      <c r="HW201">
        <f t="shared" si="257"/>
        <v>0</v>
      </c>
      <c r="HX201">
        <f t="shared" si="257"/>
        <v>3</v>
      </c>
      <c r="HY201">
        <f t="shared" si="257"/>
        <v>3</v>
      </c>
      <c r="HZ201">
        <f t="shared" si="257"/>
        <v>3</v>
      </c>
      <c r="IA201">
        <f t="shared" si="257"/>
        <v>0</v>
      </c>
      <c r="IB201">
        <f t="shared" si="257"/>
        <v>0</v>
      </c>
      <c r="IC201">
        <f t="shared" si="257"/>
        <v>0</v>
      </c>
      <c r="ID201">
        <f t="shared" si="257"/>
        <v>0</v>
      </c>
      <c r="IE201">
        <f t="shared" si="257"/>
        <v>0</v>
      </c>
      <c r="IF201">
        <f t="shared" si="257"/>
        <v>0</v>
      </c>
      <c r="IG201">
        <f t="shared" si="257"/>
        <v>0</v>
      </c>
      <c r="IH201">
        <f t="shared" si="257"/>
        <v>2</v>
      </c>
      <c r="II201">
        <f t="shared" si="257"/>
        <v>2</v>
      </c>
      <c r="IJ201">
        <f t="shared" si="257"/>
        <v>0</v>
      </c>
      <c r="IK201">
        <f t="shared" si="257"/>
        <v>0</v>
      </c>
      <c r="IL201">
        <f t="shared" si="257"/>
        <v>0</v>
      </c>
      <c r="IM201">
        <f t="shared" si="257"/>
        <v>0</v>
      </c>
      <c r="IN201">
        <f>IF(AND(DK201="X",DK$199="F"),2,IF(AND(DK201="X",DK$199="P"),3,IF(AND(DK201="X",DK$199="T"),1,IF(AND(DK201="X",DK$199="S"),4,IF(AND(DK201="X",DK$199="PS"),6,0)))))</f>
        <v>0</v>
      </c>
    </row>
    <row r="202" spans="1:248" x14ac:dyDescent="0.25">
      <c r="A202" t="s">
        <v>183</v>
      </c>
      <c r="H202" s="1" t="s">
        <v>56</v>
      </c>
      <c r="I202" s="1" t="s">
        <v>56</v>
      </c>
      <c r="P202" s="1" t="s">
        <v>56</v>
      </c>
      <c r="Q202" s="1" t="s">
        <v>56</v>
      </c>
      <c r="AA202" s="1" t="s">
        <v>56</v>
      </c>
      <c r="AB202" s="1" t="s">
        <v>56</v>
      </c>
      <c r="AG202" s="1" t="s">
        <v>56</v>
      </c>
      <c r="AH202" s="1" t="s">
        <v>56</v>
      </c>
      <c r="AN202" s="1" t="s">
        <v>56</v>
      </c>
      <c r="AO202" s="1" t="s">
        <v>56</v>
      </c>
      <c r="BC202" s="1" t="s">
        <v>56</v>
      </c>
      <c r="BD202" s="1" t="s">
        <v>56</v>
      </c>
      <c r="BG202" s="1" t="s">
        <v>56</v>
      </c>
      <c r="BH202" s="1" t="s">
        <v>56</v>
      </c>
      <c r="BI202" s="1" t="s">
        <v>56</v>
      </c>
      <c r="BP202" s="1" t="s">
        <v>56</v>
      </c>
      <c r="BQ202" s="1" t="s">
        <v>56</v>
      </c>
      <c r="BZ202" s="1" t="s">
        <v>56</v>
      </c>
      <c r="CA202" s="1" t="s">
        <v>56</v>
      </c>
      <c r="CF202" s="1" t="s">
        <v>56</v>
      </c>
      <c r="CG202" s="1" t="s">
        <v>56</v>
      </c>
      <c r="CQ202" s="1" t="s">
        <v>56</v>
      </c>
      <c r="CR202" s="1" t="s">
        <v>56</v>
      </c>
      <c r="CX202" s="1" t="s">
        <v>56</v>
      </c>
      <c r="CY202" s="1" t="s">
        <v>56</v>
      </c>
      <c r="CZ202" s="1" t="s">
        <v>56</v>
      </c>
      <c r="DG202" s="1" t="s">
        <v>56</v>
      </c>
      <c r="DH202" s="1" t="s">
        <v>56</v>
      </c>
      <c r="DM202">
        <f t="shared" si="250"/>
        <v>10</v>
      </c>
      <c r="DN202">
        <f t="shared" si="251"/>
        <v>2</v>
      </c>
      <c r="DO202">
        <f t="shared" si="252"/>
        <v>1</v>
      </c>
      <c r="DP202">
        <f t="shared" si="253"/>
        <v>0</v>
      </c>
      <c r="DQ202">
        <f t="shared" si="254"/>
        <v>0</v>
      </c>
      <c r="DR202">
        <f t="shared" si="255"/>
        <v>13</v>
      </c>
      <c r="DX202" t="s">
        <v>47</v>
      </c>
      <c r="DY202" t="s">
        <v>27</v>
      </c>
      <c r="DZ202" t="s">
        <v>21</v>
      </c>
      <c r="EE202">
        <f t="shared" ref="EE202:EE204" si="258">IF(AND(B202="X",B$199="F"),2,IF(AND(B202="X",B$199="P"),3,IF(AND(B202="X",B$199="T"),1,IF(AND(B202="X",B$199="S"),4,IF(AND(B202="X",B$199="PS"),6,0)))))</f>
        <v>0</v>
      </c>
      <c r="EF202">
        <f t="shared" si="256"/>
        <v>0</v>
      </c>
      <c r="EG202">
        <f t="shared" si="256"/>
        <v>0</v>
      </c>
      <c r="EH202">
        <f t="shared" si="256"/>
        <v>0</v>
      </c>
      <c r="EI202">
        <f t="shared" si="256"/>
        <v>0</v>
      </c>
      <c r="EJ202">
        <f t="shared" si="256"/>
        <v>0</v>
      </c>
      <c r="EK202">
        <f t="shared" si="256"/>
        <v>2</v>
      </c>
      <c r="EL202">
        <f t="shared" si="256"/>
        <v>2</v>
      </c>
      <c r="EM202">
        <f t="shared" si="256"/>
        <v>0</v>
      </c>
      <c r="EN202">
        <f t="shared" si="256"/>
        <v>0</v>
      </c>
      <c r="EO202">
        <f t="shared" si="256"/>
        <v>0</v>
      </c>
      <c r="EP202">
        <f t="shared" si="256"/>
        <v>0</v>
      </c>
      <c r="EQ202">
        <f t="shared" si="256"/>
        <v>0</v>
      </c>
      <c r="ER202">
        <f t="shared" si="256"/>
        <v>0</v>
      </c>
      <c r="ES202">
        <f t="shared" si="256"/>
        <v>2</v>
      </c>
      <c r="ET202">
        <f t="shared" si="256"/>
        <v>2</v>
      </c>
      <c r="EU202">
        <f t="shared" si="256"/>
        <v>0</v>
      </c>
      <c r="EV202">
        <f t="shared" si="256"/>
        <v>0</v>
      </c>
      <c r="EW202">
        <f t="shared" si="256"/>
        <v>0</v>
      </c>
      <c r="EX202">
        <f t="shared" si="256"/>
        <v>0</v>
      </c>
      <c r="EY202">
        <f t="shared" si="256"/>
        <v>0</v>
      </c>
      <c r="EZ202">
        <f t="shared" si="256"/>
        <v>0</v>
      </c>
      <c r="FA202">
        <f t="shared" si="256"/>
        <v>0</v>
      </c>
      <c r="FB202">
        <f t="shared" si="256"/>
        <v>0</v>
      </c>
      <c r="FC202">
        <f t="shared" si="256"/>
        <v>0</v>
      </c>
      <c r="FD202">
        <f t="shared" si="256"/>
        <v>6</v>
      </c>
      <c r="FE202">
        <f t="shared" si="256"/>
        <v>6</v>
      </c>
      <c r="FF202">
        <f t="shared" si="256"/>
        <v>0</v>
      </c>
      <c r="FG202">
        <f t="shared" si="256"/>
        <v>0</v>
      </c>
      <c r="FH202">
        <f t="shared" si="256"/>
        <v>0</v>
      </c>
      <c r="FI202">
        <f t="shared" si="256"/>
        <v>0</v>
      </c>
      <c r="FJ202">
        <f t="shared" si="256"/>
        <v>2</v>
      </c>
      <c r="FK202">
        <f t="shared" si="256"/>
        <v>2</v>
      </c>
      <c r="FL202">
        <f t="shared" si="256"/>
        <v>0</v>
      </c>
      <c r="FM202">
        <f t="shared" si="256"/>
        <v>0</v>
      </c>
      <c r="FN202">
        <f t="shared" si="256"/>
        <v>0</v>
      </c>
      <c r="FO202">
        <f t="shared" si="256"/>
        <v>0</v>
      </c>
      <c r="FP202">
        <f t="shared" si="256"/>
        <v>0</v>
      </c>
      <c r="FQ202">
        <f t="shared" si="256"/>
        <v>2</v>
      </c>
      <c r="FR202">
        <f t="shared" si="256"/>
        <v>2</v>
      </c>
      <c r="FS202">
        <f t="shared" si="256"/>
        <v>0</v>
      </c>
      <c r="FT202">
        <f t="shared" si="256"/>
        <v>0</v>
      </c>
      <c r="FU202">
        <f t="shared" si="256"/>
        <v>0</v>
      </c>
      <c r="FV202">
        <f t="shared" si="256"/>
        <v>0</v>
      </c>
      <c r="FW202">
        <f t="shared" si="256"/>
        <v>0</v>
      </c>
      <c r="FX202">
        <f t="shared" si="256"/>
        <v>0</v>
      </c>
      <c r="FY202">
        <f t="shared" si="256"/>
        <v>0</v>
      </c>
      <c r="FZ202">
        <f t="shared" si="256"/>
        <v>0</v>
      </c>
      <c r="GA202">
        <f t="shared" si="256"/>
        <v>0</v>
      </c>
      <c r="GB202">
        <f t="shared" si="256"/>
        <v>0</v>
      </c>
      <c r="GC202">
        <f t="shared" si="256"/>
        <v>0</v>
      </c>
      <c r="GD202">
        <f t="shared" si="256"/>
        <v>0</v>
      </c>
      <c r="GE202">
        <f t="shared" si="256"/>
        <v>0</v>
      </c>
      <c r="GF202">
        <f t="shared" si="256"/>
        <v>2</v>
      </c>
      <c r="GG202">
        <f t="shared" si="256"/>
        <v>2</v>
      </c>
      <c r="GH202">
        <f t="shared" si="256"/>
        <v>0</v>
      </c>
      <c r="GI202">
        <f t="shared" si="256"/>
        <v>0</v>
      </c>
      <c r="GJ202">
        <f t="shared" si="256"/>
        <v>3</v>
      </c>
      <c r="GK202">
        <f t="shared" si="256"/>
        <v>3</v>
      </c>
      <c r="GL202">
        <f t="shared" si="256"/>
        <v>3</v>
      </c>
      <c r="GM202">
        <f t="shared" si="256"/>
        <v>0</v>
      </c>
      <c r="GN202">
        <f t="shared" si="256"/>
        <v>0</v>
      </c>
      <c r="GO202">
        <f t="shared" si="256"/>
        <v>0</v>
      </c>
      <c r="GP202">
        <f t="shared" si="256"/>
        <v>0</v>
      </c>
      <c r="GQ202">
        <f t="shared" si="256"/>
        <v>0</v>
      </c>
      <c r="GR202">
        <f t="shared" si="257"/>
        <v>0</v>
      </c>
      <c r="GS202">
        <f t="shared" si="257"/>
        <v>2</v>
      </c>
      <c r="GT202">
        <f t="shared" si="257"/>
        <v>2</v>
      </c>
      <c r="GU202">
        <f t="shared" si="257"/>
        <v>0</v>
      </c>
      <c r="GV202">
        <f t="shared" si="257"/>
        <v>0</v>
      </c>
      <c r="GW202">
        <f t="shared" si="257"/>
        <v>0</v>
      </c>
      <c r="GX202">
        <f t="shared" si="257"/>
        <v>0</v>
      </c>
      <c r="GY202">
        <f t="shared" si="257"/>
        <v>0</v>
      </c>
      <c r="GZ202">
        <f t="shared" si="257"/>
        <v>0</v>
      </c>
      <c r="HA202">
        <f t="shared" si="257"/>
        <v>0</v>
      </c>
      <c r="HB202">
        <f t="shared" si="257"/>
        <v>0</v>
      </c>
      <c r="HC202">
        <f t="shared" si="257"/>
        <v>2</v>
      </c>
      <c r="HD202">
        <f t="shared" si="257"/>
        <v>2</v>
      </c>
      <c r="HE202">
        <f t="shared" si="257"/>
        <v>0</v>
      </c>
      <c r="HF202">
        <f t="shared" si="257"/>
        <v>0</v>
      </c>
      <c r="HG202">
        <f t="shared" si="257"/>
        <v>0</v>
      </c>
      <c r="HH202">
        <f t="shared" si="257"/>
        <v>0</v>
      </c>
      <c r="HI202">
        <f t="shared" si="257"/>
        <v>2</v>
      </c>
      <c r="HJ202">
        <f t="shared" si="257"/>
        <v>2</v>
      </c>
      <c r="HK202">
        <f t="shared" si="257"/>
        <v>0</v>
      </c>
      <c r="HL202">
        <f t="shared" si="257"/>
        <v>0</v>
      </c>
      <c r="HM202">
        <f t="shared" si="257"/>
        <v>0</v>
      </c>
      <c r="HN202">
        <f t="shared" si="257"/>
        <v>0</v>
      </c>
      <c r="HO202">
        <f t="shared" si="257"/>
        <v>0</v>
      </c>
      <c r="HP202">
        <f t="shared" si="257"/>
        <v>0</v>
      </c>
      <c r="HQ202">
        <f t="shared" si="257"/>
        <v>0</v>
      </c>
      <c r="HR202">
        <f t="shared" si="257"/>
        <v>0</v>
      </c>
      <c r="HS202">
        <f t="shared" si="257"/>
        <v>0</v>
      </c>
      <c r="HT202">
        <f t="shared" si="257"/>
        <v>2</v>
      </c>
      <c r="HU202">
        <f t="shared" si="257"/>
        <v>2</v>
      </c>
      <c r="HV202">
        <f t="shared" si="257"/>
        <v>0</v>
      </c>
      <c r="HW202">
        <f t="shared" si="257"/>
        <v>0</v>
      </c>
      <c r="HX202">
        <f t="shared" si="257"/>
        <v>0</v>
      </c>
      <c r="HY202">
        <f t="shared" si="257"/>
        <v>0</v>
      </c>
      <c r="HZ202">
        <f t="shared" si="257"/>
        <v>0</v>
      </c>
      <c r="IA202">
        <f t="shared" si="257"/>
        <v>3</v>
      </c>
      <c r="IB202">
        <f t="shared" si="257"/>
        <v>3</v>
      </c>
      <c r="IC202">
        <f t="shared" si="257"/>
        <v>3</v>
      </c>
      <c r="ID202">
        <f t="shared" si="257"/>
        <v>0</v>
      </c>
      <c r="IE202">
        <f t="shared" si="257"/>
        <v>0</v>
      </c>
      <c r="IF202">
        <f t="shared" si="257"/>
        <v>0</v>
      </c>
      <c r="IG202">
        <f t="shared" si="257"/>
        <v>0</v>
      </c>
      <c r="IH202">
        <f t="shared" si="257"/>
        <v>0</v>
      </c>
      <c r="II202">
        <f t="shared" si="257"/>
        <v>0</v>
      </c>
      <c r="IJ202">
        <f t="shared" si="257"/>
        <v>2</v>
      </c>
      <c r="IK202">
        <f t="shared" si="257"/>
        <v>2</v>
      </c>
      <c r="IL202">
        <f t="shared" si="257"/>
        <v>0</v>
      </c>
      <c r="IM202">
        <f t="shared" si="257"/>
        <v>0</v>
      </c>
      <c r="IN202">
        <f t="shared" ref="IN202:IN203" si="259">IF(AND(DK202="X",DK$199="F"),2,IF(AND(DK202="X",DK$199="P"),3,IF(AND(DK202="X",DK$199="T"),1,IF(AND(DK202="X",DK$199="S"),4,IF(AND(DK202="X",DK$199="PS"),6,0)))))</f>
        <v>0</v>
      </c>
    </row>
    <row r="203" spans="1:248" x14ac:dyDescent="0.25">
      <c r="A203" t="s">
        <v>184</v>
      </c>
      <c r="B203" s="1" t="s">
        <v>56</v>
      </c>
      <c r="C203" s="1" t="s">
        <v>56</v>
      </c>
      <c r="J203" s="1" t="s">
        <v>56</v>
      </c>
      <c r="K203" s="1" t="s">
        <v>56</v>
      </c>
      <c r="R203" s="1" t="s">
        <v>56</v>
      </c>
      <c r="S203" s="1" t="s">
        <v>56</v>
      </c>
      <c r="AC203" s="1" t="s">
        <v>56</v>
      </c>
      <c r="AD203" s="1" t="s">
        <v>56</v>
      </c>
      <c r="AI203" s="1" t="s">
        <v>56</v>
      </c>
      <c r="AJ203" s="1" t="s">
        <v>56</v>
      </c>
      <c r="AP203" s="1" t="s">
        <v>56</v>
      </c>
      <c r="AQ203" s="1" t="s">
        <v>56</v>
      </c>
      <c r="AR203" s="1" t="s">
        <v>56</v>
      </c>
      <c r="BE203" s="1" t="s">
        <v>56</v>
      </c>
      <c r="BF203" s="1" t="s">
        <v>56</v>
      </c>
      <c r="BJ203" s="1" t="s">
        <v>56</v>
      </c>
      <c r="BK203" s="1" t="s">
        <v>56</v>
      </c>
      <c r="BR203" s="1" t="s">
        <v>56</v>
      </c>
      <c r="BS203" s="1" t="s">
        <v>56</v>
      </c>
      <c r="BW203" s="1" t="s">
        <v>56</v>
      </c>
      <c r="BX203" s="1" t="s">
        <v>56</v>
      </c>
      <c r="BY203" s="1" t="s">
        <v>56</v>
      </c>
      <c r="CH203" s="1" t="s">
        <v>56</v>
      </c>
      <c r="CI203" s="1" t="s">
        <v>56</v>
      </c>
      <c r="CS203" s="1" t="s">
        <v>56</v>
      </c>
      <c r="CT203" s="1" t="s">
        <v>56</v>
      </c>
      <c r="DA203" s="1" t="s">
        <v>56</v>
      </c>
      <c r="DB203" s="1" t="s">
        <v>56</v>
      </c>
      <c r="DI203" s="1" t="s">
        <v>56</v>
      </c>
      <c r="DJ203" s="1" t="s">
        <v>56</v>
      </c>
      <c r="DM203">
        <f t="shared" si="250"/>
        <v>12</v>
      </c>
      <c r="DN203">
        <f t="shared" si="251"/>
        <v>2</v>
      </c>
      <c r="DO203">
        <f t="shared" si="252"/>
        <v>0</v>
      </c>
      <c r="DP203">
        <f t="shared" si="253"/>
        <v>0</v>
      </c>
      <c r="DQ203">
        <f t="shared" si="254"/>
        <v>0</v>
      </c>
      <c r="DR203">
        <f t="shared" si="255"/>
        <v>14</v>
      </c>
      <c r="DX203" t="s">
        <v>22</v>
      </c>
      <c r="DY203" t="s">
        <v>35</v>
      </c>
      <c r="DZ203" t="s">
        <v>22</v>
      </c>
      <c r="EE203">
        <f t="shared" si="258"/>
        <v>2</v>
      </c>
      <c r="EF203">
        <f t="shared" si="256"/>
        <v>2</v>
      </c>
      <c r="EG203">
        <f t="shared" si="256"/>
        <v>0</v>
      </c>
      <c r="EH203">
        <f t="shared" si="256"/>
        <v>0</v>
      </c>
      <c r="EI203">
        <f t="shared" si="256"/>
        <v>0</v>
      </c>
      <c r="EJ203">
        <f t="shared" si="256"/>
        <v>0</v>
      </c>
      <c r="EK203">
        <f t="shared" si="256"/>
        <v>0</v>
      </c>
      <c r="EL203">
        <f t="shared" si="256"/>
        <v>0</v>
      </c>
      <c r="EM203">
        <f t="shared" si="256"/>
        <v>2</v>
      </c>
      <c r="EN203">
        <f t="shared" si="256"/>
        <v>2</v>
      </c>
      <c r="EO203">
        <f t="shared" si="256"/>
        <v>0</v>
      </c>
      <c r="EP203">
        <f t="shared" si="256"/>
        <v>0</v>
      </c>
      <c r="EQ203">
        <f t="shared" si="256"/>
        <v>0</v>
      </c>
      <c r="ER203">
        <f t="shared" si="256"/>
        <v>0</v>
      </c>
      <c r="ES203">
        <f t="shared" si="256"/>
        <v>0</v>
      </c>
      <c r="ET203">
        <f t="shared" si="256"/>
        <v>0</v>
      </c>
      <c r="EU203">
        <f t="shared" si="256"/>
        <v>2</v>
      </c>
      <c r="EV203">
        <f t="shared" si="256"/>
        <v>2</v>
      </c>
      <c r="EW203">
        <f t="shared" si="256"/>
        <v>0</v>
      </c>
      <c r="EX203">
        <f t="shared" si="256"/>
        <v>0</v>
      </c>
      <c r="EY203">
        <f t="shared" si="256"/>
        <v>0</v>
      </c>
      <c r="EZ203">
        <f t="shared" si="256"/>
        <v>0</v>
      </c>
      <c r="FA203">
        <f t="shared" si="256"/>
        <v>0</v>
      </c>
      <c r="FB203">
        <f t="shared" si="256"/>
        <v>0</v>
      </c>
      <c r="FC203">
        <f t="shared" si="256"/>
        <v>0</v>
      </c>
      <c r="FD203">
        <f t="shared" si="256"/>
        <v>0</v>
      </c>
      <c r="FE203">
        <f t="shared" si="256"/>
        <v>0</v>
      </c>
      <c r="FF203">
        <f t="shared" si="256"/>
        <v>2</v>
      </c>
      <c r="FG203">
        <f t="shared" si="256"/>
        <v>2</v>
      </c>
      <c r="FH203">
        <f t="shared" si="256"/>
        <v>0</v>
      </c>
      <c r="FI203">
        <f t="shared" si="256"/>
        <v>0</v>
      </c>
      <c r="FJ203">
        <f t="shared" si="256"/>
        <v>0</v>
      </c>
      <c r="FK203">
        <f t="shared" si="256"/>
        <v>0</v>
      </c>
      <c r="FL203">
        <f t="shared" si="256"/>
        <v>2</v>
      </c>
      <c r="FM203">
        <f t="shared" si="256"/>
        <v>2</v>
      </c>
      <c r="FN203">
        <f t="shared" si="256"/>
        <v>0</v>
      </c>
      <c r="FO203">
        <f t="shared" si="256"/>
        <v>0</v>
      </c>
      <c r="FP203">
        <f t="shared" si="256"/>
        <v>0</v>
      </c>
      <c r="FQ203">
        <f t="shared" si="256"/>
        <v>0</v>
      </c>
      <c r="FR203">
        <f t="shared" si="256"/>
        <v>0</v>
      </c>
      <c r="FS203">
        <f t="shared" si="256"/>
        <v>3</v>
      </c>
      <c r="FT203">
        <f t="shared" si="256"/>
        <v>3</v>
      </c>
      <c r="FU203">
        <f t="shared" si="256"/>
        <v>3</v>
      </c>
      <c r="FV203">
        <f t="shared" si="256"/>
        <v>0</v>
      </c>
      <c r="FW203">
        <f t="shared" si="256"/>
        <v>0</v>
      </c>
      <c r="FX203">
        <f t="shared" si="256"/>
        <v>0</v>
      </c>
      <c r="FY203">
        <f t="shared" si="256"/>
        <v>0</v>
      </c>
      <c r="FZ203">
        <f t="shared" si="256"/>
        <v>0</v>
      </c>
      <c r="GA203">
        <f t="shared" si="256"/>
        <v>0</v>
      </c>
      <c r="GB203">
        <f t="shared" si="256"/>
        <v>0</v>
      </c>
      <c r="GC203">
        <f t="shared" si="256"/>
        <v>0</v>
      </c>
      <c r="GD203">
        <f t="shared" si="256"/>
        <v>0</v>
      </c>
      <c r="GE203">
        <f t="shared" si="256"/>
        <v>0</v>
      </c>
      <c r="GF203">
        <f t="shared" si="256"/>
        <v>0</v>
      </c>
      <c r="GG203">
        <f t="shared" si="256"/>
        <v>0</v>
      </c>
      <c r="GH203">
        <f t="shared" si="256"/>
        <v>2</v>
      </c>
      <c r="GI203">
        <f t="shared" si="256"/>
        <v>2</v>
      </c>
      <c r="GJ203">
        <f t="shared" si="256"/>
        <v>0</v>
      </c>
      <c r="GK203">
        <f t="shared" si="256"/>
        <v>0</v>
      </c>
      <c r="GL203">
        <f t="shared" si="256"/>
        <v>0</v>
      </c>
      <c r="GM203">
        <f t="shared" si="256"/>
        <v>2</v>
      </c>
      <c r="GN203">
        <f t="shared" si="256"/>
        <v>2</v>
      </c>
      <c r="GO203">
        <f t="shared" si="256"/>
        <v>0</v>
      </c>
      <c r="GP203">
        <f t="shared" si="256"/>
        <v>0</v>
      </c>
      <c r="GQ203">
        <f t="shared" si="256"/>
        <v>0</v>
      </c>
      <c r="GR203">
        <f t="shared" si="257"/>
        <v>0</v>
      </c>
      <c r="GS203">
        <f t="shared" si="257"/>
        <v>0</v>
      </c>
      <c r="GT203">
        <f t="shared" si="257"/>
        <v>0</v>
      </c>
      <c r="GU203">
        <f t="shared" si="257"/>
        <v>2</v>
      </c>
      <c r="GV203">
        <f t="shared" si="257"/>
        <v>2</v>
      </c>
      <c r="GW203">
        <f t="shared" si="257"/>
        <v>0</v>
      </c>
      <c r="GX203">
        <f t="shared" si="257"/>
        <v>0</v>
      </c>
      <c r="GY203">
        <f t="shared" si="257"/>
        <v>0</v>
      </c>
      <c r="GZ203">
        <f t="shared" si="257"/>
        <v>3</v>
      </c>
      <c r="HA203">
        <f t="shared" si="257"/>
        <v>3</v>
      </c>
      <c r="HB203">
        <f t="shared" si="257"/>
        <v>3</v>
      </c>
      <c r="HC203">
        <f t="shared" si="257"/>
        <v>0</v>
      </c>
      <c r="HD203">
        <f t="shared" si="257"/>
        <v>0</v>
      </c>
      <c r="HE203">
        <f t="shared" si="257"/>
        <v>0</v>
      </c>
      <c r="HF203">
        <f t="shared" si="257"/>
        <v>0</v>
      </c>
      <c r="HG203">
        <f t="shared" si="257"/>
        <v>0</v>
      </c>
      <c r="HH203">
        <f t="shared" si="257"/>
        <v>0</v>
      </c>
      <c r="HI203">
        <f t="shared" si="257"/>
        <v>0</v>
      </c>
      <c r="HJ203">
        <f t="shared" si="257"/>
        <v>0</v>
      </c>
      <c r="HK203">
        <f t="shared" si="257"/>
        <v>2</v>
      </c>
      <c r="HL203">
        <f t="shared" si="257"/>
        <v>2</v>
      </c>
      <c r="HM203">
        <f t="shared" si="257"/>
        <v>0</v>
      </c>
      <c r="HN203">
        <f t="shared" si="257"/>
        <v>0</v>
      </c>
      <c r="HO203">
        <f t="shared" si="257"/>
        <v>0</v>
      </c>
      <c r="HP203">
        <f t="shared" si="257"/>
        <v>0</v>
      </c>
      <c r="HQ203">
        <f t="shared" si="257"/>
        <v>0</v>
      </c>
      <c r="HR203">
        <f t="shared" si="257"/>
        <v>0</v>
      </c>
      <c r="HS203">
        <f t="shared" si="257"/>
        <v>0</v>
      </c>
      <c r="HT203">
        <f t="shared" si="257"/>
        <v>0</v>
      </c>
      <c r="HU203">
        <f t="shared" si="257"/>
        <v>0</v>
      </c>
      <c r="HV203">
        <f t="shared" si="257"/>
        <v>2</v>
      </c>
      <c r="HW203">
        <f t="shared" si="257"/>
        <v>2</v>
      </c>
      <c r="HX203">
        <f t="shared" si="257"/>
        <v>0</v>
      </c>
      <c r="HY203">
        <f t="shared" si="257"/>
        <v>0</v>
      </c>
      <c r="HZ203">
        <f t="shared" si="257"/>
        <v>0</v>
      </c>
      <c r="IA203">
        <f t="shared" si="257"/>
        <v>0</v>
      </c>
      <c r="IB203">
        <f t="shared" si="257"/>
        <v>0</v>
      </c>
      <c r="IC203">
        <f t="shared" si="257"/>
        <v>0</v>
      </c>
      <c r="ID203">
        <f t="shared" si="257"/>
        <v>2</v>
      </c>
      <c r="IE203">
        <f t="shared" si="257"/>
        <v>2</v>
      </c>
      <c r="IF203">
        <f t="shared" si="257"/>
        <v>0</v>
      </c>
      <c r="IG203">
        <f t="shared" si="257"/>
        <v>0</v>
      </c>
      <c r="IH203">
        <f t="shared" si="257"/>
        <v>0</v>
      </c>
      <c r="II203">
        <f t="shared" si="257"/>
        <v>0</v>
      </c>
      <c r="IJ203">
        <f t="shared" si="257"/>
        <v>0</v>
      </c>
      <c r="IK203">
        <f t="shared" si="257"/>
        <v>0</v>
      </c>
      <c r="IL203">
        <f t="shared" si="257"/>
        <v>2</v>
      </c>
      <c r="IM203">
        <f t="shared" si="257"/>
        <v>2</v>
      </c>
      <c r="IN203">
        <f t="shared" si="259"/>
        <v>0</v>
      </c>
    </row>
    <row r="204" spans="1:248" x14ac:dyDescent="0.25">
      <c r="A204" t="s">
        <v>185</v>
      </c>
      <c r="D204" s="1" t="s">
        <v>56</v>
      </c>
      <c r="E204" s="1" t="s">
        <v>56</v>
      </c>
      <c r="L204" s="1" t="s">
        <v>56</v>
      </c>
      <c r="M204" s="1" t="s">
        <v>56</v>
      </c>
      <c r="T204" s="1" t="s">
        <v>56</v>
      </c>
      <c r="U204" s="1" t="s">
        <v>56</v>
      </c>
      <c r="X204" s="1" t="s">
        <v>56</v>
      </c>
      <c r="Y204" s="1" t="s">
        <v>56</v>
      </c>
      <c r="Z204" s="1" t="s">
        <v>56</v>
      </c>
      <c r="AK204" s="1" t="s">
        <v>56</v>
      </c>
      <c r="AL204" s="1" t="s">
        <v>56</v>
      </c>
      <c r="AS204" s="1" t="s">
        <v>56</v>
      </c>
      <c r="AT204" s="1" t="s">
        <v>56</v>
      </c>
      <c r="AW204" s="1" t="s">
        <v>56</v>
      </c>
      <c r="AX204" s="1" t="s">
        <v>56</v>
      </c>
      <c r="AY204" s="1" t="s">
        <v>56</v>
      </c>
      <c r="BL204" s="1" t="s">
        <v>56</v>
      </c>
      <c r="BM204" s="1" t="s">
        <v>56</v>
      </c>
      <c r="BT204" s="1" t="s">
        <v>56</v>
      </c>
      <c r="CB204" s="1" t="s">
        <v>56</v>
      </c>
      <c r="CC204" s="1" t="s">
        <v>56</v>
      </c>
      <c r="CJ204" s="1" t="s">
        <v>56</v>
      </c>
      <c r="CK204" s="1" t="s">
        <v>56</v>
      </c>
      <c r="CN204" s="1" t="s">
        <v>56</v>
      </c>
      <c r="CO204" s="1" t="s">
        <v>56</v>
      </c>
      <c r="CP204" s="1" t="s">
        <v>56</v>
      </c>
      <c r="DC204" s="1" t="s">
        <v>56</v>
      </c>
      <c r="DD204" s="1" t="s">
        <v>56</v>
      </c>
      <c r="DK204" s="1" t="s">
        <v>56</v>
      </c>
      <c r="DM204">
        <f t="shared" si="250"/>
        <v>9</v>
      </c>
      <c r="DN204">
        <f t="shared" si="251"/>
        <v>2</v>
      </c>
      <c r="DO204">
        <f t="shared" si="252"/>
        <v>0</v>
      </c>
      <c r="DP204">
        <f t="shared" si="253"/>
        <v>2</v>
      </c>
      <c r="DQ204">
        <f t="shared" si="254"/>
        <v>1</v>
      </c>
      <c r="DR204">
        <f t="shared" si="255"/>
        <v>14</v>
      </c>
      <c r="DX204" t="s">
        <v>30</v>
      </c>
      <c r="DY204" t="s">
        <v>35</v>
      </c>
      <c r="DZ204" t="s">
        <v>22</v>
      </c>
      <c r="EE204">
        <f t="shared" si="258"/>
        <v>0</v>
      </c>
      <c r="EF204">
        <f t="shared" si="256"/>
        <v>0</v>
      </c>
      <c r="EG204">
        <f t="shared" si="256"/>
        <v>2</v>
      </c>
      <c r="EH204">
        <f t="shared" si="256"/>
        <v>2</v>
      </c>
      <c r="EI204">
        <f t="shared" si="256"/>
        <v>0</v>
      </c>
      <c r="EJ204">
        <f t="shared" si="256"/>
        <v>0</v>
      </c>
      <c r="EK204">
        <f t="shared" si="256"/>
        <v>0</v>
      </c>
      <c r="EL204">
        <f t="shared" si="256"/>
        <v>0</v>
      </c>
      <c r="EM204">
        <f t="shared" si="256"/>
        <v>0</v>
      </c>
      <c r="EN204">
        <f t="shared" si="256"/>
        <v>0</v>
      </c>
      <c r="EO204">
        <f t="shared" si="256"/>
        <v>2</v>
      </c>
      <c r="EP204">
        <f t="shared" si="256"/>
        <v>2</v>
      </c>
      <c r="EQ204">
        <f t="shared" si="256"/>
        <v>0</v>
      </c>
      <c r="ER204">
        <f t="shared" si="256"/>
        <v>0</v>
      </c>
      <c r="ES204">
        <f t="shared" si="256"/>
        <v>0</v>
      </c>
      <c r="ET204">
        <f t="shared" si="256"/>
        <v>0</v>
      </c>
      <c r="EU204">
        <f t="shared" si="256"/>
        <v>0</v>
      </c>
      <c r="EV204">
        <f t="shared" si="256"/>
        <v>0</v>
      </c>
      <c r="EW204">
        <f t="shared" si="256"/>
        <v>2</v>
      </c>
      <c r="EX204">
        <f t="shared" si="256"/>
        <v>2</v>
      </c>
      <c r="EY204">
        <f t="shared" si="256"/>
        <v>0</v>
      </c>
      <c r="EZ204">
        <f t="shared" si="256"/>
        <v>0</v>
      </c>
      <c r="FA204">
        <f t="shared" si="256"/>
        <v>4</v>
      </c>
      <c r="FB204">
        <f t="shared" si="256"/>
        <v>4</v>
      </c>
      <c r="FC204">
        <f t="shared" si="256"/>
        <v>4</v>
      </c>
      <c r="FD204">
        <f t="shared" si="256"/>
        <v>0</v>
      </c>
      <c r="FE204">
        <f t="shared" si="256"/>
        <v>0</v>
      </c>
      <c r="FF204">
        <f t="shared" si="256"/>
        <v>0</v>
      </c>
      <c r="FG204">
        <f t="shared" si="256"/>
        <v>0</v>
      </c>
      <c r="FH204">
        <f t="shared" si="256"/>
        <v>0</v>
      </c>
      <c r="FI204">
        <f t="shared" si="256"/>
        <v>0</v>
      </c>
      <c r="FJ204">
        <f t="shared" si="256"/>
        <v>0</v>
      </c>
      <c r="FK204">
        <f t="shared" si="256"/>
        <v>0</v>
      </c>
      <c r="FL204">
        <f t="shared" si="256"/>
        <v>0</v>
      </c>
      <c r="FM204">
        <f t="shared" si="256"/>
        <v>0</v>
      </c>
      <c r="FN204">
        <f t="shared" si="256"/>
        <v>2</v>
      </c>
      <c r="FO204">
        <f t="shared" si="256"/>
        <v>2</v>
      </c>
      <c r="FP204">
        <f t="shared" si="256"/>
        <v>0</v>
      </c>
      <c r="FQ204">
        <f t="shared" si="256"/>
        <v>0</v>
      </c>
      <c r="FR204">
        <f t="shared" si="256"/>
        <v>0</v>
      </c>
      <c r="FS204">
        <f t="shared" si="256"/>
        <v>0</v>
      </c>
      <c r="FT204">
        <f t="shared" si="256"/>
        <v>0</v>
      </c>
      <c r="FU204">
        <f t="shared" si="256"/>
        <v>0</v>
      </c>
      <c r="FV204">
        <f t="shared" si="256"/>
        <v>2</v>
      </c>
      <c r="FW204">
        <f t="shared" si="256"/>
        <v>2</v>
      </c>
      <c r="FX204">
        <f t="shared" si="256"/>
        <v>0</v>
      </c>
      <c r="FY204">
        <f t="shared" si="256"/>
        <v>0</v>
      </c>
      <c r="FZ204">
        <f t="shared" si="256"/>
        <v>3</v>
      </c>
      <c r="GA204">
        <f t="shared" si="256"/>
        <v>3</v>
      </c>
      <c r="GB204">
        <f t="shared" si="256"/>
        <v>3</v>
      </c>
      <c r="GC204">
        <f t="shared" si="256"/>
        <v>0</v>
      </c>
      <c r="GD204">
        <f t="shared" si="256"/>
        <v>0</v>
      </c>
      <c r="GE204">
        <f t="shared" si="256"/>
        <v>0</v>
      </c>
      <c r="GF204">
        <f t="shared" si="256"/>
        <v>0</v>
      </c>
      <c r="GG204">
        <f t="shared" si="256"/>
        <v>0</v>
      </c>
      <c r="GH204">
        <f t="shared" si="256"/>
        <v>0</v>
      </c>
      <c r="GI204">
        <f t="shared" si="256"/>
        <v>0</v>
      </c>
      <c r="GJ204">
        <f t="shared" si="256"/>
        <v>0</v>
      </c>
      <c r="GK204">
        <f t="shared" si="256"/>
        <v>0</v>
      </c>
      <c r="GL204">
        <f t="shared" si="256"/>
        <v>0</v>
      </c>
      <c r="GM204">
        <f t="shared" si="256"/>
        <v>0</v>
      </c>
      <c r="GN204">
        <f t="shared" si="256"/>
        <v>0</v>
      </c>
      <c r="GO204">
        <f t="shared" si="256"/>
        <v>2</v>
      </c>
      <c r="GP204">
        <f t="shared" si="256"/>
        <v>2</v>
      </c>
      <c r="GQ204">
        <f t="shared" ref="GQ204" si="260">IF(AND(BN204="X",BN$199="F"),2,IF(AND(BN204="X",BN$199="P"),3,IF(AND(BN204="X",BN$199="T"),1,IF(AND(BN204="X",BN$199="S"),4,IF(AND(BN204="X",BN$199="PS"),6,0)))))</f>
        <v>0</v>
      </c>
      <c r="GR204">
        <f t="shared" si="257"/>
        <v>0</v>
      </c>
      <c r="GS204">
        <f t="shared" si="257"/>
        <v>0</v>
      </c>
      <c r="GT204">
        <f t="shared" si="257"/>
        <v>0</v>
      </c>
      <c r="GU204">
        <f t="shared" si="257"/>
        <v>0</v>
      </c>
      <c r="GV204">
        <f t="shared" si="257"/>
        <v>0</v>
      </c>
      <c r="GW204">
        <f t="shared" si="257"/>
        <v>1</v>
      </c>
      <c r="GX204">
        <f t="shared" si="257"/>
        <v>0</v>
      </c>
      <c r="GY204">
        <f t="shared" si="257"/>
        <v>0</v>
      </c>
      <c r="GZ204">
        <f t="shared" si="257"/>
        <v>0</v>
      </c>
      <c r="HA204">
        <f t="shared" si="257"/>
        <v>0</v>
      </c>
      <c r="HB204">
        <f t="shared" si="257"/>
        <v>0</v>
      </c>
      <c r="HC204">
        <f t="shared" si="257"/>
        <v>0</v>
      </c>
      <c r="HD204">
        <f t="shared" si="257"/>
        <v>0</v>
      </c>
      <c r="HE204">
        <f t="shared" si="257"/>
        <v>2</v>
      </c>
      <c r="HF204">
        <f t="shared" si="257"/>
        <v>2</v>
      </c>
      <c r="HG204">
        <f t="shared" si="257"/>
        <v>0</v>
      </c>
      <c r="HH204">
        <f t="shared" si="257"/>
        <v>0</v>
      </c>
      <c r="HI204">
        <f t="shared" si="257"/>
        <v>0</v>
      </c>
      <c r="HJ204">
        <f t="shared" si="257"/>
        <v>0</v>
      </c>
      <c r="HK204">
        <f t="shared" si="257"/>
        <v>0</v>
      </c>
      <c r="HL204">
        <f t="shared" si="257"/>
        <v>0</v>
      </c>
      <c r="HM204">
        <f t="shared" si="257"/>
        <v>2</v>
      </c>
      <c r="HN204">
        <f t="shared" si="257"/>
        <v>2</v>
      </c>
      <c r="HO204">
        <f t="shared" si="257"/>
        <v>0</v>
      </c>
      <c r="HP204">
        <f t="shared" si="257"/>
        <v>0</v>
      </c>
      <c r="HQ204">
        <f t="shared" si="257"/>
        <v>3</v>
      </c>
      <c r="HR204">
        <f t="shared" si="257"/>
        <v>3</v>
      </c>
      <c r="HS204">
        <f t="shared" si="257"/>
        <v>3</v>
      </c>
      <c r="HT204">
        <f t="shared" si="257"/>
        <v>0</v>
      </c>
      <c r="HU204">
        <f t="shared" si="257"/>
        <v>0</v>
      </c>
      <c r="HV204">
        <f t="shared" si="257"/>
        <v>0</v>
      </c>
      <c r="HW204">
        <f t="shared" si="257"/>
        <v>0</v>
      </c>
      <c r="HX204">
        <f t="shared" si="257"/>
        <v>0</v>
      </c>
      <c r="HY204">
        <f t="shared" si="257"/>
        <v>0</v>
      </c>
      <c r="HZ204">
        <f t="shared" si="257"/>
        <v>0</v>
      </c>
      <c r="IA204">
        <f t="shared" si="257"/>
        <v>0</v>
      </c>
      <c r="IB204">
        <f t="shared" si="257"/>
        <v>0</v>
      </c>
      <c r="IC204">
        <f t="shared" si="257"/>
        <v>0</v>
      </c>
      <c r="ID204">
        <f t="shared" si="257"/>
        <v>0</v>
      </c>
      <c r="IE204">
        <f t="shared" si="257"/>
        <v>0</v>
      </c>
      <c r="IF204">
        <f t="shared" si="257"/>
        <v>2</v>
      </c>
      <c r="IG204">
        <f t="shared" si="257"/>
        <v>2</v>
      </c>
      <c r="IH204">
        <f t="shared" si="257"/>
        <v>0</v>
      </c>
      <c r="II204">
        <f t="shared" si="257"/>
        <v>0</v>
      </c>
      <c r="IJ204">
        <f t="shared" si="257"/>
        <v>0</v>
      </c>
      <c r="IK204">
        <f t="shared" si="257"/>
        <v>0</v>
      </c>
      <c r="IL204">
        <f t="shared" si="257"/>
        <v>0</v>
      </c>
      <c r="IM204">
        <f t="shared" si="257"/>
        <v>0</v>
      </c>
      <c r="IN204">
        <f>IF(AND(DK204="X",DK$199="F"),2,IF(AND(DK204="X",DK$199="P"),3,IF(AND(DK204="X",DK$199="T"),1,IF(AND(DK204="X",DK$199="S"),4,IF(AND(DK204="X",DK$199="PS"),6,0)))))</f>
        <v>1</v>
      </c>
    </row>
    <row r="205" spans="1:248" x14ac:dyDescent="0.25">
      <c r="B205">
        <f>COUNTIF(B201:B204,"X")</f>
        <v>1</v>
      </c>
      <c r="C205">
        <f t="shared" ref="C205:BN205" si="261">COUNTIF(C201:C204,"X")</f>
        <v>1</v>
      </c>
      <c r="D205">
        <f t="shared" si="261"/>
        <v>1</v>
      </c>
      <c r="E205">
        <f t="shared" si="261"/>
        <v>1</v>
      </c>
      <c r="F205">
        <f t="shared" si="261"/>
        <v>1</v>
      </c>
      <c r="G205">
        <f t="shared" si="261"/>
        <v>1</v>
      </c>
      <c r="H205">
        <f t="shared" si="261"/>
        <v>1</v>
      </c>
      <c r="I205">
        <f t="shared" si="261"/>
        <v>1</v>
      </c>
      <c r="J205">
        <f t="shared" si="261"/>
        <v>1</v>
      </c>
      <c r="K205">
        <f t="shared" si="261"/>
        <v>1</v>
      </c>
      <c r="L205">
        <f t="shared" si="261"/>
        <v>1</v>
      </c>
      <c r="M205">
        <f t="shared" si="261"/>
        <v>1</v>
      </c>
      <c r="N205">
        <f t="shared" si="261"/>
        <v>1</v>
      </c>
      <c r="O205">
        <f t="shared" si="261"/>
        <v>1</v>
      </c>
      <c r="P205">
        <f t="shared" si="261"/>
        <v>1</v>
      </c>
      <c r="Q205">
        <f t="shared" si="261"/>
        <v>1</v>
      </c>
      <c r="R205">
        <f t="shared" si="261"/>
        <v>1</v>
      </c>
      <c r="S205">
        <f t="shared" si="261"/>
        <v>1</v>
      </c>
      <c r="T205">
        <f t="shared" si="261"/>
        <v>1</v>
      </c>
      <c r="U205">
        <f t="shared" si="261"/>
        <v>1</v>
      </c>
      <c r="V205">
        <f t="shared" si="261"/>
        <v>1</v>
      </c>
      <c r="W205">
        <f t="shared" si="261"/>
        <v>1</v>
      </c>
      <c r="X205">
        <f t="shared" si="261"/>
        <v>1</v>
      </c>
      <c r="Y205">
        <f t="shared" si="261"/>
        <v>1</v>
      </c>
      <c r="Z205">
        <f t="shared" si="261"/>
        <v>1</v>
      </c>
      <c r="AA205">
        <f t="shared" si="261"/>
        <v>1</v>
      </c>
      <c r="AB205">
        <f t="shared" si="261"/>
        <v>1</v>
      </c>
      <c r="AC205">
        <f t="shared" si="261"/>
        <v>1</v>
      </c>
      <c r="AD205">
        <f t="shared" si="261"/>
        <v>1</v>
      </c>
      <c r="AE205">
        <f t="shared" si="261"/>
        <v>1</v>
      </c>
      <c r="AF205">
        <f t="shared" si="261"/>
        <v>1</v>
      </c>
      <c r="AG205">
        <f t="shared" si="261"/>
        <v>1</v>
      </c>
      <c r="AH205">
        <f t="shared" si="261"/>
        <v>1</v>
      </c>
      <c r="AI205">
        <f t="shared" si="261"/>
        <v>1</v>
      </c>
      <c r="AJ205">
        <f t="shared" si="261"/>
        <v>1</v>
      </c>
      <c r="AK205">
        <f t="shared" si="261"/>
        <v>1</v>
      </c>
      <c r="AL205">
        <f t="shared" si="261"/>
        <v>1</v>
      </c>
      <c r="AM205">
        <f t="shared" si="261"/>
        <v>1</v>
      </c>
      <c r="AN205">
        <f t="shared" si="261"/>
        <v>1</v>
      </c>
      <c r="AO205">
        <f t="shared" si="261"/>
        <v>1</v>
      </c>
      <c r="AP205">
        <f t="shared" si="261"/>
        <v>1</v>
      </c>
      <c r="AQ205">
        <f t="shared" si="261"/>
        <v>1</v>
      </c>
      <c r="AR205">
        <f t="shared" si="261"/>
        <v>1</v>
      </c>
      <c r="AS205">
        <f t="shared" si="261"/>
        <v>1</v>
      </c>
      <c r="AT205">
        <f t="shared" si="261"/>
        <v>1</v>
      </c>
      <c r="AU205">
        <f t="shared" si="261"/>
        <v>1</v>
      </c>
      <c r="AV205">
        <f t="shared" si="261"/>
        <v>1</v>
      </c>
      <c r="AW205">
        <f t="shared" si="261"/>
        <v>1</v>
      </c>
      <c r="AX205">
        <f t="shared" si="261"/>
        <v>1</v>
      </c>
      <c r="AY205">
        <f t="shared" si="261"/>
        <v>1</v>
      </c>
      <c r="AZ205">
        <f t="shared" si="261"/>
        <v>1</v>
      </c>
      <c r="BA205">
        <f t="shared" si="261"/>
        <v>1</v>
      </c>
      <c r="BB205">
        <f t="shared" si="261"/>
        <v>1</v>
      </c>
      <c r="BC205">
        <f t="shared" si="261"/>
        <v>1</v>
      </c>
      <c r="BD205">
        <f t="shared" si="261"/>
        <v>1</v>
      </c>
      <c r="BE205">
        <f t="shared" si="261"/>
        <v>1</v>
      </c>
      <c r="BF205">
        <f t="shared" si="261"/>
        <v>1</v>
      </c>
      <c r="BG205">
        <f t="shared" si="261"/>
        <v>1</v>
      </c>
      <c r="BH205">
        <f t="shared" si="261"/>
        <v>1</v>
      </c>
      <c r="BI205">
        <f t="shared" si="261"/>
        <v>1</v>
      </c>
      <c r="BJ205">
        <f t="shared" si="261"/>
        <v>1</v>
      </c>
      <c r="BK205">
        <f t="shared" si="261"/>
        <v>1</v>
      </c>
      <c r="BL205">
        <f t="shared" si="261"/>
        <v>1</v>
      </c>
      <c r="BM205">
        <f t="shared" si="261"/>
        <v>1</v>
      </c>
      <c r="BN205">
        <f t="shared" si="261"/>
        <v>1</v>
      </c>
      <c r="BO205">
        <f t="shared" ref="BO205:DJ205" si="262">COUNTIF(BO201:BO204,"X")</f>
        <v>1</v>
      </c>
      <c r="BP205">
        <f t="shared" si="262"/>
        <v>1</v>
      </c>
      <c r="BQ205">
        <f t="shared" si="262"/>
        <v>1</v>
      </c>
      <c r="BR205">
        <f t="shared" si="262"/>
        <v>1</v>
      </c>
      <c r="BS205">
        <f t="shared" si="262"/>
        <v>1</v>
      </c>
      <c r="BT205">
        <f t="shared" si="262"/>
        <v>1</v>
      </c>
      <c r="BU205">
        <f t="shared" si="262"/>
        <v>1</v>
      </c>
      <c r="BV205">
        <f t="shared" si="262"/>
        <v>1</v>
      </c>
      <c r="BW205">
        <f t="shared" si="262"/>
        <v>1</v>
      </c>
      <c r="BX205">
        <f t="shared" si="262"/>
        <v>1</v>
      </c>
      <c r="BY205">
        <f t="shared" si="262"/>
        <v>1</v>
      </c>
      <c r="BZ205">
        <f t="shared" si="262"/>
        <v>1</v>
      </c>
      <c r="CA205">
        <f t="shared" si="262"/>
        <v>1</v>
      </c>
      <c r="CB205">
        <f t="shared" si="262"/>
        <v>1</v>
      </c>
      <c r="CC205">
        <f t="shared" si="262"/>
        <v>1</v>
      </c>
      <c r="CD205">
        <f t="shared" si="262"/>
        <v>1</v>
      </c>
      <c r="CE205">
        <f t="shared" si="262"/>
        <v>1</v>
      </c>
      <c r="CF205">
        <f t="shared" si="262"/>
        <v>1</v>
      </c>
      <c r="CG205">
        <f t="shared" si="262"/>
        <v>1</v>
      </c>
      <c r="CH205">
        <f t="shared" si="262"/>
        <v>1</v>
      </c>
      <c r="CI205">
        <f t="shared" si="262"/>
        <v>1</v>
      </c>
      <c r="CJ205">
        <f t="shared" si="262"/>
        <v>1</v>
      </c>
      <c r="CK205">
        <f t="shared" si="262"/>
        <v>1</v>
      </c>
      <c r="CL205">
        <f t="shared" si="262"/>
        <v>1</v>
      </c>
      <c r="CM205">
        <f t="shared" si="262"/>
        <v>1</v>
      </c>
      <c r="CN205">
        <f t="shared" si="262"/>
        <v>1</v>
      </c>
      <c r="CO205">
        <f t="shared" si="262"/>
        <v>1</v>
      </c>
      <c r="CP205">
        <f t="shared" si="262"/>
        <v>1</v>
      </c>
      <c r="CQ205">
        <f t="shared" si="262"/>
        <v>1</v>
      </c>
      <c r="CR205">
        <f t="shared" si="262"/>
        <v>1</v>
      </c>
      <c r="CS205">
        <f t="shared" si="262"/>
        <v>1</v>
      </c>
      <c r="CT205">
        <f t="shared" si="262"/>
        <v>1</v>
      </c>
      <c r="CU205">
        <f t="shared" si="262"/>
        <v>1</v>
      </c>
      <c r="CV205">
        <f t="shared" si="262"/>
        <v>1</v>
      </c>
      <c r="CW205">
        <f t="shared" si="262"/>
        <v>1</v>
      </c>
      <c r="CX205">
        <f t="shared" si="262"/>
        <v>1</v>
      </c>
      <c r="CY205">
        <f t="shared" si="262"/>
        <v>1</v>
      </c>
      <c r="CZ205">
        <f t="shared" si="262"/>
        <v>1</v>
      </c>
      <c r="DA205">
        <f t="shared" si="262"/>
        <v>1</v>
      </c>
      <c r="DB205">
        <f t="shared" si="262"/>
        <v>1</v>
      </c>
      <c r="DC205">
        <f t="shared" si="262"/>
        <v>1</v>
      </c>
      <c r="DD205">
        <f t="shared" si="262"/>
        <v>1</v>
      </c>
      <c r="DE205">
        <f t="shared" si="262"/>
        <v>1</v>
      </c>
      <c r="DF205">
        <f t="shared" si="262"/>
        <v>1</v>
      </c>
      <c r="DG205">
        <f t="shared" si="262"/>
        <v>1</v>
      </c>
      <c r="DH205">
        <f t="shared" si="262"/>
        <v>1</v>
      </c>
      <c r="DI205">
        <f t="shared" si="262"/>
        <v>1</v>
      </c>
      <c r="DJ205">
        <f t="shared" si="262"/>
        <v>1</v>
      </c>
      <c r="DK205">
        <f>COUNTIF(DK201:DK204,"X")</f>
        <v>1</v>
      </c>
      <c r="DL205">
        <f>SUM(B205:DK205)</f>
        <v>114</v>
      </c>
      <c r="DM205">
        <f>SUM(DM201:DM204)</f>
        <v>41</v>
      </c>
      <c r="DN205">
        <f t="shared" ref="DN205:DR205" si="263">SUM(DN201:DN204)</f>
        <v>8</v>
      </c>
      <c r="DO205">
        <f t="shared" si="263"/>
        <v>1</v>
      </c>
      <c r="DP205">
        <f t="shared" si="263"/>
        <v>3</v>
      </c>
      <c r="DQ205">
        <f t="shared" si="263"/>
        <v>1</v>
      </c>
      <c r="DR205">
        <f t="shared" si="263"/>
        <v>54</v>
      </c>
    </row>
    <row r="206" spans="1:248" x14ac:dyDescent="0.25">
      <c r="A206" s="107" t="s">
        <v>186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</row>
    <row r="207" spans="1:248" x14ac:dyDescent="0.25">
      <c r="A207" s="107" t="s">
        <v>1</v>
      </c>
      <c r="B207" s="107" t="s">
        <v>2</v>
      </c>
      <c r="C207" s="107"/>
      <c r="D207" s="107"/>
      <c r="E207" s="107"/>
      <c r="F207" s="107"/>
      <c r="G207" s="107"/>
      <c r="H207" s="107" t="s">
        <v>3</v>
      </c>
      <c r="I207" s="107"/>
      <c r="J207" s="107"/>
      <c r="K207" s="107"/>
      <c r="L207" s="107"/>
      <c r="M207" s="107"/>
      <c r="N207" s="107"/>
      <c r="O207" s="107"/>
      <c r="P207" s="107" t="s">
        <v>4</v>
      </c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 t="s">
        <v>5</v>
      </c>
      <c r="AF207" s="107"/>
      <c r="AG207" s="107"/>
      <c r="AH207" s="107"/>
      <c r="AI207" s="107"/>
      <c r="AJ207" s="107"/>
      <c r="AK207" s="107"/>
      <c r="AL207" s="107"/>
      <c r="AM207" s="107" t="s">
        <v>6</v>
      </c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 t="s">
        <v>7</v>
      </c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 t="s">
        <v>8</v>
      </c>
      <c r="BJ207" s="107"/>
      <c r="BK207" s="107"/>
      <c r="BL207" s="107"/>
      <c r="BM207" s="107"/>
      <c r="BN207" s="107"/>
      <c r="BO207" s="107"/>
      <c r="BP207" s="107"/>
      <c r="BQ207" s="107"/>
      <c r="BR207" s="107" t="s">
        <v>9</v>
      </c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 t="s">
        <v>10</v>
      </c>
      <c r="CD207" s="107"/>
      <c r="CE207" s="107"/>
      <c r="CF207" s="107"/>
      <c r="CG207" s="107"/>
      <c r="CH207" s="107"/>
      <c r="CI207" s="107"/>
      <c r="CJ207" s="107"/>
      <c r="CK207" s="107"/>
      <c r="CL207" s="107" t="s">
        <v>11</v>
      </c>
      <c r="CM207" s="107"/>
      <c r="CN207" s="107"/>
      <c r="CO207" s="107"/>
      <c r="CP207" s="107"/>
      <c r="CQ207" s="107"/>
      <c r="CR207" s="107"/>
      <c r="CS207" s="107"/>
      <c r="CT207" s="107"/>
      <c r="CU207" s="107" t="s">
        <v>12</v>
      </c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 t="s">
        <v>13</v>
      </c>
      <c r="DG207" s="107"/>
      <c r="DH207" s="107"/>
      <c r="DI207" s="107"/>
      <c r="DJ207" s="107"/>
      <c r="DK207" s="107"/>
    </row>
    <row r="208" spans="1:248" x14ac:dyDescent="0.25">
      <c r="A208" s="107"/>
      <c r="B208" t="s">
        <v>14</v>
      </c>
      <c r="C208" t="s">
        <v>15</v>
      </c>
      <c r="D208" t="s">
        <v>14</v>
      </c>
      <c r="E208" t="s">
        <v>15</v>
      </c>
      <c r="F208" t="s">
        <v>14</v>
      </c>
      <c r="G208" t="s">
        <v>15</v>
      </c>
      <c r="H208" t="s">
        <v>14</v>
      </c>
      <c r="I208" t="s">
        <v>15</v>
      </c>
      <c r="J208" t="s">
        <v>14</v>
      </c>
      <c r="K208" t="s">
        <v>15</v>
      </c>
      <c r="L208" t="s">
        <v>14</v>
      </c>
      <c r="M208" t="s">
        <v>15</v>
      </c>
      <c r="N208" t="s">
        <v>14</v>
      </c>
      <c r="O208" t="s">
        <v>15</v>
      </c>
      <c r="P208" t="s">
        <v>14</v>
      </c>
      <c r="Q208" t="s">
        <v>15</v>
      </c>
      <c r="R208" t="s">
        <v>14</v>
      </c>
      <c r="S208" t="s">
        <v>15</v>
      </c>
      <c r="T208" t="s">
        <v>14</v>
      </c>
      <c r="U208" t="s">
        <v>15</v>
      </c>
      <c r="V208" t="s">
        <v>14</v>
      </c>
      <c r="W208" t="s">
        <v>15</v>
      </c>
      <c r="X208" t="s">
        <v>16</v>
      </c>
      <c r="Y208" t="s">
        <v>17</v>
      </c>
      <c r="Z208" t="s">
        <v>18</v>
      </c>
      <c r="AA208" t="s">
        <v>19</v>
      </c>
      <c r="AB208" t="s">
        <v>20</v>
      </c>
      <c r="AC208" t="s">
        <v>14</v>
      </c>
      <c r="AD208" t="s">
        <v>15</v>
      </c>
      <c r="AE208" t="s">
        <v>14</v>
      </c>
      <c r="AF208" t="s">
        <v>15</v>
      </c>
      <c r="AG208" t="s">
        <v>14</v>
      </c>
      <c r="AH208" t="s">
        <v>15</v>
      </c>
      <c r="AI208" t="s">
        <v>14</v>
      </c>
      <c r="AJ208" t="s">
        <v>15</v>
      </c>
      <c r="AK208" t="s">
        <v>14</v>
      </c>
      <c r="AL208" t="s">
        <v>15</v>
      </c>
      <c r="AM208" t="s">
        <v>18</v>
      </c>
      <c r="AN208" t="s">
        <v>14</v>
      </c>
      <c r="AO208" t="s">
        <v>15</v>
      </c>
      <c r="AP208" t="s">
        <v>14</v>
      </c>
      <c r="AQ208" t="s">
        <v>15</v>
      </c>
      <c r="AR208" t="s">
        <v>16</v>
      </c>
      <c r="AS208" t="s">
        <v>14</v>
      </c>
      <c r="AT208" t="s">
        <v>15</v>
      </c>
      <c r="AU208" t="s">
        <v>14</v>
      </c>
      <c r="AV208" t="s">
        <v>15</v>
      </c>
      <c r="AW208" t="s">
        <v>14</v>
      </c>
      <c r="AX208" t="s">
        <v>15</v>
      </c>
      <c r="AY208" t="s">
        <v>16</v>
      </c>
      <c r="AZ208" t="s">
        <v>14</v>
      </c>
      <c r="BA208" t="s">
        <v>15</v>
      </c>
      <c r="BB208" t="s">
        <v>16</v>
      </c>
      <c r="BC208" t="s">
        <v>14</v>
      </c>
      <c r="BD208" t="s">
        <v>15</v>
      </c>
      <c r="BE208" t="s">
        <v>14</v>
      </c>
      <c r="BF208" t="s">
        <v>15</v>
      </c>
      <c r="BG208" t="s">
        <v>14</v>
      </c>
      <c r="BH208" t="s">
        <v>15</v>
      </c>
      <c r="BI208" t="s">
        <v>16</v>
      </c>
      <c r="BJ208" t="s">
        <v>14</v>
      </c>
      <c r="BK208" t="s">
        <v>15</v>
      </c>
      <c r="BL208" t="s">
        <v>14</v>
      </c>
      <c r="BM208" t="s">
        <v>15</v>
      </c>
      <c r="BN208" t="s">
        <v>14</v>
      </c>
      <c r="BO208" t="s">
        <v>15</v>
      </c>
      <c r="BP208" t="s">
        <v>14</v>
      </c>
      <c r="BQ208" t="s">
        <v>15</v>
      </c>
      <c r="BR208" t="s">
        <v>14</v>
      </c>
      <c r="BS208" t="s">
        <v>15</v>
      </c>
      <c r="BT208" t="s">
        <v>18</v>
      </c>
      <c r="BU208" t="s">
        <v>14</v>
      </c>
      <c r="BV208" t="s">
        <v>15</v>
      </c>
      <c r="BW208" t="s">
        <v>14</v>
      </c>
      <c r="BX208" t="s">
        <v>15</v>
      </c>
      <c r="BY208" t="s">
        <v>16</v>
      </c>
      <c r="BZ208" t="s">
        <v>14</v>
      </c>
      <c r="CA208" t="s">
        <v>15</v>
      </c>
      <c r="CB208" t="s">
        <v>14</v>
      </c>
      <c r="CC208" t="s">
        <v>15</v>
      </c>
      <c r="CD208" t="s">
        <v>14</v>
      </c>
      <c r="CE208" t="s">
        <v>15</v>
      </c>
      <c r="CF208" t="s">
        <v>14</v>
      </c>
      <c r="CG208" t="s">
        <v>15</v>
      </c>
      <c r="CH208" t="s">
        <v>14</v>
      </c>
      <c r="CI208" t="s">
        <v>15</v>
      </c>
      <c r="CJ208" t="s">
        <v>14</v>
      </c>
      <c r="CK208" t="s">
        <v>15</v>
      </c>
      <c r="CL208" t="s">
        <v>14</v>
      </c>
      <c r="CM208" t="s">
        <v>15</v>
      </c>
      <c r="CN208" t="s">
        <v>14</v>
      </c>
      <c r="CO208" t="s">
        <v>15</v>
      </c>
      <c r="CP208" t="s">
        <v>16</v>
      </c>
      <c r="CQ208" t="s">
        <v>14</v>
      </c>
      <c r="CR208" t="s">
        <v>15</v>
      </c>
      <c r="CS208" t="s">
        <v>14</v>
      </c>
      <c r="CT208" t="s">
        <v>15</v>
      </c>
      <c r="CU208" t="s">
        <v>14</v>
      </c>
      <c r="CV208" t="s">
        <v>15</v>
      </c>
      <c r="CW208" t="s">
        <v>16</v>
      </c>
      <c r="CX208" t="s">
        <v>14</v>
      </c>
      <c r="CY208" t="s">
        <v>15</v>
      </c>
      <c r="CZ208" t="s">
        <v>16</v>
      </c>
      <c r="DA208" t="s">
        <v>14</v>
      </c>
      <c r="DB208" t="s">
        <v>15</v>
      </c>
      <c r="DC208" t="s">
        <v>14</v>
      </c>
      <c r="DD208" t="s">
        <v>15</v>
      </c>
      <c r="DE208" t="s">
        <v>14</v>
      </c>
      <c r="DF208" t="s">
        <v>15</v>
      </c>
      <c r="DG208" t="s">
        <v>14</v>
      </c>
      <c r="DH208" t="s">
        <v>15</v>
      </c>
      <c r="DI208" t="s">
        <v>14</v>
      </c>
      <c r="DJ208" t="s">
        <v>15</v>
      </c>
      <c r="DK208" t="s">
        <v>17</v>
      </c>
      <c r="DM208" t="s">
        <v>239</v>
      </c>
      <c r="DN208" t="s">
        <v>240</v>
      </c>
      <c r="DO208" t="s">
        <v>245</v>
      </c>
      <c r="DP208" t="s">
        <v>241</v>
      </c>
      <c r="DQ208" t="s">
        <v>242</v>
      </c>
      <c r="DR208" s="39" t="s">
        <v>243</v>
      </c>
    </row>
    <row r="209" spans="1:248" x14ac:dyDescent="0.25">
      <c r="A209" s="107"/>
      <c r="B209" s="31" t="s">
        <v>236</v>
      </c>
      <c r="C209" s="32" t="s">
        <v>236</v>
      </c>
      <c r="D209" s="32" t="s">
        <v>236</v>
      </c>
      <c r="E209" s="32" t="s">
        <v>236</v>
      </c>
      <c r="F209" s="32" t="s">
        <v>236</v>
      </c>
      <c r="G209" s="33" t="s">
        <v>236</v>
      </c>
      <c r="H209" s="31" t="s">
        <v>236</v>
      </c>
      <c r="I209" s="32" t="s">
        <v>236</v>
      </c>
      <c r="J209" s="32" t="s">
        <v>236</v>
      </c>
      <c r="K209" s="32" t="s">
        <v>236</v>
      </c>
      <c r="L209" s="32" t="s">
        <v>236</v>
      </c>
      <c r="M209" s="32" t="s">
        <v>236</v>
      </c>
      <c r="N209" s="32" t="s">
        <v>236</v>
      </c>
      <c r="O209" s="33" t="s">
        <v>236</v>
      </c>
      <c r="P209" s="31" t="s">
        <v>236</v>
      </c>
      <c r="Q209" s="32" t="s">
        <v>236</v>
      </c>
      <c r="R209" s="32" t="s">
        <v>236</v>
      </c>
      <c r="S209" s="32" t="s">
        <v>236</v>
      </c>
      <c r="T209" s="32" t="s">
        <v>236</v>
      </c>
      <c r="U209" s="32" t="s">
        <v>236</v>
      </c>
      <c r="V209" s="32" t="s">
        <v>236</v>
      </c>
      <c r="W209" s="32" t="s">
        <v>236</v>
      </c>
      <c r="X209" s="34" t="s">
        <v>14</v>
      </c>
      <c r="Y209" s="35" t="s">
        <v>14</v>
      </c>
      <c r="Z209" s="35" t="s">
        <v>14</v>
      </c>
      <c r="AA209" s="35" t="s">
        <v>244</v>
      </c>
      <c r="AB209" s="35" t="s">
        <v>244</v>
      </c>
      <c r="AC209" s="32" t="s">
        <v>236</v>
      </c>
      <c r="AD209" s="33" t="s">
        <v>236</v>
      </c>
      <c r="AE209" s="31" t="s">
        <v>236</v>
      </c>
      <c r="AF209" s="32" t="s">
        <v>236</v>
      </c>
      <c r="AG209" s="32" t="s">
        <v>236</v>
      </c>
      <c r="AH209" s="32" t="s">
        <v>236</v>
      </c>
      <c r="AI209" s="32" t="s">
        <v>236</v>
      </c>
      <c r="AJ209" s="32" t="s">
        <v>236</v>
      </c>
      <c r="AK209" s="32" t="s">
        <v>236</v>
      </c>
      <c r="AL209" s="33" t="s">
        <v>236</v>
      </c>
      <c r="AM209" s="36" t="s">
        <v>238</v>
      </c>
      <c r="AN209" s="32" t="s">
        <v>236</v>
      </c>
      <c r="AO209" s="32" t="s">
        <v>236</v>
      </c>
      <c r="AP209" s="32" t="s">
        <v>237</v>
      </c>
      <c r="AQ209" s="32" t="s">
        <v>237</v>
      </c>
      <c r="AR209" s="34" t="s">
        <v>237</v>
      </c>
      <c r="AS209" s="32" t="s">
        <v>236</v>
      </c>
      <c r="AT209" s="32" t="s">
        <v>236</v>
      </c>
      <c r="AU209" s="32" t="s">
        <v>236</v>
      </c>
      <c r="AV209" s="33" t="s">
        <v>236</v>
      </c>
      <c r="AW209" s="31" t="s">
        <v>237</v>
      </c>
      <c r="AX209" s="32" t="s">
        <v>237</v>
      </c>
      <c r="AY209" s="34" t="s">
        <v>237</v>
      </c>
      <c r="AZ209" s="32" t="s">
        <v>237</v>
      </c>
      <c r="BA209" s="32" t="s">
        <v>237</v>
      </c>
      <c r="BB209" s="34" t="s">
        <v>237</v>
      </c>
      <c r="BC209" s="32" t="s">
        <v>236</v>
      </c>
      <c r="BD209" s="32" t="s">
        <v>236</v>
      </c>
      <c r="BE209" s="32" t="s">
        <v>236</v>
      </c>
      <c r="BF209" s="32" t="s">
        <v>236</v>
      </c>
      <c r="BG209" s="32" t="s">
        <v>237</v>
      </c>
      <c r="BH209" s="33" t="s">
        <v>237</v>
      </c>
      <c r="BI209" s="36" t="s">
        <v>237</v>
      </c>
      <c r="BJ209" s="32" t="s">
        <v>236</v>
      </c>
      <c r="BK209" s="32" t="s">
        <v>236</v>
      </c>
      <c r="BL209" s="32" t="s">
        <v>236</v>
      </c>
      <c r="BM209" s="32" t="s">
        <v>236</v>
      </c>
      <c r="BN209" s="32" t="s">
        <v>236</v>
      </c>
      <c r="BO209" s="32" t="s">
        <v>236</v>
      </c>
      <c r="BP209" s="32" t="s">
        <v>236</v>
      </c>
      <c r="BQ209" s="33" t="s">
        <v>236</v>
      </c>
      <c r="BR209" s="31" t="s">
        <v>236</v>
      </c>
      <c r="BS209" s="32" t="s">
        <v>236</v>
      </c>
      <c r="BT209" s="34" t="s">
        <v>238</v>
      </c>
      <c r="BU209" s="32" t="s">
        <v>236</v>
      </c>
      <c r="BV209" s="32" t="s">
        <v>236</v>
      </c>
      <c r="BW209" s="32" t="s">
        <v>237</v>
      </c>
      <c r="BX209" s="32" t="s">
        <v>237</v>
      </c>
      <c r="BY209" s="34" t="s">
        <v>237</v>
      </c>
      <c r="BZ209" s="32" t="s">
        <v>236</v>
      </c>
      <c r="CA209" s="32" t="s">
        <v>236</v>
      </c>
      <c r="CB209" s="33" t="s">
        <v>236</v>
      </c>
      <c r="CC209" s="31" t="s">
        <v>236</v>
      </c>
      <c r="CD209" s="32" t="s">
        <v>236</v>
      </c>
      <c r="CE209" s="32" t="s">
        <v>236</v>
      </c>
      <c r="CF209" s="32" t="s">
        <v>236</v>
      </c>
      <c r="CG209" s="32" t="s">
        <v>236</v>
      </c>
      <c r="CH209" s="32" t="s">
        <v>236</v>
      </c>
      <c r="CI209" s="32" t="s">
        <v>236</v>
      </c>
      <c r="CJ209" s="32" t="s">
        <v>236</v>
      </c>
      <c r="CK209" s="33" t="s">
        <v>236</v>
      </c>
      <c r="CL209" s="31" t="s">
        <v>236</v>
      </c>
      <c r="CM209" s="32" t="s">
        <v>236</v>
      </c>
      <c r="CN209" s="32" t="s">
        <v>237</v>
      </c>
      <c r="CO209" s="32" t="s">
        <v>237</v>
      </c>
      <c r="CP209" s="34" t="s">
        <v>237</v>
      </c>
      <c r="CQ209" s="32" t="s">
        <v>236</v>
      </c>
      <c r="CR209" s="32" t="s">
        <v>236</v>
      </c>
      <c r="CS209" s="32" t="s">
        <v>236</v>
      </c>
      <c r="CT209" s="33" t="s">
        <v>236</v>
      </c>
      <c r="CU209" s="31" t="s">
        <v>237</v>
      </c>
      <c r="CV209" s="32" t="s">
        <v>237</v>
      </c>
      <c r="CW209" s="34" t="s">
        <v>237</v>
      </c>
      <c r="CX209" s="32" t="s">
        <v>237</v>
      </c>
      <c r="CY209" s="32" t="s">
        <v>237</v>
      </c>
      <c r="CZ209" s="34" t="s">
        <v>237</v>
      </c>
      <c r="DA209" s="32" t="s">
        <v>236</v>
      </c>
      <c r="DB209" s="32" t="s">
        <v>236</v>
      </c>
      <c r="DC209" s="32" t="s">
        <v>236</v>
      </c>
      <c r="DD209" s="32" t="s">
        <v>236</v>
      </c>
      <c r="DE209" s="33" t="s">
        <v>236</v>
      </c>
      <c r="DF209" s="31" t="s">
        <v>236</v>
      </c>
      <c r="DG209" s="32" t="s">
        <v>236</v>
      </c>
      <c r="DH209" s="32" t="s">
        <v>236</v>
      </c>
      <c r="DI209" s="32" t="s">
        <v>236</v>
      </c>
      <c r="DJ209" s="32" t="s">
        <v>236</v>
      </c>
      <c r="DK209" s="37" t="s">
        <v>238</v>
      </c>
      <c r="DM209">
        <f>COUNTIF(B209:DK209,"F")/2</f>
        <v>41</v>
      </c>
      <c r="DN209" s="30">
        <f>COUNTIF(C209:DK209,"P")/3</f>
        <v>8</v>
      </c>
      <c r="DO209" s="30">
        <f>COUNTIF(D209:DK209,"PS")/2</f>
        <v>1</v>
      </c>
      <c r="DP209">
        <f>COUNTIF(D209:DK209,"T")</f>
        <v>3</v>
      </c>
      <c r="DQ209">
        <f>COUNTIF(E209:DK209,"S")/3</f>
        <v>1</v>
      </c>
    </row>
    <row r="210" spans="1:248" x14ac:dyDescent="0.25">
      <c r="A210" s="107"/>
      <c r="B210" t="s">
        <v>21</v>
      </c>
      <c r="C210" t="s">
        <v>22</v>
      </c>
      <c r="D210" t="s">
        <v>23</v>
      </c>
      <c r="E210" t="s">
        <v>24</v>
      </c>
      <c r="F210" t="s">
        <v>25</v>
      </c>
      <c r="G210" t="s">
        <v>26</v>
      </c>
      <c r="H210" t="s">
        <v>27</v>
      </c>
      <c r="I210" t="s">
        <v>28</v>
      </c>
      <c r="J210" t="s">
        <v>29</v>
      </c>
      <c r="K210" t="s">
        <v>30</v>
      </c>
      <c r="L210" t="s">
        <v>31</v>
      </c>
      <c r="M210" t="s">
        <v>32</v>
      </c>
      <c r="N210" t="s">
        <v>33</v>
      </c>
      <c r="O210" t="s">
        <v>34</v>
      </c>
      <c r="P210" t="s">
        <v>35</v>
      </c>
      <c r="Q210" t="s">
        <v>27</v>
      </c>
      <c r="R210" t="s">
        <v>36</v>
      </c>
      <c r="S210" t="s">
        <v>29</v>
      </c>
      <c r="T210" t="s">
        <v>37</v>
      </c>
      <c r="U210" t="s">
        <v>31</v>
      </c>
      <c r="V210" t="s">
        <v>38</v>
      </c>
      <c r="W210" t="s">
        <v>33</v>
      </c>
      <c r="X210" t="s">
        <v>34</v>
      </c>
      <c r="Y210" t="s">
        <v>39</v>
      </c>
      <c r="Z210" t="s">
        <v>25</v>
      </c>
      <c r="AA210" t="s">
        <v>26</v>
      </c>
      <c r="AB210" t="s">
        <v>40</v>
      </c>
      <c r="AC210" t="s">
        <v>41</v>
      </c>
      <c r="AD210" t="s">
        <v>42</v>
      </c>
      <c r="AE210" t="s">
        <v>43</v>
      </c>
      <c r="AF210" t="s">
        <v>44</v>
      </c>
      <c r="AG210" t="s">
        <v>21</v>
      </c>
      <c r="AH210" t="s">
        <v>22</v>
      </c>
      <c r="AI210" t="s">
        <v>23</v>
      </c>
      <c r="AJ210" t="s">
        <v>24</v>
      </c>
      <c r="AK210" t="s">
        <v>25</v>
      </c>
      <c r="AL210" t="s">
        <v>26</v>
      </c>
      <c r="AM210" t="s">
        <v>45</v>
      </c>
      <c r="AN210" t="s">
        <v>28</v>
      </c>
      <c r="AO210" t="s">
        <v>46</v>
      </c>
      <c r="AP210" t="s">
        <v>30</v>
      </c>
      <c r="AQ210" t="s">
        <v>47</v>
      </c>
      <c r="AR210" t="s">
        <v>21</v>
      </c>
      <c r="AS210" t="s">
        <v>32</v>
      </c>
      <c r="AT210" t="s">
        <v>48</v>
      </c>
      <c r="AU210" t="s">
        <v>34</v>
      </c>
      <c r="AV210" t="s">
        <v>39</v>
      </c>
      <c r="AW210" t="s">
        <v>45</v>
      </c>
      <c r="AX210" t="s">
        <v>35</v>
      </c>
      <c r="AY210" t="s">
        <v>27</v>
      </c>
      <c r="AZ210" t="s">
        <v>49</v>
      </c>
      <c r="BA210" t="s">
        <v>36</v>
      </c>
      <c r="BB210" t="s">
        <v>29</v>
      </c>
      <c r="BC210" t="s">
        <v>50</v>
      </c>
      <c r="BD210" t="s">
        <v>37</v>
      </c>
      <c r="BE210" t="s">
        <v>51</v>
      </c>
      <c r="BF210" t="s">
        <v>38</v>
      </c>
      <c r="BG210" t="s">
        <v>40</v>
      </c>
      <c r="BH210" t="s">
        <v>41</v>
      </c>
      <c r="BI210" t="s">
        <v>45</v>
      </c>
      <c r="BJ210" t="s">
        <v>43</v>
      </c>
      <c r="BK210" t="s">
        <v>44</v>
      </c>
      <c r="BL210" t="s">
        <v>21</v>
      </c>
      <c r="BM210" t="s">
        <v>22</v>
      </c>
      <c r="BN210" t="s">
        <v>23</v>
      </c>
      <c r="BO210" t="s">
        <v>24</v>
      </c>
      <c r="BP210" t="s">
        <v>25</v>
      </c>
      <c r="BQ210" t="s">
        <v>26</v>
      </c>
      <c r="BR210" t="s">
        <v>27</v>
      </c>
      <c r="BS210" t="s">
        <v>28</v>
      </c>
      <c r="BT210" t="s">
        <v>44</v>
      </c>
      <c r="BU210" t="s">
        <v>29</v>
      </c>
      <c r="BV210" t="s">
        <v>30</v>
      </c>
      <c r="BW210" t="s">
        <v>31</v>
      </c>
      <c r="BX210" t="s">
        <v>32</v>
      </c>
      <c r="BY210" t="s">
        <v>48</v>
      </c>
      <c r="BZ210" t="s">
        <v>33</v>
      </c>
      <c r="CA210" t="s">
        <v>34</v>
      </c>
      <c r="CB210" t="s">
        <v>42</v>
      </c>
      <c r="CC210" t="s">
        <v>45</v>
      </c>
      <c r="CD210" t="s">
        <v>44</v>
      </c>
      <c r="CE210" t="s">
        <v>49</v>
      </c>
      <c r="CF210" t="s">
        <v>22</v>
      </c>
      <c r="CG210" t="s">
        <v>50</v>
      </c>
      <c r="CH210" t="s">
        <v>24</v>
      </c>
      <c r="CI210" t="s">
        <v>51</v>
      </c>
      <c r="CJ210" t="s">
        <v>26</v>
      </c>
      <c r="CK210" t="s">
        <v>40</v>
      </c>
      <c r="CL210" t="s">
        <v>46</v>
      </c>
      <c r="CM210" t="s">
        <v>43</v>
      </c>
      <c r="CN210" t="s">
        <v>47</v>
      </c>
      <c r="CO210" t="s">
        <v>21</v>
      </c>
      <c r="CP210" t="s">
        <v>22</v>
      </c>
      <c r="CQ210" t="s">
        <v>48</v>
      </c>
      <c r="CR210" t="s">
        <v>23</v>
      </c>
      <c r="CS210" t="s">
        <v>39</v>
      </c>
      <c r="CT210" t="s">
        <v>25</v>
      </c>
      <c r="CU210" t="s">
        <v>35</v>
      </c>
      <c r="CV210" t="s">
        <v>27</v>
      </c>
      <c r="CW210" t="s">
        <v>28</v>
      </c>
      <c r="CX210" t="s">
        <v>36</v>
      </c>
      <c r="CY210" t="s">
        <v>29</v>
      </c>
      <c r="CZ210" t="s">
        <v>30</v>
      </c>
      <c r="DA210" t="s">
        <v>37</v>
      </c>
      <c r="DB210" t="s">
        <v>31</v>
      </c>
      <c r="DC210" t="s">
        <v>38</v>
      </c>
      <c r="DD210" t="s">
        <v>33</v>
      </c>
      <c r="DE210" t="s">
        <v>41</v>
      </c>
      <c r="DF210" t="s">
        <v>45</v>
      </c>
      <c r="DG210" t="s">
        <v>44</v>
      </c>
      <c r="DH210" t="s">
        <v>49</v>
      </c>
      <c r="DI210" t="s">
        <v>22</v>
      </c>
      <c r="DJ210" t="s">
        <v>50</v>
      </c>
      <c r="DK210" t="s">
        <v>31</v>
      </c>
      <c r="DX210" t="s">
        <v>52</v>
      </c>
      <c r="DY210" t="s">
        <v>53</v>
      </c>
      <c r="DZ210" t="s">
        <v>54</v>
      </c>
    </row>
    <row r="211" spans="1:248" x14ac:dyDescent="0.25">
      <c r="A211" t="s">
        <v>187</v>
      </c>
      <c r="D211" s="1" t="s">
        <v>56</v>
      </c>
      <c r="E211" s="1" t="s">
        <v>56</v>
      </c>
      <c r="N211" s="1" t="s">
        <v>56</v>
      </c>
      <c r="O211" s="1" t="s">
        <v>56</v>
      </c>
      <c r="X211" s="111" t="s">
        <v>185</v>
      </c>
      <c r="Y211" s="111"/>
      <c r="Z211" s="111"/>
      <c r="AC211" s="1" t="s">
        <v>56</v>
      </c>
      <c r="AD211" s="1" t="s">
        <v>56</v>
      </c>
      <c r="AK211" s="1" t="s">
        <v>56</v>
      </c>
      <c r="AL211" s="1" t="s">
        <v>56</v>
      </c>
      <c r="AU211" s="1" t="s">
        <v>56</v>
      </c>
      <c r="AV211" s="1" t="s">
        <v>56</v>
      </c>
      <c r="BG211" s="1" t="s">
        <v>56</v>
      </c>
      <c r="BH211" s="1" t="s">
        <v>56</v>
      </c>
      <c r="BI211" s="1" t="s">
        <v>56</v>
      </c>
      <c r="BR211" s="1" t="s">
        <v>56</v>
      </c>
      <c r="BS211" s="1" t="s">
        <v>56</v>
      </c>
      <c r="CB211" s="1" t="s">
        <v>56</v>
      </c>
      <c r="CC211" s="1" t="s">
        <v>56</v>
      </c>
      <c r="CL211" s="1" t="s">
        <v>56</v>
      </c>
      <c r="CM211" s="1" t="s">
        <v>56</v>
      </c>
      <c r="CX211" s="1" t="s">
        <v>56</v>
      </c>
      <c r="CY211" s="1" t="s">
        <v>56</v>
      </c>
      <c r="CZ211" s="1" t="s">
        <v>56</v>
      </c>
      <c r="DI211" s="1" t="s">
        <v>56</v>
      </c>
      <c r="DJ211" s="1" t="s">
        <v>56</v>
      </c>
      <c r="DM211">
        <f t="shared" ref="DM211:DM215" si="264">COUNTIF(EE211:IN211,2)/2</f>
        <v>9</v>
      </c>
      <c r="DN211">
        <f t="shared" ref="DN211:DN215" si="265">COUNTIF(EE211:IN211,3)/3</f>
        <v>2</v>
      </c>
      <c r="DO211">
        <f t="shared" ref="DO211:DO215" si="266">COUNTIF(EE211:IN211,6)/2</f>
        <v>0</v>
      </c>
      <c r="DP211">
        <f t="shared" ref="DP211:DP215" si="267">COUNTIF(EE211:IN211,1)</f>
        <v>0</v>
      </c>
      <c r="DQ211">
        <f t="shared" ref="DQ211:DQ215" si="268">COUNTIF(EE211:IN211,4)/3</f>
        <v>0</v>
      </c>
      <c r="DR211">
        <f t="shared" ref="DR211:DR215" si="269">SUM(DM211:DQ211)</f>
        <v>11</v>
      </c>
      <c r="DX211" t="s">
        <v>30</v>
      </c>
      <c r="DY211" t="s">
        <v>35</v>
      </c>
      <c r="DZ211" t="s">
        <v>30</v>
      </c>
      <c r="EE211">
        <f>IF(AND(B211="X",B$209="F"),2,IF(AND(B211="X",B$209="P"),3,IF(AND(B211="X",B$209="T"),1,IF(AND(B211="X",B$209="S"),4,IF(AND(B211="X",B$209="PS"),6,0)))))</f>
        <v>0</v>
      </c>
      <c r="EF211">
        <f t="shared" ref="EF211:GQ214" si="270">IF(AND(C211="X",C$209="F"),2,IF(AND(C211="X",C$209="P"),3,IF(AND(C211="X",C$209="T"),1,IF(AND(C211="X",C$209="S"),4,IF(AND(C211="X",C$209="PS"),6,0)))))</f>
        <v>0</v>
      </c>
      <c r="EG211">
        <f t="shared" si="270"/>
        <v>2</v>
      </c>
      <c r="EH211">
        <f t="shared" si="270"/>
        <v>2</v>
      </c>
      <c r="EI211">
        <f t="shared" si="270"/>
        <v>0</v>
      </c>
      <c r="EJ211">
        <f t="shared" si="270"/>
        <v>0</v>
      </c>
      <c r="EK211">
        <f t="shared" si="270"/>
        <v>0</v>
      </c>
      <c r="EL211">
        <f t="shared" si="270"/>
        <v>0</v>
      </c>
      <c r="EM211">
        <f t="shared" si="270"/>
        <v>0</v>
      </c>
      <c r="EN211">
        <f t="shared" si="270"/>
        <v>0</v>
      </c>
      <c r="EO211">
        <f t="shared" si="270"/>
        <v>0</v>
      </c>
      <c r="EP211">
        <f t="shared" si="270"/>
        <v>0</v>
      </c>
      <c r="EQ211">
        <f t="shared" si="270"/>
        <v>2</v>
      </c>
      <c r="ER211">
        <f t="shared" si="270"/>
        <v>2</v>
      </c>
      <c r="ES211">
        <f t="shared" si="270"/>
        <v>0</v>
      </c>
      <c r="ET211">
        <f t="shared" si="270"/>
        <v>0</v>
      </c>
      <c r="EU211">
        <f t="shared" si="270"/>
        <v>0</v>
      </c>
      <c r="EV211">
        <f t="shared" si="270"/>
        <v>0</v>
      </c>
      <c r="EW211">
        <f t="shared" si="270"/>
        <v>0</v>
      </c>
      <c r="EX211">
        <f t="shared" si="270"/>
        <v>0</v>
      </c>
      <c r="EY211">
        <f t="shared" si="270"/>
        <v>0</v>
      </c>
      <c r="EZ211">
        <f t="shared" si="270"/>
        <v>0</v>
      </c>
      <c r="FA211">
        <f t="shared" si="270"/>
        <v>0</v>
      </c>
      <c r="FB211">
        <f t="shared" si="270"/>
        <v>0</v>
      </c>
      <c r="FC211">
        <f t="shared" si="270"/>
        <v>0</v>
      </c>
      <c r="FD211">
        <f t="shared" si="270"/>
        <v>0</v>
      </c>
      <c r="FE211">
        <f t="shared" si="270"/>
        <v>0</v>
      </c>
      <c r="FF211">
        <f t="shared" si="270"/>
        <v>2</v>
      </c>
      <c r="FG211">
        <f t="shared" si="270"/>
        <v>2</v>
      </c>
      <c r="FH211">
        <f t="shared" si="270"/>
        <v>0</v>
      </c>
      <c r="FI211">
        <f t="shared" si="270"/>
        <v>0</v>
      </c>
      <c r="FJ211">
        <f t="shared" si="270"/>
        <v>0</v>
      </c>
      <c r="FK211">
        <f t="shared" si="270"/>
        <v>0</v>
      </c>
      <c r="FL211">
        <f t="shared" si="270"/>
        <v>0</v>
      </c>
      <c r="FM211">
        <f t="shared" si="270"/>
        <v>0</v>
      </c>
      <c r="FN211">
        <f t="shared" si="270"/>
        <v>2</v>
      </c>
      <c r="FO211">
        <f t="shared" si="270"/>
        <v>2</v>
      </c>
      <c r="FP211">
        <f t="shared" si="270"/>
        <v>0</v>
      </c>
      <c r="FQ211">
        <f t="shared" si="270"/>
        <v>0</v>
      </c>
      <c r="FR211">
        <f t="shared" si="270"/>
        <v>0</v>
      </c>
      <c r="FS211">
        <f t="shared" si="270"/>
        <v>0</v>
      </c>
      <c r="FT211">
        <f t="shared" si="270"/>
        <v>0</v>
      </c>
      <c r="FU211">
        <f t="shared" si="270"/>
        <v>0</v>
      </c>
      <c r="FV211">
        <f t="shared" si="270"/>
        <v>0</v>
      </c>
      <c r="FW211">
        <f t="shared" si="270"/>
        <v>0</v>
      </c>
      <c r="FX211">
        <f t="shared" si="270"/>
        <v>2</v>
      </c>
      <c r="FY211">
        <f t="shared" si="270"/>
        <v>2</v>
      </c>
      <c r="FZ211">
        <f t="shared" si="270"/>
        <v>0</v>
      </c>
      <c r="GA211">
        <f t="shared" si="270"/>
        <v>0</v>
      </c>
      <c r="GB211">
        <f t="shared" si="270"/>
        <v>0</v>
      </c>
      <c r="GC211">
        <f t="shared" si="270"/>
        <v>0</v>
      </c>
      <c r="GD211">
        <f t="shared" si="270"/>
        <v>0</v>
      </c>
      <c r="GE211">
        <f t="shared" si="270"/>
        <v>0</v>
      </c>
      <c r="GF211">
        <f t="shared" si="270"/>
        <v>0</v>
      </c>
      <c r="GG211">
        <f t="shared" si="270"/>
        <v>0</v>
      </c>
      <c r="GH211">
        <f t="shared" si="270"/>
        <v>0</v>
      </c>
      <c r="GI211">
        <f t="shared" si="270"/>
        <v>0</v>
      </c>
      <c r="GJ211">
        <f t="shared" si="270"/>
        <v>3</v>
      </c>
      <c r="GK211">
        <f t="shared" si="270"/>
        <v>3</v>
      </c>
      <c r="GL211">
        <f t="shared" si="270"/>
        <v>3</v>
      </c>
      <c r="GM211">
        <f t="shared" si="270"/>
        <v>0</v>
      </c>
      <c r="GN211">
        <f t="shared" si="270"/>
        <v>0</v>
      </c>
      <c r="GO211">
        <f t="shared" si="270"/>
        <v>0</v>
      </c>
      <c r="GP211">
        <f t="shared" si="270"/>
        <v>0</v>
      </c>
      <c r="GQ211">
        <f t="shared" si="270"/>
        <v>0</v>
      </c>
      <c r="GR211">
        <f t="shared" ref="GR211:IN215" si="271">IF(AND(BO211="X",BO$209="F"),2,IF(AND(BO211="X",BO$209="P"),3,IF(AND(BO211="X",BO$209="T"),1,IF(AND(BO211="X",BO$209="S"),4,IF(AND(BO211="X",BO$209="PS"),6,0)))))</f>
        <v>0</v>
      </c>
      <c r="GS211">
        <f t="shared" si="271"/>
        <v>0</v>
      </c>
      <c r="GT211">
        <f t="shared" si="271"/>
        <v>0</v>
      </c>
      <c r="GU211">
        <f t="shared" si="271"/>
        <v>2</v>
      </c>
      <c r="GV211">
        <f t="shared" si="271"/>
        <v>2</v>
      </c>
      <c r="GW211">
        <f t="shared" si="271"/>
        <v>0</v>
      </c>
      <c r="GX211">
        <f t="shared" si="271"/>
        <v>0</v>
      </c>
      <c r="GY211">
        <f t="shared" si="271"/>
        <v>0</v>
      </c>
      <c r="GZ211">
        <f t="shared" si="271"/>
        <v>0</v>
      </c>
      <c r="HA211">
        <f t="shared" si="271"/>
        <v>0</v>
      </c>
      <c r="HB211">
        <f t="shared" si="271"/>
        <v>0</v>
      </c>
      <c r="HC211">
        <f t="shared" si="271"/>
        <v>0</v>
      </c>
      <c r="HD211">
        <f t="shared" si="271"/>
        <v>0</v>
      </c>
      <c r="HE211">
        <f t="shared" si="271"/>
        <v>2</v>
      </c>
      <c r="HF211">
        <f t="shared" si="271"/>
        <v>2</v>
      </c>
      <c r="HG211">
        <f t="shared" si="271"/>
        <v>0</v>
      </c>
      <c r="HH211">
        <f t="shared" si="271"/>
        <v>0</v>
      </c>
      <c r="HI211">
        <f t="shared" si="271"/>
        <v>0</v>
      </c>
      <c r="HJ211">
        <f t="shared" si="271"/>
        <v>0</v>
      </c>
      <c r="HK211">
        <f t="shared" si="271"/>
        <v>0</v>
      </c>
      <c r="HL211">
        <f t="shared" si="271"/>
        <v>0</v>
      </c>
      <c r="HM211">
        <f t="shared" si="271"/>
        <v>0</v>
      </c>
      <c r="HN211">
        <f t="shared" si="271"/>
        <v>0</v>
      </c>
      <c r="HO211">
        <f t="shared" si="271"/>
        <v>2</v>
      </c>
      <c r="HP211">
        <f t="shared" si="271"/>
        <v>2</v>
      </c>
      <c r="HQ211">
        <f t="shared" si="271"/>
        <v>0</v>
      </c>
      <c r="HR211">
        <f t="shared" si="271"/>
        <v>0</v>
      </c>
      <c r="HS211">
        <f t="shared" si="271"/>
        <v>0</v>
      </c>
      <c r="HT211">
        <f t="shared" si="271"/>
        <v>0</v>
      </c>
      <c r="HU211">
        <f t="shared" si="271"/>
        <v>0</v>
      </c>
      <c r="HV211">
        <f t="shared" si="271"/>
        <v>0</v>
      </c>
      <c r="HW211">
        <f t="shared" si="271"/>
        <v>0</v>
      </c>
      <c r="HX211">
        <f t="shared" si="271"/>
        <v>0</v>
      </c>
      <c r="HY211">
        <f t="shared" si="271"/>
        <v>0</v>
      </c>
      <c r="HZ211">
        <f t="shared" si="271"/>
        <v>0</v>
      </c>
      <c r="IA211">
        <f t="shared" si="271"/>
        <v>3</v>
      </c>
      <c r="IB211">
        <f t="shared" si="271"/>
        <v>3</v>
      </c>
      <c r="IC211">
        <f t="shared" si="271"/>
        <v>3</v>
      </c>
      <c r="ID211">
        <f t="shared" si="271"/>
        <v>0</v>
      </c>
      <c r="IE211">
        <f t="shared" si="271"/>
        <v>0</v>
      </c>
      <c r="IF211">
        <f t="shared" si="271"/>
        <v>0</v>
      </c>
      <c r="IG211">
        <f t="shared" si="271"/>
        <v>0</v>
      </c>
      <c r="IH211">
        <f t="shared" si="271"/>
        <v>0</v>
      </c>
      <c r="II211">
        <f t="shared" si="271"/>
        <v>0</v>
      </c>
      <c r="IJ211">
        <f t="shared" si="271"/>
        <v>0</v>
      </c>
      <c r="IK211">
        <f t="shared" si="271"/>
        <v>0</v>
      </c>
      <c r="IL211">
        <f t="shared" si="271"/>
        <v>2</v>
      </c>
      <c r="IM211">
        <f t="shared" si="271"/>
        <v>2</v>
      </c>
      <c r="IN211">
        <f t="shared" si="271"/>
        <v>0</v>
      </c>
    </row>
    <row r="212" spans="1:248" x14ac:dyDescent="0.25">
      <c r="A212" t="s">
        <v>188</v>
      </c>
      <c r="F212" s="1" t="s">
        <v>56</v>
      </c>
      <c r="G212" s="1" t="s">
        <v>56</v>
      </c>
      <c r="P212" s="1" t="s">
        <v>56</v>
      </c>
      <c r="Q212" s="1" t="s">
        <v>56</v>
      </c>
      <c r="X212" s="111"/>
      <c r="Y212" s="111"/>
      <c r="Z212" s="111"/>
      <c r="AE212" s="1" t="s">
        <v>56</v>
      </c>
      <c r="AF212" s="1" t="s">
        <v>56</v>
      </c>
      <c r="AM212" s="1" t="s">
        <v>56</v>
      </c>
      <c r="AW212" s="1" t="s">
        <v>56</v>
      </c>
      <c r="AX212" s="1" t="s">
        <v>56</v>
      </c>
      <c r="AY212" s="1" t="s">
        <v>56</v>
      </c>
      <c r="BJ212" s="1" t="s">
        <v>56</v>
      </c>
      <c r="BK212" s="1" t="s">
        <v>56</v>
      </c>
      <c r="BU212" s="1" t="s">
        <v>56</v>
      </c>
      <c r="BV212" s="1" t="s">
        <v>56</v>
      </c>
      <c r="CD212" s="1" t="s">
        <v>56</v>
      </c>
      <c r="CE212" s="1" t="s">
        <v>56</v>
      </c>
      <c r="CN212" s="1" t="s">
        <v>56</v>
      </c>
      <c r="CO212" s="1" t="s">
        <v>56</v>
      </c>
      <c r="CP212" s="1" t="s">
        <v>56</v>
      </c>
      <c r="DA212" s="1" t="s">
        <v>56</v>
      </c>
      <c r="DB212" s="1" t="s">
        <v>56</v>
      </c>
      <c r="DK212" s="1" t="s">
        <v>56</v>
      </c>
      <c r="DM212">
        <f t="shared" si="264"/>
        <v>7</v>
      </c>
      <c r="DN212">
        <f t="shared" si="265"/>
        <v>2</v>
      </c>
      <c r="DO212">
        <f t="shared" si="266"/>
        <v>0</v>
      </c>
      <c r="DP212">
        <f t="shared" si="267"/>
        <v>2</v>
      </c>
      <c r="DQ212">
        <f t="shared" si="268"/>
        <v>0</v>
      </c>
      <c r="DR212">
        <f t="shared" si="269"/>
        <v>11</v>
      </c>
      <c r="DX212" t="s">
        <v>49</v>
      </c>
      <c r="DY212" t="s">
        <v>35</v>
      </c>
      <c r="DZ212" t="s">
        <v>30</v>
      </c>
      <c r="EE212">
        <f t="shared" ref="EE212:ET215" si="272">IF(AND(B212="X",B$209="F"),2,IF(AND(B212="X",B$209="P"),3,IF(AND(B212="X",B$209="T"),1,IF(AND(B212="X",B$209="S"),4,IF(AND(B212="X",B$209="PS"),6,0)))))</f>
        <v>0</v>
      </c>
      <c r="EF212">
        <f t="shared" si="270"/>
        <v>0</v>
      </c>
      <c r="EG212">
        <f t="shared" si="270"/>
        <v>0</v>
      </c>
      <c r="EH212">
        <f t="shared" si="270"/>
        <v>0</v>
      </c>
      <c r="EI212">
        <f t="shared" si="270"/>
        <v>2</v>
      </c>
      <c r="EJ212">
        <f t="shared" si="270"/>
        <v>2</v>
      </c>
      <c r="EK212">
        <f t="shared" si="270"/>
        <v>0</v>
      </c>
      <c r="EL212">
        <f t="shared" si="270"/>
        <v>0</v>
      </c>
      <c r="EM212">
        <f t="shared" si="270"/>
        <v>0</v>
      </c>
      <c r="EN212">
        <f t="shared" si="270"/>
        <v>0</v>
      </c>
      <c r="EO212">
        <f t="shared" si="270"/>
        <v>0</v>
      </c>
      <c r="EP212">
        <f t="shared" si="270"/>
        <v>0</v>
      </c>
      <c r="EQ212">
        <f t="shared" si="270"/>
        <v>0</v>
      </c>
      <c r="ER212">
        <f t="shared" si="270"/>
        <v>0</v>
      </c>
      <c r="ES212">
        <f t="shared" si="270"/>
        <v>2</v>
      </c>
      <c r="ET212">
        <f t="shared" si="270"/>
        <v>2</v>
      </c>
      <c r="EU212">
        <f t="shared" si="270"/>
        <v>0</v>
      </c>
      <c r="EV212">
        <f t="shared" si="270"/>
        <v>0</v>
      </c>
      <c r="EW212">
        <f t="shared" si="270"/>
        <v>0</v>
      </c>
      <c r="EX212">
        <f t="shared" si="270"/>
        <v>0</v>
      </c>
      <c r="EY212">
        <f t="shared" si="270"/>
        <v>0</v>
      </c>
      <c r="EZ212">
        <f t="shared" si="270"/>
        <v>0</v>
      </c>
      <c r="FA212">
        <f t="shared" si="270"/>
        <v>0</v>
      </c>
      <c r="FB212">
        <f t="shared" si="270"/>
        <v>0</v>
      </c>
      <c r="FC212">
        <f t="shared" si="270"/>
        <v>0</v>
      </c>
      <c r="FD212">
        <f t="shared" si="270"/>
        <v>0</v>
      </c>
      <c r="FE212">
        <f t="shared" si="270"/>
        <v>0</v>
      </c>
      <c r="FF212">
        <f t="shared" si="270"/>
        <v>0</v>
      </c>
      <c r="FG212">
        <f t="shared" si="270"/>
        <v>0</v>
      </c>
      <c r="FH212">
        <f t="shared" si="270"/>
        <v>2</v>
      </c>
      <c r="FI212">
        <f t="shared" si="270"/>
        <v>2</v>
      </c>
      <c r="FJ212">
        <f t="shared" si="270"/>
        <v>0</v>
      </c>
      <c r="FK212">
        <f t="shared" si="270"/>
        <v>0</v>
      </c>
      <c r="FL212">
        <f t="shared" si="270"/>
        <v>0</v>
      </c>
      <c r="FM212">
        <f t="shared" si="270"/>
        <v>0</v>
      </c>
      <c r="FN212">
        <f t="shared" si="270"/>
        <v>0</v>
      </c>
      <c r="FO212">
        <f t="shared" si="270"/>
        <v>0</v>
      </c>
      <c r="FP212">
        <f t="shared" si="270"/>
        <v>1</v>
      </c>
      <c r="FQ212">
        <f t="shared" si="270"/>
        <v>0</v>
      </c>
      <c r="FR212">
        <f t="shared" si="270"/>
        <v>0</v>
      </c>
      <c r="FS212">
        <f t="shared" si="270"/>
        <v>0</v>
      </c>
      <c r="FT212">
        <f t="shared" si="270"/>
        <v>0</v>
      </c>
      <c r="FU212">
        <f t="shared" si="270"/>
        <v>0</v>
      </c>
      <c r="FV212">
        <f t="shared" si="270"/>
        <v>0</v>
      </c>
      <c r="FW212">
        <f t="shared" si="270"/>
        <v>0</v>
      </c>
      <c r="FX212">
        <f t="shared" si="270"/>
        <v>0</v>
      </c>
      <c r="FY212">
        <f t="shared" si="270"/>
        <v>0</v>
      </c>
      <c r="FZ212">
        <f t="shared" si="270"/>
        <v>3</v>
      </c>
      <c r="GA212">
        <f t="shared" si="270"/>
        <v>3</v>
      </c>
      <c r="GB212">
        <f t="shared" si="270"/>
        <v>3</v>
      </c>
      <c r="GC212">
        <f t="shared" si="270"/>
        <v>0</v>
      </c>
      <c r="GD212">
        <f t="shared" si="270"/>
        <v>0</v>
      </c>
      <c r="GE212">
        <f t="shared" si="270"/>
        <v>0</v>
      </c>
      <c r="GF212">
        <f t="shared" si="270"/>
        <v>0</v>
      </c>
      <c r="GG212">
        <f t="shared" si="270"/>
        <v>0</v>
      </c>
      <c r="GH212">
        <f t="shared" si="270"/>
        <v>0</v>
      </c>
      <c r="GI212">
        <f t="shared" si="270"/>
        <v>0</v>
      </c>
      <c r="GJ212">
        <f t="shared" si="270"/>
        <v>0</v>
      </c>
      <c r="GK212">
        <f t="shared" si="270"/>
        <v>0</v>
      </c>
      <c r="GL212">
        <f t="shared" si="270"/>
        <v>0</v>
      </c>
      <c r="GM212">
        <f t="shared" si="270"/>
        <v>2</v>
      </c>
      <c r="GN212">
        <f t="shared" si="270"/>
        <v>2</v>
      </c>
      <c r="GO212">
        <f t="shared" si="270"/>
        <v>0</v>
      </c>
      <c r="GP212">
        <f t="shared" si="270"/>
        <v>0</v>
      </c>
      <c r="GQ212">
        <f t="shared" si="270"/>
        <v>0</v>
      </c>
      <c r="GR212">
        <f t="shared" si="271"/>
        <v>0</v>
      </c>
      <c r="GS212">
        <f t="shared" si="271"/>
        <v>0</v>
      </c>
      <c r="GT212">
        <f t="shared" si="271"/>
        <v>0</v>
      </c>
      <c r="GU212">
        <f t="shared" si="271"/>
        <v>0</v>
      </c>
      <c r="GV212">
        <f t="shared" si="271"/>
        <v>0</v>
      </c>
      <c r="GW212">
        <f t="shared" si="271"/>
        <v>0</v>
      </c>
      <c r="GX212">
        <f t="shared" si="271"/>
        <v>2</v>
      </c>
      <c r="GY212">
        <f t="shared" si="271"/>
        <v>2</v>
      </c>
      <c r="GZ212">
        <f t="shared" si="271"/>
        <v>0</v>
      </c>
      <c r="HA212">
        <f t="shared" si="271"/>
        <v>0</v>
      </c>
      <c r="HB212">
        <f t="shared" si="271"/>
        <v>0</v>
      </c>
      <c r="HC212">
        <f t="shared" si="271"/>
        <v>0</v>
      </c>
      <c r="HD212">
        <f t="shared" si="271"/>
        <v>0</v>
      </c>
      <c r="HE212">
        <f t="shared" si="271"/>
        <v>0</v>
      </c>
      <c r="HF212">
        <f t="shared" si="271"/>
        <v>0</v>
      </c>
      <c r="HG212">
        <f t="shared" si="271"/>
        <v>2</v>
      </c>
      <c r="HH212">
        <f t="shared" si="271"/>
        <v>2</v>
      </c>
      <c r="HI212">
        <f t="shared" si="271"/>
        <v>0</v>
      </c>
      <c r="HJ212">
        <f t="shared" si="271"/>
        <v>0</v>
      </c>
      <c r="HK212">
        <f t="shared" si="271"/>
        <v>0</v>
      </c>
      <c r="HL212">
        <f t="shared" si="271"/>
        <v>0</v>
      </c>
      <c r="HM212">
        <f t="shared" si="271"/>
        <v>0</v>
      </c>
      <c r="HN212">
        <f t="shared" si="271"/>
        <v>0</v>
      </c>
      <c r="HO212">
        <f t="shared" si="271"/>
        <v>0</v>
      </c>
      <c r="HP212">
        <f t="shared" si="271"/>
        <v>0</v>
      </c>
      <c r="HQ212">
        <f t="shared" si="271"/>
        <v>3</v>
      </c>
      <c r="HR212">
        <f t="shared" si="271"/>
        <v>3</v>
      </c>
      <c r="HS212">
        <f t="shared" si="271"/>
        <v>3</v>
      </c>
      <c r="HT212">
        <f t="shared" si="271"/>
        <v>0</v>
      </c>
      <c r="HU212">
        <f t="shared" si="271"/>
        <v>0</v>
      </c>
      <c r="HV212">
        <f t="shared" si="271"/>
        <v>0</v>
      </c>
      <c r="HW212">
        <f t="shared" si="271"/>
        <v>0</v>
      </c>
      <c r="HX212">
        <f t="shared" si="271"/>
        <v>0</v>
      </c>
      <c r="HY212">
        <f t="shared" si="271"/>
        <v>0</v>
      </c>
      <c r="HZ212">
        <f t="shared" si="271"/>
        <v>0</v>
      </c>
      <c r="IA212">
        <f t="shared" si="271"/>
        <v>0</v>
      </c>
      <c r="IB212">
        <f t="shared" si="271"/>
        <v>0</v>
      </c>
      <c r="IC212">
        <f t="shared" si="271"/>
        <v>0</v>
      </c>
      <c r="ID212">
        <f t="shared" si="271"/>
        <v>2</v>
      </c>
      <c r="IE212">
        <f t="shared" si="271"/>
        <v>2</v>
      </c>
      <c r="IF212">
        <f t="shared" si="271"/>
        <v>0</v>
      </c>
      <c r="IG212">
        <f t="shared" si="271"/>
        <v>0</v>
      </c>
      <c r="IH212">
        <f t="shared" si="271"/>
        <v>0</v>
      </c>
      <c r="II212">
        <f t="shared" si="271"/>
        <v>0</v>
      </c>
      <c r="IJ212">
        <f t="shared" si="271"/>
        <v>0</v>
      </c>
      <c r="IK212">
        <f t="shared" si="271"/>
        <v>0</v>
      </c>
      <c r="IL212">
        <f t="shared" si="271"/>
        <v>0</v>
      </c>
      <c r="IM212">
        <f t="shared" si="271"/>
        <v>0</v>
      </c>
      <c r="IN212">
        <f t="shared" si="271"/>
        <v>1</v>
      </c>
    </row>
    <row r="213" spans="1:248" x14ac:dyDescent="0.25">
      <c r="A213" t="s">
        <v>189</v>
      </c>
      <c r="H213" s="1" t="s">
        <v>56</v>
      </c>
      <c r="I213" s="1" t="s">
        <v>56</v>
      </c>
      <c r="R213" s="1" t="s">
        <v>56</v>
      </c>
      <c r="S213" s="1" t="s">
        <v>56</v>
      </c>
      <c r="X213" s="111"/>
      <c r="Y213" s="111"/>
      <c r="Z213" s="111"/>
      <c r="AG213" s="1" t="s">
        <v>56</v>
      </c>
      <c r="AH213" s="1" t="s">
        <v>56</v>
      </c>
      <c r="AN213" s="1" t="s">
        <v>56</v>
      </c>
      <c r="AO213" s="1" t="s">
        <v>56</v>
      </c>
      <c r="AZ213" s="1" t="s">
        <v>56</v>
      </c>
      <c r="BA213" s="1" t="s">
        <v>56</v>
      </c>
      <c r="BB213" s="1" t="s">
        <v>56</v>
      </c>
      <c r="BL213" s="1" t="s">
        <v>56</v>
      </c>
      <c r="BM213" s="1" t="s">
        <v>56</v>
      </c>
      <c r="BT213" s="1" t="s">
        <v>56</v>
      </c>
      <c r="CF213" s="1" t="s">
        <v>56</v>
      </c>
      <c r="CG213" s="1" t="s">
        <v>56</v>
      </c>
      <c r="CQ213" s="1" t="s">
        <v>56</v>
      </c>
      <c r="CR213" s="1" t="s">
        <v>56</v>
      </c>
      <c r="DC213" s="1" t="s">
        <v>56</v>
      </c>
      <c r="DD213" s="1" t="s">
        <v>56</v>
      </c>
      <c r="DM213">
        <f t="shared" si="264"/>
        <v>8</v>
      </c>
      <c r="DN213">
        <f t="shared" si="265"/>
        <v>1</v>
      </c>
      <c r="DO213">
        <f t="shared" si="266"/>
        <v>0</v>
      </c>
      <c r="DP213">
        <f t="shared" si="267"/>
        <v>1</v>
      </c>
      <c r="DQ213">
        <f t="shared" si="268"/>
        <v>0</v>
      </c>
      <c r="DR213">
        <f t="shared" si="269"/>
        <v>10</v>
      </c>
      <c r="DX213" t="s">
        <v>29</v>
      </c>
      <c r="DY213" t="s">
        <v>45</v>
      </c>
      <c r="DZ213" t="s">
        <v>29</v>
      </c>
      <c r="EE213">
        <f t="shared" si="272"/>
        <v>0</v>
      </c>
      <c r="EF213">
        <f t="shared" si="270"/>
        <v>0</v>
      </c>
      <c r="EG213">
        <f t="shared" si="270"/>
        <v>0</v>
      </c>
      <c r="EH213">
        <f t="shared" si="270"/>
        <v>0</v>
      </c>
      <c r="EI213">
        <f t="shared" si="270"/>
        <v>0</v>
      </c>
      <c r="EJ213">
        <f t="shared" si="270"/>
        <v>0</v>
      </c>
      <c r="EK213">
        <f t="shared" si="270"/>
        <v>2</v>
      </c>
      <c r="EL213">
        <f t="shared" si="270"/>
        <v>2</v>
      </c>
      <c r="EM213">
        <f t="shared" si="270"/>
        <v>0</v>
      </c>
      <c r="EN213">
        <f t="shared" si="270"/>
        <v>0</v>
      </c>
      <c r="EO213">
        <f t="shared" si="270"/>
        <v>0</v>
      </c>
      <c r="EP213">
        <f t="shared" si="270"/>
        <v>0</v>
      </c>
      <c r="EQ213">
        <f t="shared" si="270"/>
        <v>0</v>
      </c>
      <c r="ER213">
        <f t="shared" si="270"/>
        <v>0</v>
      </c>
      <c r="ES213">
        <f t="shared" si="270"/>
        <v>0</v>
      </c>
      <c r="ET213">
        <f t="shared" si="270"/>
        <v>0</v>
      </c>
      <c r="EU213">
        <f t="shared" si="270"/>
        <v>2</v>
      </c>
      <c r="EV213">
        <f t="shared" si="270"/>
        <v>2</v>
      </c>
      <c r="EW213">
        <f t="shared" si="270"/>
        <v>0</v>
      </c>
      <c r="EX213">
        <f t="shared" si="270"/>
        <v>0</v>
      </c>
      <c r="EY213">
        <f t="shared" si="270"/>
        <v>0</v>
      </c>
      <c r="EZ213">
        <f t="shared" si="270"/>
        <v>0</v>
      </c>
      <c r="FA213">
        <f t="shared" si="270"/>
        <v>0</v>
      </c>
      <c r="FB213">
        <f t="shared" si="270"/>
        <v>0</v>
      </c>
      <c r="FC213">
        <f t="shared" si="270"/>
        <v>0</v>
      </c>
      <c r="FD213">
        <f t="shared" si="270"/>
        <v>0</v>
      </c>
      <c r="FE213">
        <f t="shared" si="270"/>
        <v>0</v>
      </c>
      <c r="FF213">
        <f t="shared" si="270"/>
        <v>0</v>
      </c>
      <c r="FG213">
        <f t="shared" si="270"/>
        <v>0</v>
      </c>
      <c r="FH213">
        <f t="shared" si="270"/>
        <v>0</v>
      </c>
      <c r="FI213">
        <f t="shared" si="270"/>
        <v>0</v>
      </c>
      <c r="FJ213">
        <f t="shared" si="270"/>
        <v>2</v>
      </c>
      <c r="FK213">
        <f t="shared" si="270"/>
        <v>2</v>
      </c>
      <c r="FL213">
        <f t="shared" si="270"/>
        <v>0</v>
      </c>
      <c r="FM213">
        <f t="shared" si="270"/>
        <v>0</v>
      </c>
      <c r="FN213">
        <f t="shared" si="270"/>
        <v>0</v>
      </c>
      <c r="FO213">
        <f t="shared" si="270"/>
        <v>0</v>
      </c>
      <c r="FP213">
        <f t="shared" si="270"/>
        <v>0</v>
      </c>
      <c r="FQ213">
        <f t="shared" si="270"/>
        <v>2</v>
      </c>
      <c r="FR213">
        <f t="shared" si="270"/>
        <v>2</v>
      </c>
      <c r="FS213">
        <f t="shared" si="270"/>
        <v>0</v>
      </c>
      <c r="FT213">
        <f t="shared" si="270"/>
        <v>0</v>
      </c>
      <c r="FU213">
        <f t="shared" si="270"/>
        <v>0</v>
      </c>
      <c r="FV213">
        <f t="shared" si="270"/>
        <v>0</v>
      </c>
      <c r="FW213">
        <f t="shared" si="270"/>
        <v>0</v>
      </c>
      <c r="FX213">
        <f t="shared" si="270"/>
        <v>0</v>
      </c>
      <c r="FY213">
        <f t="shared" si="270"/>
        <v>0</v>
      </c>
      <c r="FZ213">
        <f t="shared" si="270"/>
        <v>0</v>
      </c>
      <c r="GA213">
        <f t="shared" si="270"/>
        <v>0</v>
      </c>
      <c r="GB213">
        <f t="shared" si="270"/>
        <v>0</v>
      </c>
      <c r="GC213">
        <f t="shared" si="270"/>
        <v>3</v>
      </c>
      <c r="GD213">
        <f t="shared" si="270"/>
        <v>3</v>
      </c>
      <c r="GE213">
        <f t="shared" si="270"/>
        <v>3</v>
      </c>
      <c r="GF213">
        <f t="shared" si="270"/>
        <v>0</v>
      </c>
      <c r="GG213">
        <f t="shared" si="270"/>
        <v>0</v>
      </c>
      <c r="GH213">
        <f t="shared" si="270"/>
        <v>0</v>
      </c>
      <c r="GI213">
        <f t="shared" si="270"/>
        <v>0</v>
      </c>
      <c r="GJ213">
        <f t="shared" si="270"/>
        <v>0</v>
      </c>
      <c r="GK213">
        <f t="shared" si="270"/>
        <v>0</v>
      </c>
      <c r="GL213">
        <f t="shared" si="270"/>
        <v>0</v>
      </c>
      <c r="GM213">
        <f t="shared" si="270"/>
        <v>0</v>
      </c>
      <c r="GN213">
        <f t="shared" si="270"/>
        <v>0</v>
      </c>
      <c r="GO213">
        <f t="shared" si="270"/>
        <v>2</v>
      </c>
      <c r="GP213">
        <f t="shared" si="270"/>
        <v>2</v>
      </c>
      <c r="GQ213">
        <f t="shared" si="270"/>
        <v>0</v>
      </c>
      <c r="GR213">
        <f t="shared" si="271"/>
        <v>0</v>
      </c>
      <c r="GS213">
        <f t="shared" si="271"/>
        <v>0</v>
      </c>
      <c r="GT213">
        <f t="shared" si="271"/>
        <v>0</v>
      </c>
      <c r="GU213">
        <f t="shared" si="271"/>
        <v>0</v>
      </c>
      <c r="GV213">
        <f t="shared" si="271"/>
        <v>0</v>
      </c>
      <c r="GW213">
        <f t="shared" si="271"/>
        <v>1</v>
      </c>
      <c r="GX213">
        <f t="shared" si="271"/>
        <v>0</v>
      </c>
      <c r="GY213">
        <f t="shared" si="271"/>
        <v>0</v>
      </c>
      <c r="GZ213">
        <f t="shared" si="271"/>
        <v>0</v>
      </c>
      <c r="HA213">
        <f t="shared" si="271"/>
        <v>0</v>
      </c>
      <c r="HB213">
        <f t="shared" si="271"/>
        <v>0</v>
      </c>
      <c r="HC213">
        <f t="shared" si="271"/>
        <v>0</v>
      </c>
      <c r="HD213">
        <f t="shared" si="271"/>
        <v>0</v>
      </c>
      <c r="HE213">
        <f t="shared" si="271"/>
        <v>0</v>
      </c>
      <c r="HF213">
        <f t="shared" si="271"/>
        <v>0</v>
      </c>
      <c r="HG213">
        <f t="shared" si="271"/>
        <v>0</v>
      </c>
      <c r="HH213">
        <f t="shared" si="271"/>
        <v>0</v>
      </c>
      <c r="HI213">
        <f t="shared" si="271"/>
        <v>2</v>
      </c>
      <c r="HJ213">
        <f t="shared" si="271"/>
        <v>2</v>
      </c>
      <c r="HK213">
        <f t="shared" si="271"/>
        <v>0</v>
      </c>
      <c r="HL213">
        <f t="shared" si="271"/>
        <v>0</v>
      </c>
      <c r="HM213">
        <f t="shared" si="271"/>
        <v>0</v>
      </c>
      <c r="HN213">
        <f t="shared" si="271"/>
        <v>0</v>
      </c>
      <c r="HO213">
        <f t="shared" si="271"/>
        <v>0</v>
      </c>
      <c r="HP213">
        <f t="shared" si="271"/>
        <v>0</v>
      </c>
      <c r="HQ213">
        <f t="shared" si="271"/>
        <v>0</v>
      </c>
      <c r="HR213">
        <f t="shared" si="271"/>
        <v>0</v>
      </c>
      <c r="HS213">
        <f t="shared" si="271"/>
        <v>0</v>
      </c>
      <c r="HT213">
        <f t="shared" si="271"/>
        <v>2</v>
      </c>
      <c r="HU213">
        <f t="shared" si="271"/>
        <v>2</v>
      </c>
      <c r="HV213">
        <f t="shared" si="271"/>
        <v>0</v>
      </c>
      <c r="HW213">
        <f t="shared" si="271"/>
        <v>0</v>
      </c>
      <c r="HX213">
        <f t="shared" si="271"/>
        <v>0</v>
      </c>
      <c r="HY213">
        <f t="shared" si="271"/>
        <v>0</v>
      </c>
      <c r="HZ213">
        <f t="shared" si="271"/>
        <v>0</v>
      </c>
      <c r="IA213">
        <f t="shared" si="271"/>
        <v>0</v>
      </c>
      <c r="IB213">
        <f t="shared" si="271"/>
        <v>0</v>
      </c>
      <c r="IC213">
        <f t="shared" si="271"/>
        <v>0</v>
      </c>
      <c r="ID213">
        <f t="shared" si="271"/>
        <v>0</v>
      </c>
      <c r="IE213">
        <f t="shared" si="271"/>
        <v>0</v>
      </c>
      <c r="IF213">
        <f t="shared" si="271"/>
        <v>2</v>
      </c>
      <c r="IG213">
        <f t="shared" si="271"/>
        <v>2</v>
      </c>
      <c r="IH213">
        <f t="shared" si="271"/>
        <v>0</v>
      </c>
      <c r="II213">
        <f t="shared" si="271"/>
        <v>0</v>
      </c>
      <c r="IJ213">
        <f t="shared" si="271"/>
        <v>0</v>
      </c>
      <c r="IK213">
        <f t="shared" si="271"/>
        <v>0</v>
      </c>
      <c r="IL213">
        <f t="shared" si="271"/>
        <v>0</v>
      </c>
      <c r="IM213">
        <f t="shared" si="271"/>
        <v>0</v>
      </c>
      <c r="IN213">
        <f t="shared" si="271"/>
        <v>0</v>
      </c>
    </row>
    <row r="214" spans="1:248" x14ac:dyDescent="0.25">
      <c r="A214" t="s">
        <v>190</v>
      </c>
      <c r="J214" s="1" t="s">
        <v>56</v>
      </c>
      <c r="K214" s="1" t="s">
        <v>56</v>
      </c>
      <c r="T214" s="1" t="s">
        <v>56</v>
      </c>
      <c r="U214" s="1" t="s">
        <v>56</v>
      </c>
      <c r="X214" s="111"/>
      <c r="Y214" s="111"/>
      <c r="Z214" s="111"/>
      <c r="AA214" s="1" t="s">
        <v>56</v>
      </c>
      <c r="AB214" s="1" t="s">
        <v>56</v>
      </c>
      <c r="AS214" s="1" t="s">
        <v>56</v>
      </c>
      <c r="AT214" s="1" t="s">
        <v>56</v>
      </c>
      <c r="BC214" s="1" t="s">
        <v>56</v>
      </c>
      <c r="BD214" s="1" t="s">
        <v>56</v>
      </c>
      <c r="BN214" s="1" t="s">
        <v>56</v>
      </c>
      <c r="BO214" s="1" t="s">
        <v>56</v>
      </c>
      <c r="BW214" s="1" t="s">
        <v>56</v>
      </c>
      <c r="BX214" s="1" t="s">
        <v>56</v>
      </c>
      <c r="BY214" s="1" t="s">
        <v>56</v>
      </c>
      <c r="CH214" s="1" t="s">
        <v>56</v>
      </c>
      <c r="CI214" s="1" t="s">
        <v>56</v>
      </c>
      <c r="CS214" s="1" t="s">
        <v>56</v>
      </c>
      <c r="CT214" s="1" t="s">
        <v>56</v>
      </c>
      <c r="DE214" s="1" t="s">
        <v>56</v>
      </c>
      <c r="DF214" s="1" t="s">
        <v>56</v>
      </c>
      <c r="DM214">
        <f t="shared" si="264"/>
        <v>8</v>
      </c>
      <c r="DN214">
        <f t="shared" si="265"/>
        <v>1</v>
      </c>
      <c r="DO214">
        <f t="shared" si="266"/>
        <v>1</v>
      </c>
      <c r="DP214">
        <f t="shared" si="267"/>
        <v>0</v>
      </c>
      <c r="DQ214">
        <f t="shared" si="268"/>
        <v>0</v>
      </c>
      <c r="DR214">
        <f t="shared" si="269"/>
        <v>10</v>
      </c>
      <c r="DX214" t="s">
        <v>36</v>
      </c>
      <c r="DY214" t="s">
        <v>35</v>
      </c>
      <c r="DZ214" t="s">
        <v>29</v>
      </c>
      <c r="EE214">
        <f t="shared" si="272"/>
        <v>0</v>
      </c>
      <c r="EF214">
        <f t="shared" si="270"/>
        <v>0</v>
      </c>
      <c r="EG214">
        <f t="shared" si="270"/>
        <v>0</v>
      </c>
      <c r="EH214">
        <f t="shared" si="270"/>
        <v>0</v>
      </c>
      <c r="EI214">
        <f t="shared" si="270"/>
        <v>0</v>
      </c>
      <c r="EJ214">
        <f t="shared" si="270"/>
        <v>0</v>
      </c>
      <c r="EK214">
        <f t="shared" si="270"/>
        <v>0</v>
      </c>
      <c r="EL214">
        <f t="shared" si="270"/>
        <v>0</v>
      </c>
      <c r="EM214">
        <f t="shared" si="270"/>
        <v>2</v>
      </c>
      <c r="EN214">
        <f t="shared" si="270"/>
        <v>2</v>
      </c>
      <c r="EO214">
        <f t="shared" si="270"/>
        <v>0</v>
      </c>
      <c r="EP214">
        <f t="shared" si="270"/>
        <v>0</v>
      </c>
      <c r="EQ214">
        <f t="shared" si="270"/>
        <v>0</v>
      </c>
      <c r="ER214">
        <f t="shared" si="270"/>
        <v>0</v>
      </c>
      <c r="ES214">
        <f t="shared" si="270"/>
        <v>0</v>
      </c>
      <c r="ET214">
        <f t="shared" si="270"/>
        <v>0</v>
      </c>
      <c r="EU214">
        <f t="shared" si="270"/>
        <v>0</v>
      </c>
      <c r="EV214">
        <f t="shared" si="270"/>
        <v>0</v>
      </c>
      <c r="EW214">
        <f t="shared" si="270"/>
        <v>2</v>
      </c>
      <c r="EX214">
        <f t="shared" si="270"/>
        <v>2</v>
      </c>
      <c r="EY214">
        <f t="shared" si="270"/>
        <v>0</v>
      </c>
      <c r="EZ214">
        <f t="shared" si="270"/>
        <v>0</v>
      </c>
      <c r="FA214">
        <f t="shared" si="270"/>
        <v>0</v>
      </c>
      <c r="FB214">
        <f t="shared" si="270"/>
        <v>0</v>
      </c>
      <c r="FC214">
        <f t="shared" si="270"/>
        <v>0</v>
      </c>
      <c r="FD214">
        <f t="shared" si="270"/>
        <v>6</v>
      </c>
      <c r="FE214">
        <f t="shared" si="270"/>
        <v>6</v>
      </c>
      <c r="FF214">
        <f t="shared" si="270"/>
        <v>0</v>
      </c>
      <c r="FG214">
        <f t="shared" si="270"/>
        <v>0</v>
      </c>
      <c r="FH214">
        <f t="shared" si="270"/>
        <v>0</v>
      </c>
      <c r="FI214">
        <f t="shared" si="270"/>
        <v>0</v>
      </c>
      <c r="FJ214">
        <f t="shared" si="270"/>
        <v>0</v>
      </c>
      <c r="FK214">
        <f t="shared" si="270"/>
        <v>0</v>
      </c>
      <c r="FL214">
        <f t="shared" si="270"/>
        <v>0</v>
      </c>
      <c r="FM214">
        <f t="shared" si="270"/>
        <v>0</v>
      </c>
      <c r="FN214">
        <f t="shared" si="270"/>
        <v>0</v>
      </c>
      <c r="FO214">
        <f t="shared" si="270"/>
        <v>0</v>
      </c>
      <c r="FP214">
        <f t="shared" si="270"/>
        <v>0</v>
      </c>
      <c r="FQ214">
        <f t="shared" si="270"/>
        <v>0</v>
      </c>
      <c r="FR214">
        <f t="shared" si="270"/>
        <v>0</v>
      </c>
      <c r="FS214">
        <f t="shared" si="270"/>
        <v>0</v>
      </c>
      <c r="FT214">
        <f t="shared" si="270"/>
        <v>0</v>
      </c>
      <c r="FU214">
        <f t="shared" si="270"/>
        <v>0</v>
      </c>
      <c r="FV214">
        <f t="shared" si="270"/>
        <v>2</v>
      </c>
      <c r="FW214">
        <f t="shared" si="270"/>
        <v>2</v>
      </c>
      <c r="FX214">
        <f t="shared" si="270"/>
        <v>0</v>
      </c>
      <c r="FY214">
        <f t="shared" si="270"/>
        <v>0</v>
      </c>
      <c r="FZ214">
        <f t="shared" si="270"/>
        <v>0</v>
      </c>
      <c r="GA214">
        <f t="shared" si="270"/>
        <v>0</v>
      </c>
      <c r="GB214">
        <f t="shared" si="270"/>
        <v>0</v>
      </c>
      <c r="GC214">
        <f t="shared" si="270"/>
        <v>0</v>
      </c>
      <c r="GD214">
        <f t="shared" si="270"/>
        <v>0</v>
      </c>
      <c r="GE214">
        <f t="shared" si="270"/>
        <v>0</v>
      </c>
      <c r="GF214">
        <f t="shared" si="270"/>
        <v>2</v>
      </c>
      <c r="GG214">
        <f t="shared" si="270"/>
        <v>2</v>
      </c>
      <c r="GH214">
        <f t="shared" si="270"/>
        <v>0</v>
      </c>
      <c r="GI214">
        <f t="shared" si="270"/>
        <v>0</v>
      </c>
      <c r="GJ214">
        <f t="shared" si="270"/>
        <v>0</v>
      </c>
      <c r="GK214">
        <f t="shared" si="270"/>
        <v>0</v>
      </c>
      <c r="GL214">
        <f t="shared" si="270"/>
        <v>0</v>
      </c>
      <c r="GM214">
        <f t="shared" si="270"/>
        <v>0</v>
      </c>
      <c r="GN214">
        <f t="shared" si="270"/>
        <v>0</v>
      </c>
      <c r="GO214">
        <f t="shared" si="270"/>
        <v>0</v>
      </c>
      <c r="GP214">
        <f t="shared" si="270"/>
        <v>0</v>
      </c>
      <c r="GQ214">
        <f t="shared" ref="GQ214:GQ215" si="273">IF(AND(BN214="X",BN$209="F"),2,IF(AND(BN214="X",BN$209="P"),3,IF(AND(BN214="X",BN$209="T"),1,IF(AND(BN214="X",BN$209="S"),4,IF(AND(BN214="X",BN$209="PS"),6,0)))))</f>
        <v>2</v>
      </c>
      <c r="GR214">
        <f t="shared" si="271"/>
        <v>2</v>
      </c>
      <c r="GS214">
        <f t="shared" si="271"/>
        <v>0</v>
      </c>
      <c r="GT214">
        <f t="shared" si="271"/>
        <v>0</v>
      </c>
      <c r="GU214">
        <f t="shared" si="271"/>
        <v>0</v>
      </c>
      <c r="GV214">
        <f t="shared" si="271"/>
        <v>0</v>
      </c>
      <c r="GW214">
        <f t="shared" si="271"/>
        <v>0</v>
      </c>
      <c r="GX214">
        <f t="shared" si="271"/>
        <v>0</v>
      </c>
      <c r="GY214">
        <f t="shared" si="271"/>
        <v>0</v>
      </c>
      <c r="GZ214">
        <f t="shared" si="271"/>
        <v>3</v>
      </c>
      <c r="HA214">
        <f t="shared" si="271"/>
        <v>3</v>
      </c>
      <c r="HB214">
        <f t="shared" si="271"/>
        <v>3</v>
      </c>
      <c r="HC214">
        <f t="shared" si="271"/>
        <v>0</v>
      </c>
      <c r="HD214">
        <f t="shared" si="271"/>
        <v>0</v>
      </c>
      <c r="HE214">
        <f t="shared" si="271"/>
        <v>0</v>
      </c>
      <c r="HF214">
        <f t="shared" si="271"/>
        <v>0</v>
      </c>
      <c r="HG214">
        <f t="shared" si="271"/>
        <v>0</v>
      </c>
      <c r="HH214">
        <f t="shared" si="271"/>
        <v>0</v>
      </c>
      <c r="HI214">
        <f t="shared" si="271"/>
        <v>0</v>
      </c>
      <c r="HJ214">
        <f t="shared" si="271"/>
        <v>0</v>
      </c>
      <c r="HK214">
        <f t="shared" si="271"/>
        <v>2</v>
      </c>
      <c r="HL214">
        <f t="shared" si="271"/>
        <v>2</v>
      </c>
      <c r="HM214">
        <f t="shared" si="271"/>
        <v>0</v>
      </c>
      <c r="HN214">
        <f t="shared" si="271"/>
        <v>0</v>
      </c>
      <c r="HO214">
        <f t="shared" si="271"/>
        <v>0</v>
      </c>
      <c r="HP214">
        <f t="shared" si="271"/>
        <v>0</v>
      </c>
      <c r="HQ214">
        <f t="shared" si="271"/>
        <v>0</v>
      </c>
      <c r="HR214">
        <f t="shared" si="271"/>
        <v>0</v>
      </c>
      <c r="HS214">
        <f t="shared" si="271"/>
        <v>0</v>
      </c>
      <c r="HT214">
        <f t="shared" si="271"/>
        <v>0</v>
      </c>
      <c r="HU214">
        <f t="shared" si="271"/>
        <v>0</v>
      </c>
      <c r="HV214">
        <f t="shared" si="271"/>
        <v>2</v>
      </c>
      <c r="HW214">
        <f t="shared" si="271"/>
        <v>2</v>
      </c>
      <c r="HX214">
        <f t="shared" si="271"/>
        <v>0</v>
      </c>
      <c r="HY214">
        <f t="shared" si="271"/>
        <v>0</v>
      </c>
      <c r="HZ214">
        <f t="shared" si="271"/>
        <v>0</v>
      </c>
      <c r="IA214">
        <f t="shared" si="271"/>
        <v>0</v>
      </c>
      <c r="IB214">
        <f t="shared" si="271"/>
        <v>0</v>
      </c>
      <c r="IC214">
        <f t="shared" si="271"/>
        <v>0</v>
      </c>
      <c r="ID214">
        <f t="shared" si="271"/>
        <v>0</v>
      </c>
      <c r="IE214">
        <f t="shared" si="271"/>
        <v>0</v>
      </c>
      <c r="IF214">
        <f t="shared" si="271"/>
        <v>0</v>
      </c>
      <c r="IG214">
        <f t="shared" si="271"/>
        <v>0</v>
      </c>
      <c r="IH214">
        <f t="shared" si="271"/>
        <v>2</v>
      </c>
      <c r="II214">
        <f t="shared" si="271"/>
        <v>2</v>
      </c>
      <c r="IJ214">
        <f t="shared" si="271"/>
        <v>0</v>
      </c>
      <c r="IK214">
        <f t="shared" si="271"/>
        <v>0</v>
      </c>
      <c r="IL214">
        <f t="shared" si="271"/>
        <v>0</v>
      </c>
      <c r="IM214">
        <f t="shared" si="271"/>
        <v>0</v>
      </c>
      <c r="IN214">
        <f t="shared" si="271"/>
        <v>0</v>
      </c>
    </row>
    <row r="215" spans="1:248" x14ac:dyDescent="0.25">
      <c r="A215" t="s">
        <v>191</v>
      </c>
      <c r="B215" s="1" t="s">
        <v>56</v>
      </c>
      <c r="C215" s="1" t="s">
        <v>56</v>
      </c>
      <c r="L215" s="1" t="s">
        <v>56</v>
      </c>
      <c r="M215" s="1" t="s">
        <v>56</v>
      </c>
      <c r="V215" s="1" t="s">
        <v>56</v>
      </c>
      <c r="W215" s="1" t="s">
        <v>56</v>
      </c>
      <c r="X215" s="111"/>
      <c r="Y215" s="111"/>
      <c r="Z215" s="111"/>
      <c r="AI215" s="1" t="s">
        <v>56</v>
      </c>
      <c r="AJ215" s="1" t="s">
        <v>56</v>
      </c>
      <c r="AP215" s="1" t="s">
        <v>56</v>
      </c>
      <c r="AQ215" s="1" t="s">
        <v>56</v>
      </c>
      <c r="AR215" s="1" t="s">
        <v>56</v>
      </c>
      <c r="BE215" s="1" t="s">
        <v>56</v>
      </c>
      <c r="BF215" s="1" t="s">
        <v>56</v>
      </c>
      <c r="BP215" s="1" t="s">
        <v>56</v>
      </c>
      <c r="BQ215" s="1" t="s">
        <v>56</v>
      </c>
      <c r="BZ215" s="1" t="s">
        <v>56</v>
      </c>
      <c r="CA215" s="1" t="s">
        <v>56</v>
      </c>
      <c r="CJ215" s="1" t="s">
        <v>56</v>
      </c>
      <c r="CK215" s="1" t="s">
        <v>56</v>
      </c>
      <c r="CU215" s="1" t="s">
        <v>56</v>
      </c>
      <c r="CV215" s="1" t="s">
        <v>56</v>
      </c>
      <c r="CW215" s="1" t="s">
        <v>56</v>
      </c>
      <c r="DG215" s="1" t="s">
        <v>56</v>
      </c>
      <c r="DH215" s="1" t="s">
        <v>56</v>
      </c>
      <c r="DM215">
        <f t="shared" si="264"/>
        <v>9</v>
      </c>
      <c r="DN215">
        <f t="shared" si="265"/>
        <v>2</v>
      </c>
      <c r="DO215">
        <f t="shared" si="266"/>
        <v>0</v>
      </c>
      <c r="DP215">
        <f t="shared" si="267"/>
        <v>0</v>
      </c>
      <c r="DQ215">
        <f t="shared" si="268"/>
        <v>0</v>
      </c>
      <c r="DR215">
        <f t="shared" si="269"/>
        <v>11</v>
      </c>
      <c r="DX215" t="s">
        <v>30</v>
      </c>
      <c r="DY215" t="s">
        <v>35</v>
      </c>
      <c r="DZ215" t="s">
        <v>30</v>
      </c>
      <c r="EE215">
        <f t="shared" si="272"/>
        <v>2</v>
      </c>
      <c r="EF215">
        <f t="shared" si="272"/>
        <v>2</v>
      </c>
      <c r="EG215">
        <f t="shared" si="272"/>
        <v>0</v>
      </c>
      <c r="EH215">
        <f t="shared" si="272"/>
        <v>0</v>
      </c>
      <c r="EI215">
        <f t="shared" si="272"/>
        <v>0</v>
      </c>
      <c r="EJ215">
        <f t="shared" si="272"/>
        <v>0</v>
      </c>
      <c r="EK215">
        <f t="shared" si="272"/>
        <v>0</v>
      </c>
      <c r="EL215">
        <f t="shared" si="272"/>
        <v>0</v>
      </c>
      <c r="EM215">
        <f t="shared" si="272"/>
        <v>0</v>
      </c>
      <c r="EN215">
        <f t="shared" si="272"/>
        <v>0</v>
      </c>
      <c r="EO215">
        <f t="shared" si="272"/>
        <v>2</v>
      </c>
      <c r="EP215">
        <f t="shared" si="272"/>
        <v>2</v>
      </c>
      <c r="EQ215">
        <f t="shared" si="272"/>
        <v>0</v>
      </c>
      <c r="ER215">
        <f t="shared" si="272"/>
        <v>0</v>
      </c>
      <c r="ES215">
        <f t="shared" si="272"/>
        <v>0</v>
      </c>
      <c r="ET215">
        <f t="shared" si="272"/>
        <v>0</v>
      </c>
      <c r="EU215">
        <f t="shared" ref="EU215:FJ215" si="274">IF(AND(R215="X",R$209="F"),2,IF(AND(R215="X",R$209="P"),3,IF(AND(R215="X",R$209="T"),1,IF(AND(R215="X",R$209="S"),4,IF(AND(R215="X",R$209="PS"),6,0)))))</f>
        <v>0</v>
      </c>
      <c r="EV215">
        <f t="shared" si="274"/>
        <v>0</v>
      </c>
      <c r="EW215">
        <f t="shared" si="274"/>
        <v>0</v>
      </c>
      <c r="EX215">
        <f t="shared" si="274"/>
        <v>0</v>
      </c>
      <c r="EY215">
        <f t="shared" si="274"/>
        <v>2</v>
      </c>
      <c r="EZ215">
        <f t="shared" si="274"/>
        <v>2</v>
      </c>
      <c r="FA215">
        <f t="shared" si="274"/>
        <v>0</v>
      </c>
      <c r="FB215">
        <f t="shared" si="274"/>
        <v>0</v>
      </c>
      <c r="FC215">
        <f t="shared" si="274"/>
        <v>0</v>
      </c>
      <c r="FD215">
        <f t="shared" si="274"/>
        <v>0</v>
      </c>
      <c r="FE215">
        <f t="shared" si="274"/>
        <v>0</v>
      </c>
      <c r="FF215">
        <f t="shared" si="274"/>
        <v>0</v>
      </c>
      <c r="FG215">
        <f t="shared" si="274"/>
        <v>0</v>
      </c>
      <c r="FH215">
        <f t="shared" si="274"/>
        <v>0</v>
      </c>
      <c r="FI215">
        <f t="shared" si="274"/>
        <v>0</v>
      </c>
      <c r="FJ215">
        <f t="shared" si="274"/>
        <v>0</v>
      </c>
      <c r="FK215">
        <f t="shared" ref="FK215:FZ215" si="275">IF(AND(AH215="X",AH$209="F"),2,IF(AND(AH215="X",AH$209="P"),3,IF(AND(AH215="X",AH$209="T"),1,IF(AND(AH215="X",AH$209="S"),4,IF(AND(AH215="X",AH$209="PS"),6,0)))))</f>
        <v>0</v>
      </c>
      <c r="FL215">
        <f t="shared" si="275"/>
        <v>2</v>
      </c>
      <c r="FM215">
        <f t="shared" si="275"/>
        <v>2</v>
      </c>
      <c r="FN215">
        <f t="shared" si="275"/>
        <v>0</v>
      </c>
      <c r="FO215">
        <f t="shared" si="275"/>
        <v>0</v>
      </c>
      <c r="FP215">
        <f t="shared" si="275"/>
        <v>0</v>
      </c>
      <c r="FQ215">
        <f t="shared" si="275"/>
        <v>0</v>
      </c>
      <c r="FR215">
        <f t="shared" si="275"/>
        <v>0</v>
      </c>
      <c r="FS215">
        <f t="shared" si="275"/>
        <v>3</v>
      </c>
      <c r="FT215">
        <f t="shared" si="275"/>
        <v>3</v>
      </c>
      <c r="FU215">
        <f t="shared" si="275"/>
        <v>3</v>
      </c>
      <c r="FV215">
        <f t="shared" si="275"/>
        <v>0</v>
      </c>
      <c r="FW215">
        <f t="shared" si="275"/>
        <v>0</v>
      </c>
      <c r="FX215">
        <f t="shared" si="275"/>
        <v>0</v>
      </c>
      <c r="FY215">
        <f t="shared" si="275"/>
        <v>0</v>
      </c>
      <c r="FZ215">
        <f t="shared" si="275"/>
        <v>0</v>
      </c>
      <c r="GA215">
        <f t="shared" ref="GA215:GP215" si="276">IF(AND(AX215="X",AX$209="F"),2,IF(AND(AX215="X",AX$209="P"),3,IF(AND(AX215="X",AX$209="T"),1,IF(AND(AX215="X",AX$209="S"),4,IF(AND(AX215="X",AX$209="PS"),6,0)))))</f>
        <v>0</v>
      </c>
      <c r="GB215">
        <f t="shared" si="276"/>
        <v>0</v>
      </c>
      <c r="GC215">
        <f t="shared" si="276"/>
        <v>0</v>
      </c>
      <c r="GD215">
        <f t="shared" si="276"/>
        <v>0</v>
      </c>
      <c r="GE215">
        <f t="shared" si="276"/>
        <v>0</v>
      </c>
      <c r="GF215">
        <f t="shared" si="276"/>
        <v>0</v>
      </c>
      <c r="GG215">
        <f t="shared" si="276"/>
        <v>0</v>
      </c>
      <c r="GH215">
        <f t="shared" si="276"/>
        <v>2</v>
      </c>
      <c r="GI215">
        <f t="shared" si="276"/>
        <v>2</v>
      </c>
      <c r="GJ215">
        <f t="shared" si="276"/>
        <v>0</v>
      </c>
      <c r="GK215">
        <f t="shared" si="276"/>
        <v>0</v>
      </c>
      <c r="GL215">
        <f t="shared" si="276"/>
        <v>0</v>
      </c>
      <c r="GM215">
        <f t="shared" si="276"/>
        <v>0</v>
      </c>
      <c r="GN215">
        <f t="shared" si="276"/>
        <v>0</v>
      </c>
      <c r="GO215">
        <f t="shared" si="276"/>
        <v>0</v>
      </c>
      <c r="GP215">
        <f t="shared" si="276"/>
        <v>0</v>
      </c>
      <c r="GQ215">
        <f t="shared" si="273"/>
        <v>0</v>
      </c>
      <c r="GR215">
        <f t="shared" si="271"/>
        <v>0</v>
      </c>
      <c r="GS215">
        <f t="shared" si="271"/>
        <v>2</v>
      </c>
      <c r="GT215">
        <f t="shared" si="271"/>
        <v>2</v>
      </c>
      <c r="GU215">
        <f t="shared" si="271"/>
        <v>0</v>
      </c>
      <c r="GV215">
        <f t="shared" si="271"/>
        <v>0</v>
      </c>
      <c r="GW215">
        <f t="shared" si="271"/>
        <v>0</v>
      </c>
      <c r="GX215">
        <f t="shared" si="271"/>
        <v>0</v>
      </c>
      <c r="GY215">
        <f t="shared" si="271"/>
        <v>0</v>
      </c>
      <c r="GZ215">
        <f t="shared" si="271"/>
        <v>0</v>
      </c>
      <c r="HA215">
        <f t="shared" si="271"/>
        <v>0</v>
      </c>
      <c r="HB215">
        <f t="shared" si="271"/>
        <v>0</v>
      </c>
      <c r="HC215">
        <f t="shared" si="271"/>
        <v>2</v>
      </c>
      <c r="HD215">
        <f t="shared" si="271"/>
        <v>2</v>
      </c>
      <c r="HE215">
        <f t="shared" si="271"/>
        <v>0</v>
      </c>
      <c r="HF215">
        <f t="shared" si="271"/>
        <v>0</v>
      </c>
      <c r="HG215">
        <f t="shared" si="271"/>
        <v>0</v>
      </c>
      <c r="HH215">
        <f t="shared" si="271"/>
        <v>0</v>
      </c>
      <c r="HI215">
        <f t="shared" si="271"/>
        <v>0</v>
      </c>
      <c r="HJ215">
        <f t="shared" si="271"/>
        <v>0</v>
      </c>
      <c r="HK215">
        <f t="shared" si="271"/>
        <v>0</v>
      </c>
      <c r="HL215">
        <f t="shared" si="271"/>
        <v>0</v>
      </c>
      <c r="HM215">
        <f t="shared" si="271"/>
        <v>2</v>
      </c>
      <c r="HN215">
        <f t="shared" si="271"/>
        <v>2</v>
      </c>
      <c r="HO215">
        <f t="shared" si="271"/>
        <v>0</v>
      </c>
      <c r="HP215">
        <f t="shared" si="271"/>
        <v>0</v>
      </c>
      <c r="HQ215">
        <f t="shared" si="271"/>
        <v>0</v>
      </c>
      <c r="HR215">
        <f t="shared" si="271"/>
        <v>0</v>
      </c>
      <c r="HS215">
        <f t="shared" si="271"/>
        <v>0</v>
      </c>
      <c r="HT215">
        <f t="shared" si="271"/>
        <v>0</v>
      </c>
      <c r="HU215">
        <f t="shared" si="271"/>
        <v>0</v>
      </c>
      <c r="HV215">
        <f t="shared" si="271"/>
        <v>0</v>
      </c>
      <c r="HW215">
        <f t="shared" si="271"/>
        <v>0</v>
      </c>
      <c r="HX215">
        <f t="shared" si="271"/>
        <v>3</v>
      </c>
      <c r="HY215">
        <f t="shared" si="271"/>
        <v>3</v>
      </c>
      <c r="HZ215">
        <f t="shared" si="271"/>
        <v>3</v>
      </c>
      <c r="IA215">
        <f t="shared" si="271"/>
        <v>0</v>
      </c>
      <c r="IB215">
        <f t="shared" si="271"/>
        <v>0</v>
      </c>
      <c r="IC215">
        <f t="shared" si="271"/>
        <v>0</v>
      </c>
      <c r="ID215">
        <f t="shared" si="271"/>
        <v>0</v>
      </c>
      <c r="IE215">
        <f t="shared" si="271"/>
        <v>0</v>
      </c>
      <c r="IF215">
        <f t="shared" si="271"/>
        <v>0</v>
      </c>
      <c r="IG215">
        <f t="shared" si="271"/>
        <v>0</v>
      </c>
      <c r="IH215">
        <f t="shared" si="271"/>
        <v>0</v>
      </c>
      <c r="II215">
        <f t="shared" si="271"/>
        <v>0</v>
      </c>
      <c r="IJ215">
        <f t="shared" si="271"/>
        <v>2</v>
      </c>
      <c r="IK215">
        <f t="shared" si="271"/>
        <v>2</v>
      </c>
      <c r="IL215">
        <f t="shared" si="271"/>
        <v>0</v>
      </c>
      <c r="IM215">
        <f t="shared" si="271"/>
        <v>0</v>
      </c>
      <c r="IN215">
        <f t="shared" si="271"/>
        <v>0</v>
      </c>
    </row>
    <row r="216" spans="1:248" x14ac:dyDescent="0.25">
      <c r="B216">
        <f>COUNTIF(B211:B215,"X")</f>
        <v>1</v>
      </c>
      <c r="C216">
        <f t="shared" ref="C216:BN216" si="277">COUNTIF(C211:C215,"X")</f>
        <v>1</v>
      </c>
      <c r="D216">
        <f t="shared" si="277"/>
        <v>1</v>
      </c>
      <c r="E216">
        <f t="shared" si="277"/>
        <v>1</v>
      </c>
      <c r="F216">
        <f t="shared" si="277"/>
        <v>1</v>
      </c>
      <c r="G216">
        <f t="shared" si="277"/>
        <v>1</v>
      </c>
      <c r="H216">
        <f t="shared" si="277"/>
        <v>1</v>
      </c>
      <c r="I216">
        <f t="shared" si="277"/>
        <v>1</v>
      </c>
      <c r="J216">
        <f t="shared" si="277"/>
        <v>1</v>
      </c>
      <c r="K216">
        <f t="shared" si="277"/>
        <v>1</v>
      </c>
      <c r="L216">
        <f t="shared" si="277"/>
        <v>1</v>
      </c>
      <c r="M216">
        <f t="shared" si="277"/>
        <v>1</v>
      </c>
      <c r="N216">
        <f t="shared" si="277"/>
        <v>1</v>
      </c>
      <c r="O216">
        <f t="shared" si="277"/>
        <v>1</v>
      </c>
      <c r="P216">
        <f t="shared" si="277"/>
        <v>1</v>
      </c>
      <c r="Q216">
        <f t="shared" si="277"/>
        <v>1</v>
      </c>
      <c r="R216">
        <f t="shared" si="277"/>
        <v>1</v>
      </c>
      <c r="S216">
        <f t="shared" si="277"/>
        <v>1</v>
      </c>
      <c r="T216">
        <f t="shared" si="277"/>
        <v>1</v>
      </c>
      <c r="U216">
        <f t="shared" si="277"/>
        <v>1</v>
      </c>
      <c r="V216">
        <f t="shared" si="277"/>
        <v>1</v>
      </c>
      <c r="W216">
        <f t="shared" si="277"/>
        <v>1</v>
      </c>
      <c r="X216">
        <f t="shared" si="277"/>
        <v>0</v>
      </c>
      <c r="Y216">
        <f t="shared" si="277"/>
        <v>0</v>
      </c>
      <c r="Z216">
        <f t="shared" si="277"/>
        <v>0</v>
      </c>
      <c r="AA216">
        <f t="shared" si="277"/>
        <v>1</v>
      </c>
      <c r="AB216">
        <f t="shared" si="277"/>
        <v>1</v>
      </c>
      <c r="AC216">
        <f t="shared" si="277"/>
        <v>1</v>
      </c>
      <c r="AD216">
        <f t="shared" si="277"/>
        <v>1</v>
      </c>
      <c r="AE216">
        <f t="shared" si="277"/>
        <v>1</v>
      </c>
      <c r="AF216">
        <f t="shared" si="277"/>
        <v>1</v>
      </c>
      <c r="AG216">
        <f t="shared" si="277"/>
        <v>1</v>
      </c>
      <c r="AH216">
        <f t="shared" si="277"/>
        <v>1</v>
      </c>
      <c r="AI216">
        <f t="shared" si="277"/>
        <v>1</v>
      </c>
      <c r="AJ216">
        <f t="shared" si="277"/>
        <v>1</v>
      </c>
      <c r="AK216">
        <f t="shared" si="277"/>
        <v>1</v>
      </c>
      <c r="AL216">
        <f t="shared" si="277"/>
        <v>1</v>
      </c>
      <c r="AM216">
        <f t="shared" si="277"/>
        <v>1</v>
      </c>
      <c r="AN216">
        <f t="shared" si="277"/>
        <v>1</v>
      </c>
      <c r="AO216">
        <f t="shared" si="277"/>
        <v>1</v>
      </c>
      <c r="AP216">
        <f t="shared" si="277"/>
        <v>1</v>
      </c>
      <c r="AQ216">
        <f t="shared" si="277"/>
        <v>1</v>
      </c>
      <c r="AR216">
        <f t="shared" si="277"/>
        <v>1</v>
      </c>
      <c r="AS216">
        <f t="shared" si="277"/>
        <v>1</v>
      </c>
      <c r="AT216">
        <f t="shared" si="277"/>
        <v>1</v>
      </c>
      <c r="AU216">
        <f t="shared" si="277"/>
        <v>1</v>
      </c>
      <c r="AV216">
        <f t="shared" si="277"/>
        <v>1</v>
      </c>
      <c r="AW216">
        <f t="shared" si="277"/>
        <v>1</v>
      </c>
      <c r="AX216">
        <f t="shared" si="277"/>
        <v>1</v>
      </c>
      <c r="AY216">
        <f t="shared" si="277"/>
        <v>1</v>
      </c>
      <c r="AZ216">
        <f t="shared" si="277"/>
        <v>1</v>
      </c>
      <c r="BA216">
        <f t="shared" si="277"/>
        <v>1</v>
      </c>
      <c r="BB216">
        <f t="shared" si="277"/>
        <v>1</v>
      </c>
      <c r="BC216">
        <f t="shared" si="277"/>
        <v>1</v>
      </c>
      <c r="BD216">
        <f t="shared" si="277"/>
        <v>1</v>
      </c>
      <c r="BE216">
        <f t="shared" si="277"/>
        <v>1</v>
      </c>
      <c r="BF216">
        <f t="shared" si="277"/>
        <v>1</v>
      </c>
      <c r="BG216">
        <f t="shared" si="277"/>
        <v>1</v>
      </c>
      <c r="BH216">
        <f t="shared" si="277"/>
        <v>1</v>
      </c>
      <c r="BI216">
        <f t="shared" si="277"/>
        <v>1</v>
      </c>
      <c r="BJ216">
        <f t="shared" si="277"/>
        <v>1</v>
      </c>
      <c r="BK216">
        <f t="shared" si="277"/>
        <v>1</v>
      </c>
      <c r="BL216">
        <f t="shared" si="277"/>
        <v>1</v>
      </c>
      <c r="BM216">
        <f t="shared" si="277"/>
        <v>1</v>
      </c>
      <c r="BN216">
        <f t="shared" si="277"/>
        <v>1</v>
      </c>
      <c r="BO216">
        <f t="shared" ref="BO216:DK216" si="278">COUNTIF(BO211:BO215,"X")</f>
        <v>1</v>
      </c>
      <c r="BP216">
        <f t="shared" si="278"/>
        <v>1</v>
      </c>
      <c r="BQ216">
        <f t="shared" si="278"/>
        <v>1</v>
      </c>
      <c r="BR216">
        <f t="shared" si="278"/>
        <v>1</v>
      </c>
      <c r="BS216">
        <f t="shared" si="278"/>
        <v>1</v>
      </c>
      <c r="BT216">
        <f t="shared" si="278"/>
        <v>1</v>
      </c>
      <c r="BU216">
        <f t="shared" si="278"/>
        <v>1</v>
      </c>
      <c r="BV216">
        <f t="shared" si="278"/>
        <v>1</v>
      </c>
      <c r="BW216">
        <f t="shared" si="278"/>
        <v>1</v>
      </c>
      <c r="BX216">
        <f t="shared" si="278"/>
        <v>1</v>
      </c>
      <c r="BY216">
        <f t="shared" si="278"/>
        <v>1</v>
      </c>
      <c r="BZ216">
        <f t="shared" si="278"/>
        <v>1</v>
      </c>
      <c r="CA216">
        <f t="shared" si="278"/>
        <v>1</v>
      </c>
      <c r="CB216">
        <f t="shared" si="278"/>
        <v>1</v>
      </c>
      <c r="CC216">
        <f t="shared" si="278"/>
        <v>1</v>
      </c>
      <c r="CD216">
        <f t="shared" si="278"/>
        <v>1</v>
      </c>
      <c r="CE216">
        <f t="shared" si="278"/>
        <v>1</v>
      </c>
      <c r="CF216">
        <f t="shared" si="278"/>
        <v>1</v>
      </c>
      <c r="CG216">
        <f t="shared" si="278"/>
        <v>1</v>
      </c>
      <c r="CH216">
        <f t="shared" si="278"/>
        <v>1</v>
      </c>
      <c r="CI216">
        <f t="shared" si="278"/>
        <v>1</v>
      </c>
      <c r="CJ216">
        <f t="shared" si="278"/>
        <v>1</v>
      </c>
      <c r="CK216">
        <f t="shared" si="278"/>
        <v>1</v>
      </c>
      <c r="CL216">
        <f t="shared" si="278"/>
        <v>1</v>
      </c>
      <c r="CM216">
        <f t="shared" si="278"/>
        <v>1</v>
      </c>
      <c r="CN216">
        <f t="shared" si="278"/>
        <v>1</v>
      </c>
      <c r="CO216">
        <f t="shared" si="278"/>
        <v>1</v>
      </c>
      <c r="CP216">
        <f t="shared" si="278"/>
        <v>1</v>
      </c>
      <c r="CQ216">
        <f t="shared" si="278"/>
        <v>1</v>
      </c>
      <c r="CR216">
        <f t="shared" si="278"/>
        <v>1</v>
      </c>
      <c r="CS216">
        <f t="shared" si="278"/>
        <v>1</v>
      </c>
      <c r="CT216">
        <f t="shared" si="278"/>
        <v>1</v>
      </c>
      <c r="CU216">
        <f t="shared" si="278"/>
        <v>1</v>
      </c>
      <c r="CV216">
        <f t="shared" si="278"/>
        <v>1</v>
      </c>
      <c r="CW216">
        <f t="shared" si="278"/>
        <v>1</v>
      </c>
      <c r="CX216">
        <f t="shared" si="278"/>
        <v>1</v>
      </c>
      <c r="CY216">
        <f t="shared" si="278"/>
        <v>1</v>
      </c>
      <c r="CZ216">
        <f t="shared" si="278"/>
        <v>1</v>
      </c>
      <c r="DA216">
        <f t="shared" si="278"/>
        <v>1</v>
      </c>
      <c r="DB216">
        <f t="shared" si="278"/>
        <v>1</v>
      </c>
      <c r="DC216">
        <f t="shared" si="278"/>
        <v>1</v>
      </c>
      <c r="DD216">
        <f t="shared" si="278"/>
        <v>1</v>
      </c>
      <c r="DE216">
        <f t="shared" si="278"/>
        <v>1</v>
      </c>
      <c r="DF216">
        <f t="shared" si="278"/>
        <v>1</v>
      </c>
      <c r="DG216">
        <f t="shared" si="278"/>
        <v>1</v>
      </c>
      <c r="DH216">
        <f t="shared" si="278"/>
        <v>1</v>
      </c>
      <c r="DI216">
        <f t="shared" si="278"/>
        <v>1</v>
      </c>
      <c r="DJ216">
        <f t="shared" si="278"/>
        <v>1</v>
      </c>
      <c r="DK216">
        <f t="shared" si="278"/>
        <v>1</v>
      </c>
      <c r="DL216">
        <f>SUM(B216:DK216)</f>
        <v>111</v>
      </c>
      <c r="DM216">
        <f>SUM(DM211:DM215)</f>
        <v>41</v>
      </c>
      <c r="DN216">
        <f t="shared" ref="DN216:DR216" si="279">SUM(DN211:DN215)</f>
        <v>8</v>
      </c>
      <c r="DO216">
        <f t="shared" si="279"/>
        <v>1</v>
      </c>
      <c r="DP216">
        <f t="shared" si="279"/>
        <v>3</v>
      </c>
      <c r="DQ216">
        <f t="shared" si="279"/>
        <v>0</v>
      </c>
      <c r="DR216">
        <f t="shared" si="279"/>
        <v>53</v>
      </c>
    </row>
    <row r="217" spans="1:248" x14ac:dyDescent="0.25">
      <c r="A217" s="107" t="s">
        <v>192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</row>
    <row r="218" spans="1:248" x14ac:dyDescent="0.25">
      <c r="A218" s="107" t="s">
        <v>1</v>
      </c>
      <c r="B218" s="107" t="s">
        <v>2</v>
      </c>
      <c r="C218" s="107"/>
      <c r="D218" s="107"/>
      <c r="E218" s="107"/>
      <c r="F218" s="107"/>
      <c r="G218" s="107"/>
      <c r="H218" s="107" t="s">
        <v>3</v>
      </c>
      <c r="I218" s="107"/>
      <c r="J218" s="107"/>
      <c r="K218" s="107"/>
      <c r="L218" s="107"/>
      <c r="M218" s="107"/>
      <c r="N218" s="107"/>
      <c r="O218" s="107"/>
      <c r="P218" s="107" t="s">
        <v>4</v>
      </c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 t="s">
        <v>5</v>
      </c>
      <c r="AF218" s="107"/>
      <c r="AG218" s="107"/>
      <c r="AH218" s="107"/>
      <c r="AI218" s="107"/>
      <c r="AJ218" s="107"/>
      <c r="AK218" s="107"/>
      <c r="AL218" s="107"/>
      <c r="AM218" s="107" t="s">
        <v>6</v>
      </c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 t="s">
        <v>7</v>
      </c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 t="s">
        <v>8</v>
      </c>
      <c r="BJ218" s="107"/>
      <c r="BK218" s="107"/>
      <c r="BL218" s="107"/>
      <c r="BM218" s="107"/>
      <c r="BN218" s="107"/>
      <c r="BO218" s="107"/>
      <c r="BP218" s="107"/>
      <c r="BQ218" s="107"/>
      <c r="BR218" s="107" t="s">
        <v>9</v>
      </c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 t="s">
        <v>10</v>
      </c>
      <c r="CD218" s="107"/>
      <c r="CE218" s="107"/>
      <c r="CF218" s="107"/>
      <c r="CG218" s="107"/>
      <c r="CH218" s="107"/>
      <c r="CI218" s="107"/>
      <c r="CJ218" s="107"/>
      <c r="CK218" s="107"/>
      <c r="CL218" s="107" t="s">
        <v>11</v>
      </c>
      <c r="CM218" s="107"/>
      <c r="CN218" s="107"/>
      <c r="CO218" s="107"/>
      <c r="CP218" s="107"/>
      <c r="CQ218" s="107"/>
      <c r="CR218" s="107"/>
      <c r="CS218" s="107"/>
      <c r="CT218" s="107"/>
      <c r="CU218" s="107" t="s">
        <v>12</v>
      </c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 t="s">
        <v>13</v>
      </c>
      <c r="DG218" s="107"/>
      <c r="DH218" s="107"/>
      <c r="DI218" s="107"/>
      <c r="DJ218" s="107"/>
      <c r="DK218" s="107"/>
    </row>
    <row r="219" spans="1:248" x14ac:dyDescent="0.25">
      <c r="A219" s="107"/>
      <c r="B219" t="s">
        <v>14</v>
      </c>
      <c r="C219" t="s">
        <v>15</v>
      </c>
      <c r="D219" t="s">
        <v>14</v>
      </c>
      <c r="E219" t="s">
        <v>15</v>
      </c>
      <c r="F219" t="s">
        <v>14</v>
      </c>
      <c r="G219" t="s">
        <v>15</v>
      </c>
      <c r="H219" t="s">
        <v>14</v>
      </c>
      <c r="I219" t="s">
        <v>15</v>
      </c>
      <c r="J219" t="s">
        <v>14</v>
      </c>
      <c r="K219" t="s">
        <v>15</v>
      </c>
      <c r="L219" t="s">
        <v>14</v>
      </c>
      <c r="M219" t="s">
        <v>15</v>
      </c>
      <c r="N219" t="s">
        <v>14</v>
      </c>
      <c r="O219" t="s">
        <v>15</v>
      </c>
      <c r="P219" t="s">
        <v>14</v>
      </c>
      <c r="Q219" t="s">
        <v>15</v>
      </c>
      <c r="R219" t="s">
        <v>14</v>
      </c>
      <c r="S219" t="s">
        <v>15</v>
      </c>
      <c r="T219" t="s">
        <v>14</v>
      </c>
      <c r="U219" t="s">
        <v>15</v>
      </c>
      <c r="V219" t="s">
        <v>14</v>
      </c>
      <c r="W219" t="s">
        <v>15</v>
      </c>
      <c r="X219" t="s">
        <v>16</v>
      </c>
      <c r="Y219" t="s">
        <v>17</v>
      </c>
      <c r="Z219" t="s">
        <v>18</v>
      </c>
      <c r="AA219" t="s">
        <v>19</v>
      </c>
      <c r="AB219" t="s">
        <v>20</v>
      </c>
      <c r="AC219" t="s">
        <v>14</v>
      </c>
      <c r="AD219" t="s">
        <v>15</v>
      </c>
      <c r="AE219" t="s">
        <v>14</v>
      </c>
      <c r="AF219" t="s">
        <v>15</v>
      </c>
      <c r="AG219" t="s">
        <v>14</v>
      </c>
      <c r="AH219" t="s">
        <v>15</v>
      </c>
      <c r="AI219" t="s">
        <v>14</v>
      </c>
      <c r="AJ219" t="s">
        <v>15</v>
      </c>
      <c r="AK219" t="s">
        <v>14</v>
      </c>
      <c r="AL219" t="s">
        <v>15</v>
      </c>
      <c r="AM219" t="s">
        <v>18</v>
      </c>
      <c r="AN219" t="s">
        <v>14</v>
      </c>
      <c r="AO219" t="s">
        <v>15</v>
      </c>
      <c r="AP219" t="s">
        <v>14</v>
      </c>
      <c r="AQ219" t="s">
        <v>15</v>
      </c>
      <c r="AR219" t="s">
        <v>16</v>
      </c>
      <c r="AS219" t="s">
        <v>14</v>
      </c>
      <c r="AT219" t="s">
        <v>15</v>
      </c>
      <c r="AU219" t="s">
        <v>14</v>
      </c>
      <c r="AV219" t="s">
        <v>15</v>
      </c>
      <c r="AW219" t="s">
        <v>14</v>
      </c>
      <c r="AX219" t="s">
        <v>15</v>
      </c>
      <c r="AY219" t="s">
        <v>16</v>
      </c>
      <c r="AZ219" t="s">
        <v>14</v>
      </c>
      <c r="BA219" t="s">
        <v>15</v>
      </c>
      <c r="BB219" t="s">
        <v>16</v>
      </c>
      <c r="BC219" t="s">
        <v>14</v>
      </c>
      <c r="BD219" t="s">
        <v>15</v>
      </c>
      <c r="BE219" t="s">
        <v>14</v>
      </c>
      <c r="BF219" t="s">
        <v>15</v>
      </c>
      <c r="BG219" t="s">
        <v>14</v>
      </c>
      <c r="BH219" t="s">
        <v>15</v>
      </c>
      <c r="BI219" t="s">
        <v>16</v>
      </c>
      <c r="BJ219" t="s">
        <v>14</v>
      </c>
      <c r="BK219" t="s">
        <v>15</v>
      </c>
      <c r="BL219" t="s">
        <v>14</v>
      </c>
      <c r="BM219" t="s">
        <v>15</v>
      </c>
      <c r="BN219" t="s">
        <v>14</v>
      </c>
      <c r="BO219" t="s">
        <v>15</v>
      </c>
      <c r="BP219" t="s">
        <v>14</v>
      </c>
      <c r="BQ219" t="s">
        <v>15</v>
      </c>
      <c r="BR219" t="s">
        <v>14</v>
      </c>
      <c r="BS219" t="s">
        <v>15</v>
      </c>
      <c r="BT219" t="s">
        <v>18</v>
      </c>
      <c r="BU219" t="s">
        <v>14</v>
      </c>
      <c r="BV219" t="s">
        <v>15</v>
      </c>
      <c r="BW219" t="s">
        <v>14</v>
      </c>
      <c r="BX219" t="s">
        <v>15</v>
      </c>
      <c r="BY219" t="s">
        <v>16</v>
      </c>
      <c r="BZ219" t="s">
        <v>14</v>
      </c>
      <c r="CA219" t="s">
        <v>15</v>
      </c>
      <c r="CB219" t="s">
        <v>14</v>
      </c>
      <c r="CC219" t="s">
        <v>15</v>
      </c>
      <c r="CD219" t="s">
        <v>14</v>
      </c>
      <c r="CE219" t="s">
        <v>15</v>
      </c>
      <c r="CF219" t="s">
        <v>14</v>
      </c>
      <c r="CG219" t="s">
        <v>15</v>
      </c>
      <c r="CH219" t="s">
        <v>14</v>
      </c>
      <c r="CI219" t="s">
        <v>15</v>
      </c>
      <c r="CJ219" t="s">
        <v>14</v>
      </c>
      <c r="CK219" t="s">
        <v>15</v>
      </c>
      <c r="CL219" t="s">
        <v>14</v>
      </c>
      <c r="CM219" t="s">
        <v>15</v>
      </c>
      <c r="CN219" t="s">
        <v>14</v>
      </c>
      <c r="CO219" t="s">
        <v>15</v>
      </c>
      <c r="CP219" t="s">
        <v>16</v>
      </c>
      <c r="CQ219" t="s">
        <v>14</v>
      </c>
      <c r="CR219" t="s">
        <v>15</v>
      </c>
      <c r="CS219" t="s">
        <v>14</v>
      </c>
      <c r="CT219" t="s">
        <v>15</v>
      </c>
      <c r="CU219" t="s">
        <v>14</v>
      </c>
      <c r="CV219" t="s">
        <v>15</v>
      </c>
      <c r="CW219" t="s">
        <v>16</v>
      </c>
      <c r="CX219" t="s">
        <v>14</v>
      </c>
      <c r="CY219" t="s">
        <v>15</v>
      </c>
      <c r="CZ219" t="s">
        <v>16</v>
      </c>
      <c r="DA219" t="s">
        <v>14</v>
      </c>
      <c r="DB219" t="s">
        <v>15</v>
      </c>
      <c r="DC219" t="s">
        <v>14</v>
      </c>
      <c r="DD219" t="s">
        <v>15</v>
      </c>
      <c r="DE219" t="s">
        <v>14</v>
      </c>
      <c r="DF219" t="s">
        <v>15</v>
      </c>
      <c r="DG219" t="s">
        <v>14</v>
      </c>
      <c r="DH219" t="s">
        <v>15</v>
      </c>
      <c r="DI219" t="s">
        <v>14</v>
      </c>
      <c r="DJ219" t="s">
        <v>15</v>
      </c>
      <c r="DK219" t="s">
        <v>17</v>
      </c>
      <c r="DM219" t="s">
        <v>239</v>
      </c>
      <c r="DN219" t="s">
        <v>240</v>
      </c>
      <c r="DO219" t="s">
        <v>245</v>
      </c>
      <c r="DP219" t="s">
        <v>241</v>
      </c>
      <c r="DQ219" t="s">
        <v>242</v>
      </c>
      <c r="DR219" s="39" t="s">
        <v>243</v>
      </c>
    </row>
    <row r="220" spans="1:248" x14ac:dyDescent="0.25">
      <c r="A220" s="107"/>
      <c r="B220" s="31" t="s">
        <v>236</v>
      </c>
      <c r="C220" s="32" t="s">
        <v>236</v>
      </c>
      <c r="D220" s="32" t="s">
        <v>236</v>
      </c>
      <c r="E220" s="32" t="s">
        <v>236</v>
      </c>
      <c r="F220" s="32" t="s">
        <v>236</v>
      </c>
      <c r="G220" s="33" t="s">
        <v>236</v>
      </c>
      <c r="H220" s="31" t="s">
        <v>236</v>
      </c>
      <c r="I220" s="32" t="s">
        <v>236</v>
      </c>
      <c r="J220" s="32" t="s">
        <v>236</v>
      </c>
      <c r="K220" s="32" t="s">
        <v>236</v>
      </c>
      <c r="L220" s="32" t="s">
        <v>236</v>
      </c>
      <c r="M220" s="32" t="s">
        <v>236</v>
      </c>
      <c r="N220" s="32" t="s">
        <v>236</v>
      </c>
      <c r="O220" s="33" t="s">
        <v>236</v>
      </c>
      <c r="P220" s="31" t="s">
        <v>236</v>
      </c>
      <c r="Q220" s="32" t="s">
        <v>236</v>
      </c>
      <c r="R220" s="32" t="s">
        <v>236</v>
      </c>
      <c r="S220" s="32" t="s">
        <v>236</v>
      </c>
      <c r="T220" s="32" t="s">
        <v>236</v>
      </c>
      <c r="U220" s="32" t="s">
        <v>236</v>
      </c>
      <c r="V220" s="32" t="s">
        <v>236</v>
      </c>
      <c r="W220" s="32" t="s">
        <v>236</v>
      </c>
      <c r="X220" s="34" t="s">
        <v>14</v>
      </c>
      <c r="Y220" s="35" t="s">
        <v>14</v>
      </c>
      <c r="Z220" s="35" t="s">
        <v>14</v>
      </c>
      <c r="AA220" s="35" t="s">
        <v>244</v>
      </c>
      <c r="AB220" s="35" t="s">
        <v>244</v>
      </c>
      <c r="AC220" s="32" t="s">
        <v>236</v>
      </c>
      <c r="AD220" s="33" t="s">
        <v>236</v>
      </c>
      <c r="AE220" s="31" t="s">
        <v>236</v>
      </c>
      <c r="AF220" s="32" t="s">
        <v>236</v>
      </c>
      <c r="AG220" s="32" t="s">
        <v>236</v>
      </c>
      <c r="AH220" s="32" t="s">
        <v>236</v>
      </c>
      <c r="AI220" s="32" t="s">
        <v>236</v>
      </c>
      <c r="AJ220" s="32" t="s">
        <v>236</v>
      </c>
      <c r="AK220" s="32" t="s">
        <v>236</v>
      </c>
      <c r="AL220" s="33" t="s">
        <v>236</v>
      </c>
      <c r="AM220" s="36" t="s">
        <v>238</v>
      </c>
      <c r="AN220" s="32" t="s">
        <v>236</v>
      </c>
      <c r="AO220" s="32" t="s">
        <v>236</v>
      </c>
      <c r="AP220" s="32" t="s">
        <v>237</v>
      </c>
      <c r="AQ220" s="32" t="s">
        <v>237</v>
      </c>
      <c r="AR220" s="34" t="s">
        <v>237</v>
      </c>
      <c r="AS220" s="32" t="s">
        <v>236</v>
      </c>
      <c r="AT220" s="32" t="s">
        <v>236</v>
      </c>
      <c r="AU220" s="32" t="s">
        <v>236</v>
      </c>
      <c r="AV220" s="33" t="s">
        <v>236</v>
      </c>
      <c r="AW220" s="31" t="s">
        <v>237</v>
      </c>
      <c r="AX220" s="32" t="s">
        <v>237</v>
      </c>
      <c r="AY220" s="34" t="s">
        <v>237</v>
      </c>
      <c r="AZ220" s="32" t="s">
        <v>237</v>
      </c>
      <c r="BA220" s="32" t="s">
        <v>237</v>
      </c>
      <c r="BB220" s="34" t="s">
        <v>237</v>
      </c>
      <c r="BC220" s="32" t="s">
        <v>236</v>
      </c>
      <c r="BD220" s="32" t="s">
        <v>236</v>
      </c>
      <c r="BE220" s="32" t="s">
        <v>236</v>
      </c>
      <c r="BF220" s="32" t="s">
        <v>236</v>
      </c>
      <c r="BG220" s="32" t="s">
        <v>237</v>
      </c>
      <c r="BH220" s="33" t="s">
        <v>237</v>
      </c>
      <c r="BI220" s="36" t="s">
        <v>237</v>
      </c>
      <c r="BJ220" s="32" t="s">
        <v>236</v>
      </c>
      <c r="BK220" s="32" t="s">
        <v>236</v>
      </c>
      <c r="BL220" s="32" t="s">
        <v>236</v>
      </c>
      <c r="BM220" s="32" t="s">
        <v>236</v>
      </c>
      <c r="BN220" s="32" t="s">
        <v>236</v>
      </c>
      <c r="BO220" s="32" t="s">
        <v>236</v>
      </c>
      <c r="BP220" s="32" t="s">
        <v>236</v>
      </c>
      <c r="BQ220" s="33" t="s">
        <v>236</v>
      </c>
      <c r="BR220" s="31" t="s">
        <v>236</v>
      </c>
      <c r="BS220" s="32" t="s">
        <v>236</v>
      </c>
      <c r="BT220" s="34" t="s">
        <v>238</v>
      </c>
      <c r="BU220" s="32" t="s">
        <v>236</v>
      </c>
      <c r="BV220" s="32" t="s">
        <v>236</v>
      </c>
      <c r="BW220" s="32" t="s">
        <v>237</v>
      </c>
      <c r="BX220" s="32" t="s">
        <v>237</v>
      </c>
      <c r="BY220" s="34" t="s">
        <v>237</v>
      </c>
      <c r="BZ220" s="32" t="s">
        <v>236</v>
      </c>
      <c r="CA220" s="32" t="s">
        <v>236</v>
      </c>
      <c r="CB220" s="33" t="s">
        <v>236</v>
      </c>
      <c r="CC220" s="31" t="s">
        <v>236</v>
      </c>
      <c r="CD220" s="32" t="s">
        <v>236</v>
      </c>
      <c r="CE220" s="32" t="s">
        <v>236</v>
      </c>
      <c r="CF220" s="32" t="s">
        <v>236</v>
      </c>
      <c r="CG220" s="32" t="s">
        <v>236</v>
      </c>
      <c r="CH220" s="32" t="s">
        <v>236</v>
      </c>
      <c r="CI220" s="32" t="s">
        <v>236</v>
      </c>
      <c r="CJ220" s="32" t="s">
        <v>236</v>
      </c>
      <c r="CK220" s="33" t="s">
        <v>236</v>
      </c>
      <c r="CL220" s="31" t="s">
        <v>236</v>
      </c>
      <c r="CM220" s="32" t="s">
        <v>236</v>
      </c>
      <c r="CN220" s="32" t="s">
        <v>237</v>
      </c>
      <c r="CO220" s="32" t="s">
        <v>237</v>
      </c>
      <c r="CP220" s="34" t="s">
        <v>237</v>
      </c>
      <c r="CQ220" s="32" t="s">
        <v>236</v>
      </c>
      <c r="CR220" s="32" t="s">
        <v>236</v>
      </c>
      <c r="CS220" s="32" t="s">
        <v>236</v>
      </c>
      <c r="CT220" s="33" t="s">
        <v>236</v>
      </c>
      <c r="CU220" s="31" t="s">
        <v>237</v>
      </c>
      <c r="CV220" s="32" t="s">
        <v>237</v>
      </c>
      <c r="CW220" s="34" t="s">
        <v>237</v>
      </c>
      <c r="CX220" s="32" t="s">
        <v>237</v>
      </c>
      <c r="CY220" s="32" t="s">
        <v>237</v>
      </c>
      <c r="CZ220" s="34" t="s">
        <v>237</v>
      </c>
      <c r="DA220" s="32" t="s">
        <v>236</v>
      </c>
      <c r="DB220" s="32" t="s">
        <v>236</v>
      </c>
      <c r="DC220" s="32" t="s">
        <v>236</v>
      </c>
      <c r="DD220" s="32" t="s">
        <v>236</v>
      </c>
      <c r="DE220" s="33" t="s">
        <v>236</v>
      </c>
      <c r="DF220" s="31" t="s">
        <v>236</v>
      </c>
      <c r="DG220" s="32" t="s">
        <v>236</v>
      </c>
      <c r="DH220" s="32" t="s">
        <v>236</v>
      </c>
      <c r="DI220" s="32" t="s">
        <v>236</v>
      </c>
      <c r="DJ220" s="32" t="s">
        <v>236</v>
      </c>
      <c r="DK220" s="37" t="s">
        <v>238</v>
      </c>
      <c r="DM220">
        <f>COUNTIF(B220:DK220,"F")/2</f>
        <v>41</v>
      </c>
      <c r="DN220" s="30">
        <f>COUNTIF(C220:DK220,"P")/3</f>
        <v>8</v>
      </c>
      <c r="DO220" s="30">
        <f>COUNTIF(D220:DK220,"PS")/2</f>
        <v>1</v>
      </c>
      <c r="DP220">
        <f>COUNTIF(D220:DK220,"T")</f>
        <v>3</v>
      </c>
      <c r="DQ220">
        <f>COUNTIF(E220:DK220,"S")/3</f>
        <v>1</v>
      </c>
    </row>
    <row r="221" spans="1:248" x14ac:dyDescent="0.25">
      <c r="A221" s="107"/>
      <c r="B221" t="s">
        <v>21</v>
      </c>
      <c r="C221" t="s">
        <v>22</v>
      </c>
      <c r="D221" t="s">
        <v>23</v>
      </c>
      <c r="E221" t="s">
        <v>24</v>
      </c>
      <c r="F221" t="s">
        <v>25</v>
      </c>
      <c r="G221" t="s">
        <v>26</v>
      </c>
      <c r="H221" t="s">
        <v>27</v>
      </c>
      <c r="I221" t="s">
        <v>28</v>
      </c>
      <c r="J221" t="s">
        <v>29</v>
      </c>
      <c r="K221" t="s">
        <v>30</v>
      </c>
      <c r="L221" t="s">
        <v>31</v>
      </c>
      <c r="M221" t="s">
        <v>32</v>
      </c>
      <c r="N221" t="s">
        <v>33</v>
      </c>
      <c r="O221" t="s">
        <v>34</v>
      </c>
      <c r="P221" t="s">
        <v>35</v>
      </c>
      <c r="Q221" t="s">
        <v>27</v>
      </c>
      <c r="R221" t="s">
        <v>36</v>
      </c>
      <c r="S221" t="s">
        <v>29</v>
      </c>
      <c r="T221" t="s">
        <v>37</v>
      </c>
      <c r="U221" t="s">
        <v>31</v>
      </c>
      <c r="V221" t="s">
        <v>38</v>
      </c>
      <c r="W221" t="s">
        <v>33</v>
      </c>
      <c r="X221" t="s">
        <v>34</v>
      </c>
      <c r="Y221" t="s">
        <v>39</v>
      </c>
      <c r="Z221" t="s">
        <v>25</v>
      </c>
      <c r="AA221" t="s">
        <v>26</v>
      </c>
      <c r="AB221" t="s">
        <v>40</v>
      </c>
      <c r="AC221" t="s">
        <v>41</v>
      </c>
      <c r="AD221" t="s">
        <v>42</v>
      </c>
      <c r="AE221" t="s">
        <v>43</v>
      </c>
      <c r="AF221" t="s">
        <v>44</v>
      </c>
      <c r="AG221" t="s">
        <v>21</v>
      </c>
      <c r="AH221" t="s">
        <v>22</v>
      </c>
      <c r="AI221" t="s">
        <v>23</v>
      </c>
      <c r="AJ221" t="s">
        <v>24</v>
      </c>
      <c r="AK221" t="s">
        <v>25</v>
      </c>
      <c r="AL221" t="s">
        <v>26</v>
      </c>
      <c r="AM221" t="s">
        <v>45</v>
      </c>
      <c r="AN221" t="s">
        <v>28</v>
      </c>
      <c r="AO221" t="s">
        <v>46</v>
      </c>
      <c r="AP221" t="s">
        <v>30</v>
      </c>
      <c r="AQ221" t="s">
        <v>47</v>
      </c>
      <c r="AR221" t="s">
        <v>21</v>
      </c>
      <c r="AS221" t="s">
        <v>32</v>
      </c>
      <c r="AT221" t="s">
        <v>48</v>
      </c>
      <c r="AU221" t="s">
        <v>34</v>
      </c>
      <c r="AV221" t="s">
        <v>39</v>
      </c>
      <c r="AW221" t="s">
        <v>45</v>
      </c>
      <c r="AX221" t="s">
        <v>35</v>
      </c>
      <c r="AY221" t="s">
        <v>27</v>
      </c>
      <c r="AZ221" t="s">
        <v>49</v>
      </c>
      <c r="BA221" t="s">
        <v>36</v>
      </c>
      <c r="BB221" t="s">
        <v>29</v>
      </c>
      <c r="BC221" t="s">
        <v>50</v>
      </c>
      <c r="BD221" t="s">
        <v>37</v>
      </c>
      <c r="BE221" t="s">
        <v>51</v>
      </c>
      <c r="BF221" t="s">
        <v>38</v>
      </c>
      <c r="BG221" t="s">
        <v>40</v>
      </c>
      <c r="BH221" t="s">
        <v>41</v>
      </c>
      <c r="BI221" t="s">
        <v>45</v>
      </c>
      <c r="BJ221" t="s">
        <v>43</v>
      </c>
      <c r="BK221" t="s">
        <v>44</v>
      </c>
      <c r="BL221" t="s">
        <v>21</v>
      </c>
      <c r="BM221" t="s">
        <v>22</v>
      </c>
      <c r="BN221" t="s">
        <v>23</v>
      </c>
      <c r="BO221" t="s">
        <v>24</v>
      </c>
      <c r="BP221" t="s">
        <v>25</v>
      </c>
      <c r="BQ221" t="s">
        <v>26</v>
      </c>
      <c r="BR221" t="s">
        <v>27</v>
      </c>
      <c r="BS221" t="s">
        <v>28</v>
      </c>
      <c r="BT221" t="s">
        <v>44</v>
      </c>
      <c r="BU221" t="s">
        <v>29</v>
      </c>
      <c r="BV221" t="s">
        <v>30</v>
      </c>
      <c r="BW221" t="s">
        <v>31</v>
      </c>
      <c r="BX221" t="s">
        <v>32</v>
      </c>
      <c r="BY221" t="s">
        <v>48</v>
      </c>
      <c r="BZ221" t="s">
        <v>33</v>
      </c>
      <c r="CA221" t="s">
        <v>34</v>
      </c>
      <c r="CB221" t="s">
        <v>42</v>
      </c>
      <c r="CC221" t="s">
        <v>45</v>
      </c>
      <c r="CD221" t="s">
        <v>44</v>
      </c>
      <c r="CE221" t="s">
        <v>49</v>
      </c>
      <c r="CF221" t="s">
        <v>22</v>
      </c>
      <c r="CG221" t="s">
        <v>50</v>
      </c>
      <c r="CH221" t="s">
        <v>24</v>
      </c>
      <c r="CI221" t="s">
        <v>51</v>
      </c>
      <c r="CJ221" t="s">
        <v>26</v>
      </c>
      <c r="CK221" t="s">
        <v>40</v>
      </c>
      <c r="CL221" t="s">
        <v>46</v>
      </c>
      <c r="CM221" t="s">
        <v>43</v>
      </c>
      <c r="CN221" t="s">
        <v>47</v>
      </c>
      <c r="CO221" t="s">
        <v>21</v>
      </c>
      <c r="CP221" t="s">
        <v>22</v>
      </c>
      <c r="CQ221" t="s">
        <v>48</v>
      </c>
      <c r="CR221" t="s">
        <v>23</v>
      </c>
      <c r="CS221" t="s">
        <v>39</v>
      </c>
      <c r="CT221" t="s">
        <v>25</v>
      </c>
      <c r="CU221" t="s">
        <v>35</v>
      </c>
      <c r="CV221" t="s">
        <v>27</v>
      </c>
      <c r="CW221" t="s">
        <v>28</v>
      </c>
      <c r="CX221" t="s">
        <v>36</v>
      </c>
      <c r="CY221" t="s">
        <v>29</v>
      </c>
      <c r="CZ221" t="s">
        <v>30</v>
      </c>
      <c r="DA221" t="s">
        <v>37</v>
      </c>
      <c r="DB221" t="s">
        <v>31</v>
      </c>
      <c r="DC221" t="s">
        <v>38</v>
      </c>
      <c r="DD221" t="s">
        <v>33</v>
      </c>
      <c r="DE221" t="s">
        <v>41</v>
      </c>
      <c r="DF221" t="s">
        <v>45</v>
      </c>
      <c r="DG221" t="s">
        <v>44</v>
      </c>
      <c r="DH221" t="s">
        <v>49</v>
      </c>
      <c r="DI221" t="s">
        <v>22</v>
      </c>
      <c r="DJ221" t="s">
        <v>50</v>
      </c>
      <c r="DK221" t="s">
        <v>31</v>
      </c>
      <c r="DX221" t="s">
        <v>52</v>
      </c>
      <c r="DY221" t="s">
        <v>53</v>
      </c>
      <c r="DZ221" t="s">
        <v>54</v>
      </c>
    </row>
    <row r="222" spans="1:248" x14ac:dyDescent="0.25">
      <c r="A222" t="s">
        <v>193</v>
      </c>
      <c r="N222" s="1" t="s">
        <v>56</v>
      </c>
      <c r="O222" s="1" t="s">
        <v>56</v>
      </c>
      <c r="AA222" s="1" t="s">
        <v>56</v>
      </c>
      <c r="AB222" s="1" t="s">
        <v>56</v>
      </c>
      <c r="AS222" s="1" t="s">
        <v>56</v>
      </c>
      <c r="AT222" s="1" t="s">
        <v>56</v>
      </c>
      <c r="BJ222" s="1" t="s">
        <v>56</v>
      </c>
      <c r="BK222" s="1" t="s">
        <v>56</v>
      </c>
      <c r="BU222" s="1" t="s">
        <v>56</v>
      </c>
      <c r="BV222" s="1" t="s">
        <v>56</v>
      </c>
      <c r="CJ222" s="1" t="s">
        <v>56</v>
      </c>
      <c r="CK222" s="1" t="s">
        <v>56</v>
      </c>
      <c r="CX222" s="1" t="s">
        <v>56</v>
      </c>
      <c r="CY222" s="1" t="s">
        <v>56</v>
      </c>
      <c r="CZ222" s="1" t="s">
        <v>56</v>
      </c>
      <c r="DM222">
        <f t="shared" ref="DM222:DM228" si="280">COUNTIF(EE222:IN222,2)/2</f>
        <v>5</v>
      </c>
      <c r="DN222">
        <f t="shared" ref="DN222:DN228" si="281">COUNTIF(EE222:IN222,3)/3</f>
        <v>1</v>
      </c>
      <c r="DO222">
        <f t="shared" ref="DO222:DO228" si="282">COUNTIF(EE222:IN222,6)/2</f>
        <v>1</v>
      </c>
      <c r="DP222">
        <f t="shared" ref="DP222:DP228" si="283">COUNTIF(EE222:IN222,1)</f>
        <v>0</v>
      </c>
      <c r="DQ222">
        <f t="shared" ref="DQ222:DQ228" si="284">COUNTIF(EE222:IN222,4)/3</f>
        <v>0</v>
      </c>
      <c r="DR222">
        <f t="shared" ref="DR222:DR228" si="285">SUM(DM222:DQ222)</f>
        <v>7</v>
      </c>
      <c r="DX222" t="s">
        <v>43</v>
      </c>
      <c r="DY222" t="s">
        <v>35</v>
      </c>
      <c r="DZ222" t="s">
        <v>44</v>
      </c>
      <c r="EE222">
        <f>IF(AND(B222="X",B$220="F"),2,IF(AND(B222="X",B$220="P"),3,IF(AND(B222="X",B$220="T"),1,IF(AND(B222="X",B$220="S"),4,IF(AND(B222="X",B$220="PS"),6,0)))))</f>
        <v>0</v>
      </c>
      <c r="EF222">
        <f t="shared" ref="EF222:GQ226" si="286">IF(AND(C222="X",C$220="F"),2,IF(AND(C222="X",C$220="P"),3,IF(AND(C222="X",C$220="T"),1,IF(AND(C222="X",C$220="S"),4,IF(AND(C222="X",C$220="PS"),6,0)))))</f>
        <v>0</v>
      </c>
      <c r="EG222">
        <f t="shared" si="286"/>
        <v>0</v>
      </c>
      <c r="EH222">
        <f t="shared" si="286"/>
        <v>0</v>
      </c>
      <c r="EI222">
        <f t="shared" si="286"/>
        <v>0</v>
      </c>
      <c r="EJ222">
        <f t="shared" si="286"/>
        <v>0</v>
      </c>
      <c r="EK222">
        <f t="shared" si="286"/>
        <v>0</v>
      </c>
      <c r="EL222">
        <f t="shared" si="286"/>
        <v>0</v>
      </c>
      <c r="EM222">
        <f t="shared" si="286"/>
        <v>0</v>
      </c>
      <c r="EN222">
        <f t="shared" si="286"/>
        <v>0</v>
      </c>
      <c r="EO222">
        <f t="shared" si="286"/>
        <v>0</v>
      </c>
      <c r="EP222">
        <f t="shared" si="286"/>
        <v>0</v>
      </c>
      <c r="EQ222">
        <f t="shared" si="286"/>
        <v>2</v>
      </c>
      <c r="ER222">
        <f t="shared" si="286"/>
        <v>2</v>
      </c>
      <c r="ES222">
        <f t="shared" si="286"/>
        <v>0</v>
      </c>
      <c r="ET222">
        <f t="shared" si="286"/>
        <v>0</v>
      </c>
      <c r="EU222">
        <f t="shared" si="286"/>
        <v>0</v>
      </c>
      <c r="EV222">
        <f t="shared" si="286"/>
        <v>0</v>
      </c>
      <c r="EW222">
        <f t="shared" si="286"/>
        <v>0</v>
      </c>
      <c r="EX222">
        <f t="shared" si="286"/>
        <v>0</v>
      </c>
      <c r="EY222">
        <f t="shared" si="286"/>
        <v>0</v>
      </c>
      <c r="EZ222">
        <f t="shared" si="286"/>
        <v>0</v>
      </c>
      <c r="FA222">
        <f t="shared" si="286"/>
        <v>0</v>
      </c>
      <c r="FB222">
        <f t="shared" si="286"/>
        <v>0</v>
      </c>
      <c r="FC222">
        <f t="shared" si="286"/>
        <v>0</v>
      </c>
      <c r="FD222">
        <f t="shared" si="286"/>
        <v>6</v>
      </c>
      <c r="FE222">
        <f t="shared" si="286"/>
        <v>6</v>
      </c>
      <c r="FF222">
        <f t="shared" si="286"/>
        <v>0</v>
      </c>
      <c r="FG222">
        <f t="shared" si="286"/>
        <v>0</v>
      </c>
      <c r="FH222">
        <f t="shared" si="286"/>
        <v>0</v>
      </c>
      <c r="FI222">
        <f t="shared" si="286"/>
        <v>0</v>
      </c>
      <c r="FJ222">
        <f t="shared" si="286"/>
        <v>0</v>
      </c>
      <c r="FK222">
        <f t="shared" si="286"/>
        <v>0</v>
      </c>
      <c r="FL222">
        <f t="shared" si="286"/>
        <v>0</v>
      </c>
      <c r="FM222">
        <f t="shared" si="286"/>
        <v>0</v>
      </c>
      <c r="FN222">
        <f t="shared" si="286"/>
        <v>0</v>
      </c>
      <c r="FO222">
        <f t="shared" si="286"/>
        <v>0</v>
      </c>
      <c r="FP222">
        <f t="shared" si="286"/>
        <v>0</v>
      </c>
      <c r="FQ222">
        <f t="shared" si="286"/>
        <v>0</v>
      </c>
      <c r="FR222">
        <f t="shared" si="286"/>
        <v>0</v>
      </c>
      <c r="FS222">
        <f t="shared" si="286"/>
        <v>0</v>
      </c>
      <c r="FT222">
        <f t="shared" si="286"/>
        <v>0</v>
      </c>
      <c r="FU222">
        <f t="shared" si="286"/>
        <v>0</v>
      </c>
      <c r="FV222">
        <f t="shared" si="286"/>
        <v>2</v>
      </c>
      <c r="FW222">
        <f t="shared" si="286"/>
        <v>2</v>
      </c>
      <c r="FX222">
        <f t="shared" si="286"/>
        <v>0</v>
      </c>
      <c r="FY222">
        <f t="shared" si="286"/>
        <v>0</v>
      </c>
      <c r="FZ222">
        <f t="shared" si="286"/>
        <v>0</v>
      </c>
      <c r="GA222">
        <f t="shared" si="286"/>
        <v>0</v>
      </c>
      <c r="GB222">
        <f t="shared" si="286"/>
        <v>0</v>
      </c>
      <c r="GC222">
        <f t="shared" si="286"/>
        <v>0</v>
      </c>
      <c r="GD222">
        <f t="shared" si="286"/>
        <v>0</v>
      </c>
      <c r="GE222">
        <f t="shared" si="286"/>
        <v>0</v>
      </c>
      <c r="GF222">
        <f t="shared" si="286"/>
        <v>0</v>
      </c>
      <c r="GG222">
        <f t="shared" si="286"/>
        <v>0</v>
      </c>
      <c r="GH222">
        <f t="shared" si="286"/>
        <v>0</v>
      </c>
      <c r="GI222">
        <f t="shared" si="286"/>
        <v>0</v>
      </c>
      <c r="GJ222">
        <f t="shared" si="286"/>
        <v>0</v>
      </c>
      <c r="GK222">
        <f t="shared" si="286"/>
        <v>0</v>
      </c>
      <c r="GL222">
        <f t="shared" si="286"/>
        <v>0</v>
      </c>
      <c r="GM222">
        <f t="shared" si="286"/>
        <v>2</v>
      </c>
      <c r="GN222">
        <f t="shared" si="286"/>
        <v>2</v>
      </c>
      <c r="GO222">
        <f t="shared" si="286"/>
        <v>0</v>
      </c>
      <c r="GP222">
        <f t="shared" si="286"/>
        <v>0</v>
      </c>
      <c r="GQ222">
        <f t="shared" si="286"/>
        <v>0</v>
      </c>
      <c r="GR222">
        <f t="shared" ref="GR222:IN227" si="287">IF(AND(BO222="X",BO$220="F"),2,IF(AND(BO222="X",BO$220="P"),3,IF(AND(BO222="X",BO$220="T"),1,IF(AND(BO222="X",BO$220="S"),4,IF(AND(BO222="X",BO$220="PS"),6,0)))))</f>
        <v>0</v>
      </c>
      <c r="GS222">
        <f t="shared" si="287"/>
        <v>0</v>
      </c>
      <c r="GT222">
        <f t="shared" si="287"/>
        <v>0</v>
      </c>
      <c r="GU222">
        <f t="shared" si="287"/>
        <v>0</v>
      </c>
      <c r="GV222">
        <f t="shared" si="287"/>
        <v>0</v>
      </c>
      <c r="GW222">
        <f t="shared" si="287"/>
        <v>0</v>
      </c>
      <c r="GX222">
        <f t="shared" si="287"/>
        <v>2</v>
      </c>
      <c r="GY222">
        <f t="shared" si="287"/>
        <v>2</v>
      </c>
      <c r="GZ222">
        <f t="shared" si="287"/>
        <v>0</v>
      </c>
      <c r="HA222">
        <f t="shared" si="287"/>
        <v>0</v>
      </c>
      <c r="HB222">
        <f t="shared" si="287"/>
        <v>0</v>
      </c>
      <c r="HC222">
        <f t="shared" si="287"/>
        <v>0</v>
      </c>
      <c r="HD222">
        <f t="shared" si="287"/>
        <v>0</v>
      </c>
      <c r="HE222">
        <f t="shared" si="287"/>
        <v>0</v>
      </c>
      <c r="HF222">
        <f t="shared" si="287"/>
        <v>0</v>
      </c>
      <c r="HG222">
        <f t="shared" si="287"/>
        <v>0</v>
      </c>
      <c r="HH222">
        <f t="shared" si="287"/>
        <v>0</v>
      </c>
      <c r="HI222">
        <f t="shared" si="287"/>
        <v>0</v>
      </c>
      <c r="HJ222">
        <f t="shared" si="287"/>
        <v>0</v>
      </c>
      <c r="HK222">
        <f t="shared" si="287"/>
        <v>0</v>
      </c>
      <c r="HL222">
        <f t="shared" si="287"/>
        <v>0</v>
      </c>
      <c r="HM222">
        <f t="shared" si="287"/>
        <v>2</v>
      </c>
      <c r="HN222">
        <f t="shared" si="287"/>
        <v>2</v>
      </c>
      <c r="HO222">
        <f t="shared" si="287"/>
        <v>0</v>
      </c>
      <c r="HP222">
        <f t="shared" si="287"/>
        <v>0</v>
      </c>
      <c r="HQ222">
        <f t="shared" si="287"/>
        <v>0</v>
      </c>
      <c r="HR222">
        <f t="shared" si="287"/>
        <v>0</v>
      </c>
      <c r="HS222">
        <f t="shared" si="287"/>
        <v>0</v>
      </c>
      <c r="HT222">
        <f t="shared" si="287"/>
        <v>0</v>
      </c>
      <c r="HU222">
        <f t="shared" si="287"/>
        <v>0</v>
      </c>
      <c r="HV222">
        <f t="shared" si="287"/>
        <v>0</v>
      </c>
      <c r="HW222">
        <f t="shared" si="287"/>
        <v>0</v>
      </c>
      <c r="HX222">
        <f t="shared" si="287"/>
        <v>0</v>
      </c>
      <c r="HY222">
        <f t="shared" si="287"/>
        <v>0</v>
      </c>
      <c r="HZ222">
        <f t="shared" si="287"/>
        <v>0</v>
      </c>
      <c r="IA222">
        <f t="shared" si="287"/>
        <v>3</v>
      </c>
      <c r="IB222">
        <f t="shared" si="287"/>
        <v>3</v>
      </c>
      <c r="IC222">
        <f t="shared" si="287"/>
        <v>3</v>
      </c>
      <c r="ID222">
        <f t="shared" si="287"/>
        <v>0</v>
      </c>
      <c r="IE222">
        <f t="shared" si="287"/>
        <v>0</v>
      </c>
      <c r="IF222">
        <f t="shared" si="287"/>
        <v>0</v>
      </c>
      <c r="IG222">
        <f t="shared" si="287"/>
        <v>0</v>
      </c>
      <c r="IH222">
        <f t="shared" si="287"/>
        <v>0</v>
      </c>
      <c r="II222">
        <f t="shared" si="287"/>
        <v>0</v>
      </c>
      <c r="IJ222">
        <f t="shared" si="287"/>
        <v>0</v>
      </c>
      <c r="IK222">
        <f t="shared" si="287"/>
        <v>0</v>
      </c>
      <c r="IL222">
        <f t="shared" si="287"/>
        <v>0</v>
      </c>
      <c r="IM222">
        <f t="shared" si="287"/>
        <v>0</v>
      </c>
      <c r="IN222">
        <f t="shared" si="287"/>
        <v>0</v>
      </c>
    </row>
    <row r="223" spans="1:248" x14ac:dyDescent="0.25">
      <c r="A223" t="s">
        <v>194</v>
      </c>
      <c r="B223" s="1" t="s">
        <v>56</v>
      </c>
      <c r="C223" s="1" t="s">
        <v>56</v>
      </c>
      <c r="R223" s="1" t="s">
        <v>56</v>
      </c>
      <c r="S223" s="1" t="s">
        <v>56</v>
      </c>
      <c r="AG223" s="1" t="s">
        <v>56</v>
      </c>
      <c r="AH223" s="1" t="s">
        <v>56</v>
      </c>
      <c r="AP223" s="1" t="s">
        <v>56</v>
      </c>
      <c r="AQ223" s="1" t="s">
        <v>56</v>
      </c>
      <c r="AR223" s="1" t="s">
        <v>56</v>
      </c>
      <c r="BL223" s="1" t="s">
        <v>56</v>
      </c>
      <c r="BM223" s="1" t="s">
        <v>56</v>
      </c>
      <c r="BW223" s="1" t="s">
        <v>56</v>
      </c>
      <c r="BX223" s="1" t="s">
        <v>56</v>
      </c>
      <c r="BY223" s="1" t="s">
        <v>56</v>
      </c>
      <c r="CL223" s="1" t="s">
        <v>56</v>
      </c>
      <c r="CM223" s="1" t="s">
        <v>56</v>
      </c>
      <c r="DC223" s="1" t="s">
        <v>56</v>
      </c>
      <c r="DD223" s="1" t="s">
        <v>56</v>
      </c>
      <c r="DM223">
        <f t="shared" si="280"/>
        <v>6</v>
      </c>
      <c r="DN223">
        <f t="shared" si="281"/>
        <v>2</v>
      </c>
      <c r="DO223">
        <f t="shared" si="282"/>
        <v>0</v>
      </c>
      <c r="DP223">
        <f t="shared" si="283"/>
        <v>0</v>
      </c>
      <c r="DQ223">
        <f t="shared" si="284"/>
        <v>0</v>
      </c>
      <c r="DR223">
        <f t="shared" si="285"/>
        <v>8</v>
      </c>
      <c r="DX223" t="s">
        <v>49</v>
      </c>
      <c r="DY223" t="s">
        <v>45</v>
      </c>
      <c r="DZ223" t="s">
        <v>49</v>
      </c>
      <c r="EE223">
        <f t="shared" ref="EE223:ER228" si="288">IF(AND(B223="X",B$220="F"),2,IF(AND(B223="X",B$220="P"),3,IF(AND(B223="X",B$220="T"),1,IF(AND(B223="X",B$220="S"),4,IF(AND(B223="X",B$220="PS"),6,0)))))</f>
        <v>2</v>
      </c>
      <c r="EF223">
        <f t="shared" si="286"/>
        <v>2</v>
      </c>
      <c r="EG223">
        <f t="shared" si="286"/>
        <v>0</v>
      </c>
      <c r="EH223">
        <f t="shared" si="286"/>
        <v>0</v>
      </c>
      <c r="EI223">
        <f t="shared" si="286"/>
        <v>0</v>
      </c>
      <c r="EJ223">
        <f t="shared" si="286"/>
        <v>0</v>
      </c>
      <c r="EK223">
        <f t="shared" si="286"/>
        <v>0</v>
      </c>
      <c r="EL223">
        <f t="shared" si="286"/>
        <v>0</v>
      </c>
      <c r="EM223">
        <f t="shared" si="286"/>
        <v>0</v>
      </c>
      <c r="EN223">
        <f t="shared" si="286"/>
        <v>0</v>
      </c>
      <c r="EO223">
        <f t="shared" si="286"/>
        <v>0</v>
      </c>
      <c r="EP223">
        <f t="shared" si="286"/>
        <v>0</v>
      </c>
      <c r="EQ223">
        <f t="shared" si="286"/>
        <v>0</v>
      </c>
      <c r="ER223">
        <f t="shared" si="286"/>
        <v>0</v>
      </c>
      <c r="ES223">
        <f>IF(AND(R223="X",P$220="F"),2,IF(AND(R223="X",P$220="P"),3,IF(AND(R223="X",P$220="T"),1,IF(AND(R223="X",P$220="S"),4,IF(AND(R223="X",P$220="PS"),6,0)))))</f>
        <v>2</v>
      </c>
      <c r="ET223">
        <f>IF(AND(S223="X",Q$220="F"),2,IF(AND(S223="X",Q$220="P"),3,IF(AND(S223="X",Q$220="T"),1,IF(AND(S223="X",Q$220="S"),4,IF(AND(S223="X",Q$220="PS"),6,0)))))</f>
        <v>2</v>
      </c>
      <c r="EU223" t="e">
        <f>IF(AND(#REF!="X",R$220="F"),2,IF(AND(#REF!="X",R$220="P"),3,IF(AND(#REF!="X",R$220="T"),1,IF(AND(#REF!="X",R$220="S"),4,IF(AND(#REF!="X",R$220="PS"),6,0)))))</f>
        <v>#REF!</v>
      </c>
      <c r="EV223" t="e">
        <f>IF(AND(#REF!="X",S$220="F"),2,IF(AND(#REF!="X",S$220="P"),3,IF(AND(#REF!="X",S$220="T"),1,IF(AND(#REF!="X",S$220="S"),4,IF(AND(#REF!="X",S$220="PS"),6,0)))))</f>
        <v>#REF!</v>
      </c>
      <c r="EW223">
        <f t="shared" si="286"/>
        <v>0</v>
      </c>
      <c r="EX223">
        <f t="shared" si="286"/>
        <v>0</v>
      </c>
      <c r="EY223">
        <f t="shared" si="286"/>
        <v>0</v>
      </c>
      <c r="EZ223">
        <f t="shared" si="286"/>
        <v>0</v>
      </c>
      <c r="FA223">
        <f t="shared" si="286"/>
        <v>0</v>
      </c>
      <c r="FB223">
        <f t="shared" si="286"/>
        <v>0</v>
      </c>
      <c r="FC223">
        <f t="shared" si="286"/>
        <v>0</v>
      </c>
      <c r="FD223">
        <f t="shared" si="286"/>
        <v>0</v>
      </c>
      <c r="FE223">
        <f t="shared" si="286"/>
        <v>0</v>
      </c>
      <c r="FF223">
        <f t="shared" si="286"/>
        <v>0</v>
      </c>
      <c r="FG223">
        <f t="shared" si="286"/>
        <v>0</v>
      </c>
      <c r="FH223">
        <f t="shared" si="286"/>
        <v>0</v>
      </c>
      <c r="FI223">
        <f t="shared" si="286"/>
        <v>0</v>
      </c>
      <c r="FJ223">
        <f t="shared" si="286"/>
        <v>2</v>
      </c>
      <c r="FK223">
        <f t="shared" si="286"/>
        <v>2</v>
      </c>
      <c r="FL223">
        <f t="shared" si="286"/>
        <v>0</v>
      </c>
      <c r="FM223">
        <f t="shared" si="286"/>
        <v>0</v>
      </c>
      <c r="FN223">
        <f t="shared" si="286"/>
        <v>0</v>
      </c>
      <c r="FO223">
        <f t="shared" si="286"/>
        <v>0</v>
      </c>
      <c r="FP223">
        <f t="shared" si="286"/>
        <v>0</v>
      </c>
      <c r="FQ223">
        <f t="shared" si="286"/>
        <v>0</v>
      </c>
      <c r="FR223">
        <f t="shared" si="286"/>
        <v>0</v>
      </c>
      <c r="FS223">
        <f t="shared" si="286"/>
        <v>3</v>
      </c>
      <c r="FT223">
        <f t="shared" si="286"/>
        <v>3</v>
      </c>
      <c r="FU223">
        <f t="shared" si="286"/>
        <v>3</v>
      </c>
      <c r="FV223">
        <f t="shared" si="286"/>
        <v>0</v>
      </c>
      <c r="FW223">
        <f t="shared" si="286"/>
        <v>0</v>
      </c>
      <c r="FX223">
        <f t="shared" si="286"/>
        <v>0</v>
      </c>
      <c r="FY223">
        <f t="shared" si="286"/>
        <v>0</v>
      </c>
      <c r="FZ223">
        <f t="shared" si="286"/>
        <v>0</v>
      </c>
      <c r="GA223">
        <f t="shared" si="286"/>
        <v>0</v>
      </c>
      <c r="GB223">
        <f t="shared" si="286"/>
        <v>0</v>
      </c>
      <c r="GC223">
        <f t="shared" si="286"/>
        <v>0</v>
      </c>
      <c r="GD223">
        <f t="shared" si="286"/>
        <v>0</v>
      </c>
      <c r="GE223">
        <f t="shared" si="286"/>
        <v>0</v>
      </c>
      <c r="GF223">
        <f t="shared" si="286"/>
        <v>0</v>
      </c>
      <c r="GG223">
        <f t="shared" si="286"/>
        <v>0</v>
      </c>
      <c r="GH223">
        <f t="shared" si="286"/>
        <v>0</v>
      </c>
      <c r="GI223">
        <f t="shared" si="286"/>
        <v>0</v>
      </c>
      <c r="GJ223">
        <f t="shared" si="286"/>
        <v>0</v>
      </c>
      <c r="GK223">
        <f t="shared" si="286"/>
        <v>0</v>
      </c>
      <c r="GL223">
        <f t="shared" si="286"/>
        <v>0</v>
      </c>
      <c r="GM223">
        <f t="shared" si="286"/>
        <v>0</v>
      </c>
      <c r="GN223">
        <f t="shared" si="286"/>
        <v>0</v>
      </c>
      <c r="GO223">
        <f t="shared" si="286"/>
        <v>2</v>
      </c>
      <c r="GP223">
        <f t="shared" si="286"/>
        <v>2</v>
      </c>
      <c r="GQ223">
        <f t="shared" si="286"/>
        <v>0</v>
      </c>
      <c r="GR223">
        <f t="shared" si="287"/>
        <v>0</v>
      </c>
      <c r="GS223">
        <f t="shared" si="287"/>
        <v>0</v>
      </c>
      <c r="GT223">
        <f t="shared" si="287"/>
        <v>0</v>
      </c>
      <c r="GU223">
        <f t="shared" si="287"/>
        <v>0</v>
      </c>
      <c r="GV223">
        <f t="shared" si="287"/>
        <v>0</v>
      </c>
      <c r="GW223">
        <f t="shared" si="287"/>
        <v>0</v>
      </c>
      <c r="GX223">
        <f t="shared" si="287"/>
        <v>0</v>
      </c>
      <c r="GY223">
        <f t="shared" si="287"/>
        <v>0</v>
      </c>
      <c r="GZ223">
        <f t="shared" si="287"/>
        <v>3</v>
      </c>
      <c r="HA223">
        <f t="shared" si="287"/>
        <v>3</v>
      </c>
      <c r="HB223">
        <f t="shared" si="287"/>
        <v>3</v>
      </c>
      <c r="HC223">
        <f t="shared" si="287"/>
        <v>0</v>
      </c>
      <c r="HD223">
        <f t="shared" si="287"/>
        <v>0</v>
      </c>
      <c r="HE223">
        <f t="shared" si="287"/>
        <v>0</v>
      </c>
      <c r="HF223">
        <f t="shared" si="287"/>
        <v>0</v>
      </c>
      <c r="HG223">
        <f t="shared" si="287"/>
        <v>0</v>
      </c>
      <c r="HH223">
        <f t="shared" si="287"/>
        <v>0</v>
      </c>
      <c r="HI223">
        <f t="shared" si="287"/>
        <v>0</v>
      </c>
      <c r="HJ223">
        <f t="shared" si="287"/>
        <v>0</v>
      </c>
      <c r="HK223">
        <f t="shared" si="287"/>
        <v>0</v>
      </c>
      <c r="HL223">
        <f t="shared" si="287"/>
        <v>0</v>
      </c>
      <c r="HM223">
        <f t="shared" si="287"/>
        <v>0</v>
      </c>
      <c r="HN223">
        <f t="shared" si="287"/>
        <v>0</v>
      </c>
      <c r="HO223">
        <f t="shared" si="287"/>
        <v>2</v>
      </c>
      <c r="HP223">
        <f t="shared" si="287"/>
        <v>2</v>
      </c>
      <c r="HQ223">
        <f t="shared" si="287"/>
        <v>0</v>
      </c>
      <c r="HR223">
        <f t="shared" si="287"/>
        <v>0</v>
      </c>
      <c r="HS223">
        <f t="shared" si="287"/>
        <v>0</v>
      </c>
      <c r="HT223">
        <f t="shared" si="287"/>
        <v>0</v>
      </c>
      <c r="HU223">
        <f t="shared" si="287"/>
        <v>0</v>
      </c>
      <c r="HV223">
        <f t="shared" si="287"/>
        <v>0</v>
      </c>
      <c r="HW223">
        <f t="shared" si="287"/>
        <v>0</v>
      </c>
      <c r="HX223">
        <f t="shared" si="287"/>
        <v>0</v>
      </c>
      <c r="HY223">
        <f t="shared" si="287"/>
        <v>0</v>
      </c>
      <c r="HZ223">
        <f t="shared" si="287"/>
        <v>0</v>
      </c>
      <c r="IA223">
        <f t="shared" si="287"/>
        <v>0</v>
      </c>
      <c r="IB223">
        <f t="shared" si="287"/>
        <v>0</v>
      </c>
      <c r="IC223">
        <f t="shared" si="287"/>
        <v>0</v>
      </c>
      <c r="ID223">
        <f t="shared" si="287"/>
        <v>0</v>
      </c>
      <c r="IE223">
        <f t="shared" si="287"/>
        <v>0</v>
      </c>
      <c r="IF223">
        <f t="shared" si="287"/>
        <v>2</v>
      </c>
      <c r="IG223">
        <f t="shared" si="287"/>
        <v>2</v>
      </c>
      <c r="IH223">
        <f t="shared" si="287"/>
        <v>0</v>
      </c>
      <c r="II223">
        <f t="shared" si="287"/>
        <v>0</v>
      </c>
      <c r="IJ223">
        <f t="shared" si="287"/>
        <v>0</v>
      </c>
      <c r="IK223">
        <f t="shared" si="287"/>
        <v>0</v>
      </c>
      <c r="IL223">
        <f t="shared" si="287"/>
        <v>0</v>
      </c>
      <c r="IM223">
        <f t="shared" si="287"/>
        <v>0</v>
      </c>
      <c r="IN223">
        <f t="shared" si="287"/>
        <v>0</v>
      </c>
    </row>
    <row r="224" spans="1:248" x14ac:dyDescent="0.25">
      <c r="A224" t="s">
        <v>195</v>
      </c>
      <c r="D224" s="1" t="s">
        <v>56</v>
      </c>
      <c r="E224" s="1" t="s">
        <v>56</v>
      </c>
      <c r="T224" s="1" t="s">
        <v>56</v>
      </c>
      <c r="U224" s="1" t="s">
        <v>56</v>
      </c>
      <c r="AI224" s="1" t="s">
        <v>56</v>
      </c>
      <c r="AJ224" s="1" t="s">
        <v>56</v>
      </c>
      <c r="AU224" s="1" t="s">
        <v>56</v>
      </c>
      <c r="AV224" s="1" t="s">
        <v>56</v>
      </c>
      <c r="BG224" s="1" t="s">
        <v>56</v>
      </c>
      <c r="BH224" s="1" t="s">
        <v>56</v>
      </c>
      <c r="BI224" s="1" t="s">
        <v>56</v>
      </c>
      <c r="CB224" s="1" t="s">
        <v>56</v>
      </c>
      <c r="CC224" s="1" t="s">
        <v>56</v>
      </c>
      <c r="CQ224" s="1" t="s">
        <v>56</v>
      </c>
      <c r="CR224" s="1" t="s">
        <v>56</v>
      </c>
      <c r="DE224" s="1" t="s">
        <v>56</v>
      </c>
      <c r="DF224" s="1" t="s">
        <v>56</v>
      </c>
      <c r="DM224">
        <f t="shared" si="280"/>
        <v>7</v>
      </c>
      <c r="DN224">
        <f t="shared" si="281"/>
        <v>1</v>
      </c>
      <c r="DO224">
        <f t="shared" si="282"/>
        <v>0</v>
      </c>
      <c r="DP224">
        <f t="shared" si="283"/>
        <v>0</v>
      </c>
      <c r="DQ224">
        <f t="shared" si="284"/>
        <v>0</v>
      </c>
      <c r="DR224">
        <f t="shared" si="285"/>
        <v>8</v>
      </c>
      <c r="DX224" t="s">
        <v>49</v>
      </c>
      <c r="DY224" t="s">
        <v>45</v>
      </c>
      <c r="DZ224" t="s">
        <v>49</v>
      </c>
      <c r="EE224">
        <f t="shared" si="288"/>
        <v>0</v>
      </c>
      <c r="EF224">
        <f t="shared" si="286"/>
        <v>0</v>
      </c>
      <c r="EG224">
        <f t="shared" si="286"/>
        <v>2</v>
      </c>
      <c r="EH224">
        <f t="shared" si="286"/>
        <v>2</v>
      </c>
      <c r="EI224">
        <f t="shared" si="286"/>
        <v>0</v>
      </c>
      <c r="EJ224">
        <f t="shared" si="286"/>
        <v>0</v>
      </c>
      <c r="EK224">
        <f t="shared" si="286"/>
        <v>0</v>
      </c>
      <c r="EL224">
        <f t="shared" si="286"/>
        <v>0</v>
      </c>
      <c r="EM224">
        <f t="shared" si="286"/>
        <v>0</v>
      </c>
      <c r="EN224">
        <f t="shared" si="286"/>
        <v>0</v>
      </c>
      <c r="EO224">
        <f t="shared" si="286"/>
        <v>0</v>
      </c>
      <c r="EP224">
        <f t="shared" si="286"/>
        <v>0</v>
      </c>
      <c r="EQ224">
        <f t="shared" si="286"/>
        <v>0</v>
      </c>
      <c r="ER224">
        <f t="shared" si="286"/>
        <v>0</v>
      </c>
      <c r="ES224">
        <f t="shared" si="286"/>
        <v>0</v>
      </c>
      <c r="ET224">
        <f t="shared" si="286"/>
        <v>0</v>
      </c>
      <c r="EU224">
        <f>IF(AND(T224="X",R$220="F"),2,IF(AND(T224="X",R$220="P"),3,IF(AND(T224="X",R$220="T"),1,IF(AND(T224="X",R$220="S"),4,IF(AND(T224="X",R$220="PS"),6,0)))))</f>
        <v>2</v>
      </c>
      <c r="EV224">
        <f>IF(AND(U224="X",S$220="F"),2,IF(AND(U224="X",S$220="P"),3,IF(AND(U224="X",S$220="T"),1,IF(AND(U224="X",S$220="S"),4,IF(AND(U224="X",S$220="PS"),6,0)))))</f>
        <v>2</v>
      </c>
      <c r="EW224" t="e">
        <f>IF(AND(#REF!="X",T$220="F"),2,IF(AND(#REF!="X",T$220="P"),3,IF(AND(#REF!="X",T$220="T"),1,IF(AND(#REF!="X",T$220="S"),4,IF(AND(#REF!="X",T$220="PS"),6,0)))))</f>
        <v>#REF!</v>
      </c>
      <c r="EX224" t="e">
        <f>IF(AND(#REF!="X",U$220="F"),2,IF(AND(#REF!="X",U$220="P"),3,IF(AND(#REF!="X",U$220="T"),1,IF(AND(#REF!="X",U$220="S"),4,IF(AND(#REF!="X",U$220="PS"),6,0)))))</f>
        <v>#REF!</v>
      </c>
      <c r="EY224">
        <f t="shared" si="286"/>
        <v>0</v>
      </c>
      <c r="EZ224">
        <f t="shared" si="286"/>
        <v>0</v>
      </c>
      <c r="FA224">
        <f t="shared" si="286"/>
        <v>0</v>
      </c>
      <c r="FB224">
        <f t="shared" si="286"/>
        <v>0</v>
      </c>
      <c r="FC224">
        <f t="shared" si="286"/>
        <v>0</v>
      </c>
      <c r="FD224">
        <f t="shared" si="286"/>
        <v>0</v>
      </c>
      <c r="FE224">
        <f t="shared" si="286"/>
        <v>0</v>
      </c>
      <c r="FF224">
        <f t="shared" si="286"/>
        <v>0</v>
      </c>
      <c r="FG224">
        <f t="shared" si="286"/>
        <v>0</v>
      </c>
      <c r="FH224">
        <f t="shared" si="286"/>
        <v>0</v>
      </c>
      <c r="FI224">
        <f t="shared" si="286"/>
        <v>0</v>
      </c>
      <c r="FJ224">
        <f t="shared" si="286"/>
        <v>0</v>
      </c>
      <c r="FK224">
        <f t="shared" si="286"/>
        <v>0</v>
      </c>
      <c r="FL224">
        <f t="shared" si="286"/>
        <v>2</v>
      </c>
      <c r="FM224">
        <f t="shared" si="286"/>
        <v>2</v>
      </c>
      <c r="FN224">
        <f t="shared" si="286"/>
        <v>0</v>
      </c>
      <c r="FO224">
        <f t="shared" si="286"/>
        <v>0</v>
      </c>
      <c r="FP224">
        <f t="shared" si="286"/>
        <v>0</v>
      </c>
      <c r="FQ224">
        <f t="shared" si="286"/>
        <v>0</v>
      </c>
      <c r="FR224">
        <f t="shared" si="286"/>
        <v>0</v>
      </c>
      <c r="FS224">
        <f t="shared" si="286"/>
        <v>0</v>
      </c>
      <c r="FT224">
        <f t="shared" si="286"/>
        <v>0</v>
      </c>
      <c r="FU224">
        <f t="shared" si="286"/>
        <v>0</v>
      </c>
      <c r="FV224">
        <f t="shared" si="286"/>
        <v>0</v>
      </c>
      <c r="FW224">
        <f t="shared" si="286"/>
        <v>0</v>
      </c>
      <c r="FX224">
        <f t="shared" si="286"/>
        <v>2</v>
      </c>
      <c r="FY224">
        <f t="shared" si="286"/>
        <v>2</v>
      </c>
      <c r="FZ224">
        <f t="shared" si="286"/>
        <v>0</v>
      </c>
      <c r="GA224">
        <f t="shared" si="286"/>
        <v>0</v>
      </c>
      <c r="GB224">
        <f t="shared" si="286"/>
        <v>0</v>
      </c>
      <c r="GC224">
        <f t="shared" si="286"/>
        <v>0</v>
      </c>
      <c r="GD224">
        <f t="shared" si="286"/>
        <v>0</v>
      </c>
      <c r="GE224">
        <f t="shared" si="286"/>
        <v>0</v>
      </c>
      <c r="GF224">
        <f t="shared" si="286"/>
        <v>0</v>
      </c>
      <c r="GG224">
        <f t="shared" si="286"/>
        <v>0</v>
      </c>
      <c r="GH224">
        <f t="shared" si="286"/>
        <v>0</v>
      </c>
      <c r="GI224">
        <f t="shared" si="286"/>
        <v>0</v>
      </c>
      <c r="GJ224">
        <f t="shared" si="286"/>
        <v>3</v>
      </c>
      <c r="GK224">
        <f t="shared" si="286"/>
        <v>3</v>
      </c>
      <c r="GL224">
        <f t="shared" si="286"/>
        <v>3</v>
      </c>
      <c r="GM224">
        <f t="shared" si="286"/>
        <v>0</v>
      </c>
      <c r="GN224">
        <f t="shared" si="286"/>
        <v>0</v>
      </c>
      <c r="GO224">
        <f t="shared" si="286"/>
        <v>0</v>
      </c>
      <c r="GP224">
        <f t="shared" si="286"/>
        <v>0</v>
      </c>
      <c r="GQ224">
        <f t="shared" si="286"/>
        <v>0</v>
      </c>
      <c r="GR224">
        <f t="shared" si="287"/>
        <v>0</v>
      </c>
      <c r="GS224">
        <f t="shared" si="287"/>
        <v>0</v>
      </c>
      <c r="GT224">
        <f t="shared" si="287"/>
        <v>0</v>
      </c>
      <c r="GU224">
        <f t="shared" si="287"/>
        <v>0</v>
      </c>
      <c r="GV224">
        <f t="shared" si="287"/>
        <v>0</v>
      </c>
      <c r="GW224">
        <f t="shared" si="287"/>
        <v>0</v>
      </c>
      <c r="GX224">
        <f t="shared" si="287"/>
        <v>0</v>
      </c>
      <c r="GY224">
        <f t="shared" si="287"/>
        <v>0</v>
      </c>
      <c r="GZ224">
        <f t="shared" si="287"/>
        <v>0</v>
      </c>
      <c r="HA224">
        <f t="shared" si="287"/>
        <v>0</v>
      </c>
      <c r="HB224">
        <f t="shared" si="287"/>
        <v>0</v>
      </c>
      <c r="HC224">
        <f t="shared" si="287"/>
        <v>0</v>
      </c>
      <c r="HD224">
        <f t="shared" si="287"/>
        <v>0</v>
      </c>
      <c r="HE224">
        <f t="shared" si="287"/>
        <v>2</v>
      </c>
      <c r="HF224">
        <f t="shared" si="287"/>
        <v>2</v>
      </c>
      <c r="HG224">
        <f t="shared" si="287"/>
        <v>0</v>
      </c>
      <c r="HH224">
        <f t="shared" si="287"/>
        <v>0</v>
      </c>
      <c r="HI224">
        <f t="shared" si="287"/>
        <v>0</v>
      </c>
      <c r="HJ224">
        <f t="shared" si="287"/>
        <v>0</v>
      </c>
      <c r="HK224">
        <f t="shared" si="287"/>
        <v>0</v>
      </c>
      <c r="HL224">
        <f t="shared" si="287"/>
        <v>0</v>
      </c>
      <c r="HM224">
        <f t="shared" si="287"/>
        <v>0</v>
      </c>
      <c r="HN224">
        <f t="shared" si="287"/>
        <v>0</v>
      </c>
      <c r="HO224">
        <f t="shared" si="287"/>
        <v>0</v>
      </c>
      <c r="HP224">
        <f t="shared" si="287"/>
        <v>0</v>
      </c>
      <c r="HQ224">
        <f t="shared" si="287"/>
        <v>0</v>
      </c>
      <c r="HR224">
        <f t="shared" si="287"/>
        <v>0</v>
      </c>
      <c r="HS224">
        <f t="shared" si="287"/>
        <v>0</v>
      </c>
      <c r="HT224">
        <f t="shared" si="287"/>
        <v>2</v>
      </c>
      <c r="HU224">
        <f t="shared" si="287"/>
        <v>2</v>
      </c>
      <c r="HV224">
        <f t="shared" si="287"/>
        <v>0</v>
      </c>
      <c r="HW224">
        <f t="shared" si="287"/>
        <v>0</v>
      </c>
      <c r="HX224">
        <f t="shared" si="287"/>
        <v>0</v>
      </c>
      <c r="HY224">
        <f t="shared" si="287"/>
        <v>0</v>
      </c>
      <c r="HZ224">
        <f t="shared" si="287"/>
        <v>0</v>
      </c>
      <c r="IA224">
        <f t="shared" si="287"/>
        <v>0</v>
      </c>
      <c r="IB224">
        <f t="shared" si="287"/>
        <v>0</v>
      </c>
      <c r="IC224">
        <f t="shared" si="287"/>
        <v>0</v>
      </c>
      <c r="ID224">
        <f t="shared" si="287"/>
        <v>0</v>
      </c>
      <c r="IE224">
        <f t="shared" si="287"/>
        <v>0</v>
      </c>
      <c r="IF224">
        <f t="shared" si="287"/>
        <v>0</v>
      </c>
      <c r="IG224">
        <f t="shared" si="287"/>
        <v>0</v>
      </c>
      <c r="IH224">
        <f t="shared" si="287"/>
        <v>2</v>
      </c>
      <c r="II224">
        <f t="shared" si="287"/>
        <v>2</v>
      </c>
      <c r="IJ224">
        <f t="shared" si="287"/>
        <v>0</v>
      </c>
      <c r="IK224">
        <f t="shared" si="287"/>
        <v>0</v>
      </c>
      <c r="IL224">
        <f t="shared" si="287"/>
        <v>0</v>
      </c>
      <c r="IM224">
        <f t="shared" si="287"/>
        <v>0</v>
      </c>
      <c r="IN224">
        <f t="shared" si="287"/>
        <v>0</v>
      </c>
    </row>
    <row r="225" spans="1:248" x14ac:dyDescent="0.25">
      <c r="A225" t="s">
        <v>196</v>
      </c>
      <c r="F225" s="1" t="s">
        <v>56</v>
      </c>
      <c r="G225" s="1" t="s">
        <v>56</v>
      </c>
      <c r="P225" s="1" t="s">
        <v>56</v>
      </c>
      <c r="Q225" s="1" t="s">
        <v>56</v>
      </c>
      <c r="X225" s="1" t="s">
        <v>56</v>
      </c>
      <c r="Y225" s="1" t="s">
        <v>56</v>
      </c>
      <c r="Z225" s="1" t="s">
        <v>56</v>
      </c>
      <c r="AW225" s="1" t="s">
        <v>56</v>
      </c>
      <c r="AX225" s="1" t="s">
        <v>56</v>
      </c>
      <c r="AY225" s="1" t="s">
        <v>56</v>
      </c>
      <c r="BN225" s="1" t="s">
        <v>56</v>
      </c>
      <c r="BO225" s="1" t="s">
        <v>56</v>
      </c>
      <c r="CD225" s="1" t="s">
        <v>56</v>
      </c>
      <c r="CE225" s="1" t="s">
        <v>56</v>
      </c>
      <c r="CS225" s="1" t="s">
        <v>56</v>
      </c>
      <c r="CT225" s="1" t="s">
        <v>56</v>
      </c>
      <c r="DG225" s="1" t="s">
        <v>56</v>
      </c>
      <c r="DH225" s="1" t="s">
        <v>56</v>
      </c>
      <c r="DM225">
        <f t="shared" si="280"/>
        <v>6</v>
      </c>
      <c r="DN225">
        <f t="shared" si="281"/>
        <v>1</v>
      </c>
      <c r="DO225">
        <f t="shared" si="282"/>
        <v>0</v>
      </c>
      <c r="DP225">
        <f t="shared" si="283"/>
        <v>0</v>
      </c>
      <c r="DQ225">
        <f t="shared" si="284"/>
        <v>1</v>
      </c>
      <c r="DR225">
        <f t="shared" si="285"/>
        <v>8</v>
      </c>
      <c r="DX225" t="s">
        <v>44</v>
      </c>
      <c r="DY225" t="s">
        <v>45</v>
      </c>
      <c r="DZ225" t="s">
        <v>49</v>
      </c>
      <c r="EE225">
        <f t="shared" si="288"/>
        <v>0</v>
      </c>
      <c r="EF225">
        <f t="shared" si="286"/>
        <v>0</v>
      </c>
      <c r="EG225">
        <f t="shared" si="286"/>
        <v>0</v>
      </c>
      <c r="EH225">
        <f t="shared" si="286"/>
        <v>0</v>
      </c>
      <c r="EI225">
        <f t="shared" si="286"/>
        <v>2</v>
      </c>
      <c r="EJ225">
        <f t="shared" si="286"/>
        <v>2</v>
      </c>
      <c r="EK225">
        <f t="shared" si="286"/>
        <v>0</v>
      </c>
      <c r="EL225">
        <f t="shared" si="286"/>
        <v>0</v>
      </c>
      <c r="EM225">
        <f t="shared" si="286"/>
        <v>0</v>
      </c>
      <c r="EN225">
        <f t="shared" si="286"/>
        <v>0</v>
      </c>
      <c r="EO225">
        <f t="shared" si="286"/>
        <v>0</v>
      </c>
      <c r="EP225">
        <f t="shared" si="286"/>
        <v>0</v>
      </c>
      <c r="EQ225">
        <f t="shared" si="286"/>
        <v>0</v>
      </c>
      <c r="ER225">
        <f t="shared" si="286"/>
        <v>0</v>
      </c>
      <c r="ES225" t="e">
        <f>IF(AND(#REF!="X",P$220="F"),2,IF(AND(#REF!="X",P$220="P"),3,IF(AND(#REF!="X",P$220="T"),1,IF(AND(#REF!="X",P$220="S"),4,IF(AND(#REF!="X",P$220="PS"),6,0)))))</f>
        <v>#REF!</v>
      </c>
      <c r="ET225" t="e">
        <f>IF(AND(#REF!="X",Q$220="F"),2,IF(AND(#REF!="X",Q$220="P"),3,IF(AND(#REF!="X",Q$220="T"),1,IF(AND(#REF!="X",Q$220="S"),4,IF(AND(#REF!="X",Q$220="PS"),6,0)))))</f>
        <v>#REF!</v>
      </c>
      <c r="EU225" t="e">
        <f>IF(AND(#REF!="X",R$220="F"),2,IF(AND(#REF!="X",R$220="P"),3,IF(AND(#REF!="X",R$220="T"),1,IF(AND(#REF!="X",R$220="S"),4,IF(AND(#REF!="X",R$220="PS"),6,0)))))</f>
        <v>#REF!</v>
      </c>
      <c r="EV225" t="e">
        <f>IF(AND(#REF!="X",S$220="F"),2,IF(AND(#REF!="X",S$220="P"),3,IF(AND(#REF!="X",S$220="T"),1,IF(AND(#REF!="X",S$220="S"),4,IF(AND(#REF!="X",S$220="PS"),6,0)))))</f>
        <v>#REF!</v>
      </c>
      <c r="EW225">
        <f>IF(AND(P225="X",T$220="F"),2,IF(AND(P225="X",T$220="P"),3,IF(AND(P225="X",T$220="T"),1,IF(AND(P225="X",T$220="S"),4,IF(AND(P225="X",T$220="PS"),6,0)))))</f>
        <v>2</v>
      </c>
      <c r="EX225">
        <f>IF(AND(Q225="X",U$220="F"),2,IF(AND(Q225="X",U$220="P"),3,IF(AND(Q225="X",U$220="T"),1,IF(AND(Q225="X",U$220="S"),4,IF(AND(Q225="X",U$220="PS"),6,0)))))</f>
        <v>2</v>
      </c>
      <c r="EY225">
        <f t="shared" si="286"/>
        <v>0</v>
      </c>
      <c r="EZ225">
        <f t="shared" si="286"/>
        <v>0</v>
      </c>
      <c r="FA225">
        <f t="shared" si="286"/>
        <v>4</v>
      </c>
      <c r="FB225">
        <f t="shared" si="286"/>
        <v>4</v>
      </c>
      <c r="FC225">
        <f t="shared" si="286"/>
        <v>4</v>
      </c>
      <c r="FD225">
        <f t="shared" si="286"/>
        <v>0</v>
      </c>
      <c r="FE225">
        <f t="shared" si="286"/>
        <v>0</v>
      </c>
      <c r="FF225">
        <f t="shared" si="286"/>
        <v>0</v>
      </c>
      <c r="FG225">
        <f t="shared" si="286"/>
        <v>0</v>
      </c>
      <c r="FH225">
        <f t="shared" si="286"/>
        <v>0</v>
      </c>
      <c r="FI225">
        <f t="shared" si="286"/>
        <v>0</v>
      </c>
      <c r="FJ225">
        <f t="shared" si="286"/>
        <v>0</v>
      </c>
      <c r="FK225">
        <f t="shared" si="286"/>
        <v>0</v>
      </c>
      <c r="FL225">
        <f t="shared" si="286"/>
        <v>0</v>
      </c>
      <c r="FM225">
        <f t="shared" si="286"/>
        <v>0</v>
      </c>
      <c r="FN225">
        <f t="shared" si="286"/>
        <v>0</v>
      </c>
      <c r="FO225">
        <f t="shared" si="286"/>
        <v>0</v>
      </c>
      <c r="FP225">
        <f t="shared" si="286"/>
        <v>0</v>
      </c>
      <c r="FQ225">
        <f t="shared" si="286"/>
        <v>0</v>
      </c>
      <c r="FR225">
        <f t="shared" si="286"/>
        <v>0</v>
      </c>
      <c r="FS225">
        <f t="shared" si="286"/>
        <v>0</v>
      </c>
      <c r="FT225">
        <f t="shared" si="286"/>
        <v>0</v>
      </c>
      <c r="FU225">
        <f t="shared" si="286"/>
        <v>0</v>
      </c>
      <c r="FV225">
        <f t="shared" si="286"/>
        <v>0</v>
      </c>
      <c r="FW225">
        <f t="shared" si="286"/>
        <v>0</v>
      </c>
      <c r="FX225">
        <f t="shared" si="286"/>
        <v>0</v>
      </c>
      <c r="FY225">
        <f t="shared" si="286"/>
        <v>0</v>
      </c>
      <c r="FZ225">
        <f t="shared" si="286"/>
        <v>3</v>
      </c>
      <c r="GA225">
        <f t="shared" si="286"/>
        <v>3</v>
      </c>
      <c r="GB225">
        <f t="shared" si="286"/>
        <v>3</v>
      </c>
      <c r="GC225">
        <f t="shared" si="286"/>
        <v>0</v>
      </c>
      <c r="GD225">
        <f t="shared" si="286"/>
        <v>0</v>
      </c>
      <c r="GE225">
        <f t="shared" si="286"/>
        <v>0</v>
      </c>
      <c r="GF225">
        <f t="shared" si="286"/>
        <v>0</v>
      </c>
      <c r="GG225">
        <f t="shared" si="286"/>
        <v>0</v>
      </c>
      <c r="GH225">
        <f t="shared" si="286"/>
        <v>0</v>
      </c>
      <c r="GI225">
        <f t="shared" si="286"/>
        <v>0</v>
      </c>
      <c r="GJ225">
        <f t="shared" si="286"/>
        <v>0</v>
      </c>
      <c r="GK225">
        <f t="shared" si="286"/>
        <v>0</v>
      </c>
      <c r="GL225">
        <f t="shared" si="286"/>
        <v>0</v>
      </c>
      <c r="GM225">
        <f t="shared" si="286"/>
        <v>0</v>
      </c>
      <c r="GN225">
        <f t="shared" si="286"/>
        <v>0</v>
      </c>
      <c r="GO225">
        <f t="shared" si="286"/>
        <v>0</v>
      </c>
      <c r="GP225">
        <f t="shared" si="286"/>
        <v>0</v>
      </c>
      <c r="GQ225">
        <f t="shared" si="286"/>
        <v>2</v>
      </c>
      <c r="GR225">
        <f t="shared" si="287"/>
        <v>2</v>
      </c>
      <c r="GS225">
        <f t="shared" si="287"/>
        <v>0</v>
      </c>
      <c r="GT225">
        <f t="shared" si="287"/>
        <v>0</v>
      </c>
      <c r="GU225">
        <f t="shared" si="287"/>
        <v>0</v>
      </c>
      <c r="GV225">
        <f t="shared" si="287"/>
        <v>0</v>
      </c>
      <c r="GW225">
        <f t="shared" si="287"/>
        <v>0</v>
      </c>
      <c r="GX225">
        <f t="shared" si="287"/>
        <v>0</v>
      </c>
      <c r="GY225">
        <f t="shared" si="287"/>
        <v>0</v>
      </c>
      <c r="GZ225">
        <f t="shared" si="287"/>
        <v>0</v>
      </c>
      <c r="HA225">
        <f t="shared" si="287"/>
        <v>0</v>
      </c>
      <c r="HB225">
        <f t="shared" si="287"/>
        <v>0</v>
      </c>
      <c r="HC225">
        <f t="shared" si="287"/>
        <v>0</v>
      </c>
      <c r="HD225">
        <f t="shared" si="287"/>
        <v>0</v>
      </c>
      <c r="HE225">
        <f t="shared" si="287"/>
        <v>0</v>
      </c>
      <c r="HF225">
        <f t="shared" si="287"/>
        <v>0</v>
      </c>
      <c r="HG225">
        <f t="shared" si="287"/>
        <v>2</v>
      </c>
      <c r="HH225">
        <f t="shared" si="287"/>
        <v>2</v>
      </c>
      <c r="HI225">
        <f t="shared" si="287"/>
        <v>0</v>
      </c>
      <c r="HJ225">
        <f t="shared" si="287"/>
        <v>0</v>
      </c>
      <c r="HK225">
        <f t="shared" si="287"/>
        <v>0</v>
      </c>
      <c r="HL225">
        <f t="shared" si="287"/>
        <v>0</v>
      </c>
      <c r="HM225">
        <f t="shared" si="287"/>
        <v>0</v>
      </c>
      <c r="HN225">
        <f t="shared" si="287"/>
        <v>0</v>
      </c>
      <c r="HO225">
        <f t="shared" si="287"/>
        <v>0</v>
      </c>
      <c r="HP225">
        <f t="shared" si="287"/>
        <v>0</v>
      </c>
      <c r="HQ225">
        <f t="shared" si="287"/>
        <v>0</v>
      </c>
      <c r="HR225">
        <f t="shared" si="287"/>
        <v>0</v>
      </c>
      <c r="HS225">
        <f t="shared" si="287"/>
        <v>0</v>
      </c>
      <c r="HT225">
        <f t="shared" si="287"/>
        <v>0</v>
      </c>
      <c r="HU225">
        <f t="shared" si="287"/>
        <v>0</v>
      </c>
      <c r="HV225">
        <f t="shared" si="287"/>
        <v>2</v>
      </c>
      <c r="HW225">
        <f t="shared" si="287"/>
        <v>2</v>
      </c>
      <c r="HX225">
        <f t="shared" si="287"/>
        <v>0</v>
      </c>
      <c r="HY225">
        <f t="shared" si="287"/>
        <v>0</v>
      </c>
      <c r="HZ225">
        <f t="shared" si="287"/>
        <v>0</v>
      </c>
      <c r="IA225">
        <f t="shared" si="287"/>
        <v>0</v>
      </c>
      <c r="IB225">
        <f t="shared" si="287"/>
        <v>0</v>
      </c>
      <c r="IC225">
        <f t="shared" si="287"/>
        <v>0</v>
      </c>
      <c r="ID225">
        <f t="shared" si="287"/>
        <v>0</v>
      </c>
      <c r="IE225">
        <f t="shared" si="287"/>
        <v>0</v>
      </c>
      <c r="IF225">
        <f t="shared" si="287"/>
        <v>0</v>
      </c>
      <c r="IG225">
        <f t="shared" si="287"/>
        <v>0</v>
      </c>
      <c r="IH225">
        <f t="shared" si="287"/>
        <v>0</v>
      </c>
      <c r="II225">
        <f t="shared" si="287"/>
        <v>0</v>
      </c>
      <c r="IJ225">
        <f t="shared" si="287"/>
        <v>2</v>
      </c>
      <c r="IK225">
        <f t="shared" si="287"/>
        <v>2</v>
      </c>
      <c r="IL225">
        <f t="shared" si="287"/>
        <v>0</v>
      </c>
      <c r="IM225">
        <f t="shared" si="287"/>
        <v>0</v>
      </c>
      <c r="IN225">
        <f t="shared" si="287"/>
        <v>0</v>
      </c>
    </row>
    <row r="226" spans="1:248" x14ac:dyDescent="0.25">
      <c r="A226" t="s">
        <v>197</v>
      </c>
      <c r="H226" s="1" t="s">
        <v>56</v>
      </c>
      <c r="I226" s="1" t="s">
        <v>56</v>
      </c>
      <c r="V226" s="1" t="s">
        <v>56</v>
      </c>
      <c r="W226" s="1" t="s">
        <v>56</v>
      </c>
      <c r="AK226" s="1" t="s">
        <v>56</v>
      </c>
      <c r="AL226" s="1" t="s">
        <v>56</v>
      </c>
      <c r="AZ226" s="1" t="s">
        <v>56</v>
      </c>
      <c r="BA226" s="1" t="s">
        <v>56</v>
      </c>
      <c r="BB226" s="1" t="s">
        <v>56</v>
      </c>
      <c r="BP226" s="1" t="s">
        <v>56</v>
      </c>
      <c r="BQ226" s="1" t="s">
        <v>56</v>
      </c>
      <c r="CF226" s="1" t="s">
        <v>56</v>
      </c>
      <c r="CG226" s="1" t="s">
        <v>56</v>
      </c>
      <c r="CU226" s="1" t="s">
        <v>56</v>
      </c>
      <c r="CV226" s="1" t="s">
        <v>56</v>
      </c>
      <c r="CW226" s="1" t="s">
        <v>56</v>
      </c>
      <c r="DI226" s="1" t="s">
        <v>56</v>
      </c>
      <c r="DJ226" s="1" t="s">
        <v>56</v>
      </c>
      <c r="DM226">
        <f t="shared" si="280"/>
        <v>6</v>
      </c>
      <c r="DN226">
        <f t="shared" si="281"/>
        <v>2</v>
      </c>
      <c r="DO226">
        <f t="shared" si="282"/>
        <v>0</v>
      </c>
      <c r="DP226">
        <f t="shared" si="283"/>
        <v>0</v>
      </c>
      <c r="DQ226">
        <f t="shared" si="284"/>
        <v>0</v>
      </c>
      <c r="DR226">
        <f t="shared" si="285"/>
        <v>8</v>
      </c>
      <c r="DX226" t="s">
        <v>49</v>
      </c>
      <c r="DY226" t="s">
        <v>35</v>
      </c>
      <c r="DZ226" t="s">
        <v>49</v>
      </c>
      <c r="EE226">
        <f t="shared" si="288"/>
        <v>0</v>
      </c>
      <c r="EF226">
        <f t="shared" si="286"/>
        <v>0</v>
      </c>
      <c r="EG226">
        <f t="shared" si="286"/>
        <v>0</v>
      </c>
      <c r="EH226">
        <f t="shared" si="286"/>
        <v>0</v>
      </c>
      <c r="EI226">
        <f t="shared" si="286"/>
        <v>0</v>
      </c>
      <c r="EJ226">
        <f t="shared" si="286"/>
        <v>0</v>
      </c>
      <c r="EK226">
        <f t="shared" si="286"/>
        <v>2</v>
      </c>
      <c r="EL226">
        <f t="shared" si="286"/>
        <v>2</v>
      </c>
      <c r="EM226">
        <f t="shared" si="286"/>
        <v>0</v>
      </c>
      <c r="EN226">
        <f t="shared" si="286"/>
        <v>0</v>
      </c>
      <c r="EO226">
        <f t="shared" si="286"/>
        <v>0</v>
      </c>
      <c r="EP226">
        <f t="shared" si="286"/>
        <v>0</v>
      </c>
      <c r="EQ226">
        <f t="shared" si="286"/>
        <v>0</v>
      </c>
      <c r="ER226">
        <f t="shared" si="286"/>
        <v>0</v>
      </c>
      <c r="ES226">
        <f t="shared" ref="ES226:FH228" si="289">IF(AND(P226="X",P$220="F"),2,IF(AND(P226="X",P$220="P"),3,IF(AND(P226="X",P$220="T"),1,IF(AND(P226="X",P$220="S"),4,IF(AND(P226="X",P$220="PS"),6,0)))))</f>
        <v>0</v>
      </c>
      <c r="ET226">
        <f t="shared" si="289"/>
        <v>0</v>
      </c>
      <c r="EU226">
        <f t="shared" si="289"/>
        <v>0</v>
      </c>
      <c r="EV226">
        <f t="shared" si="289"/>
        <v>0</v>
      </c>
      <c r="EW226">
        <f t="shared" si="289"/>
        <v>0</v>
      </c>
      <c r="EX226">
        <f t="shared" si="289"/>
        <v>0</v>
      </c>
      <c r="EY226">
        <f t="shared" si="289"/>
        <v>2</v>
      </c>
      <c r="EZ226">
        <f t="shared" si="289"/>
        <v>2</v>
      </c>
      <c r="FA226">
        <f t="shared" si="289"/>
        <v>0</v>
      </c>
      <c r="FB226">
        <f t="shared" si="289"/>
        <v>0</v>
      </c>
      <c r="FC226">
        <f t="shared" si="289"/>
        <v>0</v>
      </c>
      <c r="FD226">
        <f t="shared" si="289"/>
        <v>0</v>
      </c>
      <c r="FE226">
        <f t="shared" si="289"/>
        <v>0</v>
      </c>
      <c r="FF226">
        <f t="shared" si="289"/>
        <v>0</v>
      </c>
      <c r="FG226">
        <f t="shared" si="289"/>
        <v>0</v>
      </c>
      <c r="FH226">
        <f t="shared" si="289"/>
        <v>0</v>
      </c>
      <c r="FI226">
        <f t="shared" ref="FI226:FX228" si="290">IF(AND(AF226="X",AF$220="F"),2,IF(AND(AF226="X",AF$220="P"),3,IF(AND(AF226="X",AF$220="T"),1,IF(AND(AF226="X",AF$220="S"),4,IF(AND(AF226="X",AF$220="PS"),6,0)))))</f>
        <v>0</v>
      </c>
      <c r="FJ226">
        <f t="shared" si="290"/>
        <v>0</v>
      </c>
      <c r="FK226">
        <f t="shared" si="290"/>
        <v>0</v>
      </c>
      <c r="FL226">
        <f t="shared" si="290"/>
        <v>0</v>
      </c>
      <c r="FM226">
        <f t="shared" si="290"/>
        <v>0</v>
      </c>
      <c r="FN226">
        <f t="shared" si="290"/>
        <v>2</v>
      </c>
      <c r="FO226">
        <f t="shared" si="290"/>
        <v>2</v>
      </c>
      <c r="FP226">
        <f t="shared" si="290"/>
        <v>0</v>
      </c>
      <c r="FQ226">
        <f t="shared" si="290"/>
        <v>0</v>
      </c>
      <c r="FR226">
        <f t="shared" si="290"/>
        <v>0</v>
      </c>
      <c r="FS226">
        <f t="shared" si="290"/>
        <v>0</v>
      </c>
      <c r="FT226">
        <f t="shared" si="290"/>
        <v>0</v>
      </c>
      <c r="FU226">
        <f t="shared" si="290"/>
        <v>0</v>
      </c>
      <c r="FV226">
        <f t="shared" si="290"/>
        <v>0</v>
      </c>
      <c r="FW226">
        <f t="shared" si="290"/>
        <v>0</v>
      </c>
      <c r="FX226">
        <f t="shared" si="290"/>
        <v>0</v>
      </c>
      <c r="FY226">
        <f t="shared" ref="FY226:GN228" si="291">IF(AND(AV226="X",AV$220="F"),2,IF(AND(AV226="X",AV$220="P"),3,IF(AND(AV226="X",AV$220="T"),1,IF(AND(AV226="X",AV$220="S"),4,IF(AND(AV226="X",AV$220="PS"),6,0)))))</f>
        <v>0</v>
      </c>
      <c r="FZ226">
        <f t="shared" si="291"/>
        <v>0</v>
      </c>
      <c r="GA226">
        <f t="shared" si="291"/>
        <v>0</v>
      </c>
      <c r="GB226">
        <f t="shared" si="291"/>
        <v>0</v>
      </c>
      <c r="GC226">
        <f t="shared" si="291"/>
        <v>3</v>
      </c>
      <c r="GD226">
        <f t="shared" si="291"/>
        <v>3</v>
      </c>
      <c r="GE226">
        <f t="shared" si="291"/>
        <v>3</v>
      </c>
      <c r="GF226">
        <f t="shared" si="291"/>
        <v>0</v>
      </c>
      <c r="GG226">
        <f t="shared" si="291"/>
        <v>0</v>
      </c>
      <c r="GH226">
        <f t="shared" si="291"/>
        <v>0</v>
      </c>
      <c r="GI226">
        <f t="shared" si="291"/>
        <v>0</v>
      </c>
      <c r="GJ226">
        <f t="shared" si="291"/>
        <v>0</v>
      </c>
      <c r="GK226">
        <f t="shared" si="291"/>
        <v>0</v>
      </c>
      <c r="GL226">
        <f t="shared" si="291"/>
        <v>0</v>
      </c>
      <c r="GM226">
        <f t="shared" si="291"/>
        <v>0</v>
      </c>
      <c r="GN226">
        <f t="shared" si="291"/>
        <v>0</v>
      </c>
      <c r="GO226">
        <f t="shared" ref="GO226:HA228" si="292">IF(AND(BL226="X",BL$220="F"),2,IF(AND(BL226="X",BL$220="P"),3,IF(AND(BL226="X",BL$220="T"),1,IF(AND(BL226="X",BL$220="S"),4,IF(AND(BL226="X",BL$220="PS"),6,0)))))</f>
        <v>0</v>
      </c>
      <c r="GP226">
        <f t="shared" si="292"/>
        <v>0</v>
      </c>
      <c r="GQ226">
        <f t="shared" si="292"/>
        <v>0</v>
      </c>
      <c r="GR226">
        <f t="shared" si="287"/>
        <v>0</v>
      </c>
      <c r="GS226">
        <f t="shared" si="287"/>
        <v>2</v>
      </c>
      <c r="GT226">
        <f t="shared" si="287"/>
        <v>2</v>
      </c>
      <c r="GU226">
        <f t="shared" si="287"/>
        <v>0</v>
      </c>
      <c r="GV226">
        <f t="shared" si="287"/>
        <v>0</v>
      </c>
      <c r="GW226">
        <f t="shared" si="287"/>
        <v>0</v>
      </c>
      <c r="GX226">
        <f t="shared" si="287"/>
        <v>0</v>
      </c>
      <c r="GY226">
        <f t="shared" si="287"/>
        <v>0</v>
      </c>
      <c r="GZ226">
        <f t="shared" si="287"/>
        <v>0</v>
      </c>
      <c r="HA226">
        <f t="shared" si="287"/>
        <v>0</v>
      </c>
      <c r="HB226">
        <f t="shared" si="287"/>
        <v>0</v>
      </c>
      <c r="HC226">
        <f t="shared" si="287"/>
        <v>0</v>
      </c>
      <c r="HD226">
        <f t="shared" si="287"/>
        <v>0</v>
      </c>
      <c r="HE226">
        <f t="shared" si="287"/>
        <v>0</v>
      </c>
      <c r="HF226">
        <f t="shared" si="287"/>
        <v>0</v>
      </c>
      <c r="HG226">
        <f t="shared" si="287"/>
        <v>0</v>
      </c>
      <c r="HH226">
        <f t="shared" si="287"/>
        <v>0</v>
      </c>
      <c r="HI226">
        <f t="shared" si="287"/>
        <v>2</v>
      </c>
      <c r="HJ226">
        <f t="shared" si="287"/>
        <v>2</v>
      </c>
      <c r="HK226">
        <f t="shared" si="287"/>
        <v>0</v>
      </c>
      <c r="HL226">
        <f t="shared" si="287"/>
        <v>0</v>
      </c>
      <c r="HM226">
        <f t="shared" si="287"/>
        <v>0</v>
      </c>
      <c r="HN226">
        <f t="shared" si="287"/>
        <v>0</v>
      </c>
      <c r="HO226">
        <f t="shared" si="287"/>
        <v>0</v>
      </c>
      <c r="HP226">
        <f t="shared" si="287"/>
        <v>0</v>
      </c>
      <c r="HQ226">
        <f t="shared" si="287"/>
        <v>0</v>
      </c>
      <c r="HR226">
        <f t="shared" si="287"/>
        <v>0</v>
      </c>
      <c r="HS226">
        <f t="shared" si="287"/>
        <v>0</v>
      </c>
      <c r="HT226">
        <f t="shared" si="287"/>
        <v>0</v>
      </c>
      <c r="HU226">
        <f t="shared" si="287"/>
        <v>0</v>
      </c>
      <c r="HV226">
        <f t="shared" si="287"/>
        <v>0</v>
      </c>
      <c r="HW226">
        <f t="shared" si="287"/>
        <v>0</v>
      </c>
      <c r="HX226">
        <f t="shared" si="287"/>
        <v>3</v>
      </c>
      <c r="HY226">
        <f t="shared" si="287"/>
        <v>3</v>
      </c>
      <c r="HZ226">
        <f t="shared" si="287"/>
        <v>3</v>
      </c>
      <c r="IA226">
        <f t="shared" si="287"/>
        <v>0</v>
      </c>
      <c r="IB226">
        <f t="shared" si="287"/>
        <v>0</v>
      </c>
      <c r="IC226">
        <f t="shared" si="287"/>
        <v>0</v>
      </c>
      <c r="ID226">
        <f t="shared" si="287"/>
        <v>0</v>
      </c>
      <c r="IE226">
        <f t="shared" si="287"/>
        <v>0</v>
      </c>
      <c r="IF226">
        <f t="shared" si="287"/>
        <v>0</v>
      </c>
      <c r="IG226">
        <f t="shared" si="287"/>
        <v>0</v>
      </c>
      <c r="IH226">
        <f t="shared" si="287"/>
        <v>0</v>
      </c>
      <c r="II226">
        <f t="shared" si="287"/>
        <v>0</v>
      </c>
      <c r="IJ226">
        <f t="shared" si="287"/>
        <v>0</v>
      </c>
      <c r="IK226">
        <f t="shared" si="287"/>
        <v>0</v>
      </c>
      <c r="IL226">
        <f t="shared" si="287"/>
        <v>2</v>
      </c>
      <c r="IM226">
        <f t="shared" si="287"/>
        <v>2</v>
      </c>
      <c r="IN226">
        <f t="shared" si="287"/>
        <v>0</v>
      </c>
    </row>
    <row r="227" spans="1:248" x14ac:dyDescent="0.25">
      <c r="A227" t="s">
        <v>198</v>
      </c>
      <c r="J227" s="1" t="s">
        <v>56</v>
      </c>
      <c r="K227" s="1" t="s">
        <v>56</v>
      </c>
      <c r="AC227" s="1" t="s">
        <v>56</v>
      </c>
      <c r="AD227" s="1" t="s">
        <v>56</v>
      </c>
      <c r="AM227" s="1" t="s">
        <v>56</v>
      </c>
      <c r="BC227" s="1" t="s">
        <v>56</v>
      </c>
      <c r="BD227" s="1" t="s">
        <v>56</v>
      </c>
      <c r="BR227" s="1" t="s">
        <v>56</v>
      </c>
      <c r="BS227" s="1" t="s">
        <v>56</v>
      </c>
      <c r="BZ227" s="1" t="s">
        <v>56</v>
      </c>
      <c r="CA227" s="1" t="s">
        <v>56</v>
      </c>
      <c r="DA227" s="1" t="s">
        <v>56</v>
      </c>
      <c r="DB227" s="1" t="s">
        <v>56</v>
      </c>
      <c r="DK227" s="1" t="s">
        <v>56</v>
      </c>
      <c r="DM227">
        <f t="shared" si="280"/>
        <v>6</v>
      </c>
      <c r="DN227">
        <f t="shared" si="281"/>
        <v>0</v>
      </c>
      <c r="DO227">
        <f t="shared" si="282"/>
        <v>0</v>
      </c>
      <c r="DP227">
        <f t="shared" si="283"/>
        <v>2</v>
      </c>
      <c r="DQ227">
        <f t="shared" si="284"/>
        <v>0</v>
      </c>
      <c r="DR227">
        <f t="shared" si="285"/>
        <v>8</v>
      </c>
      <c r="DX227" t="s">
        <v>43</v>
      </c>
      <c r="DY227" t="s">
        <v>45</v>
      </c>
      <c r="DZ227" t="s">
        <v>49</v>
      </c>
      <c r="EE227">
        <f t="shared" si="288"/>
        <v>0</v>
      </c>
      <c r="EF227">
        <f t="shared" si="288"/>
        <v>0</v>
      </c>
      <c r="EG227">
        <f t="shared" si="288"/>
        <v>0</v>
      </c>
      <c r="EH227">
        <f t="shared" si="288"/>
        <v>0</v>
      </c>
      <c r="EI227">
        <f t="shared" si="288"/>
        <v>0</v>
      </c>
      <c r="EJ227">
        <f t="shared" si="288"/>
        <v>0</v>
      </c>
      <c r="EK227">
        <f t="shared" si="288"/>
        <v>0</v>
      </c>
      <c r="EL227">
        <f t="shared" si="288"/>
        <v>0</v>
      </c>
      <c r="EM227">
        <f t="shared" si="288"/>
        <v>2</v>
      </c>
      <c r="EN227">
        <f t="shared" si="288"/>
        <v>2</v>
      </c>
      <c r="EO227">
        <f t="shared" si="288"/>
        <v>0</v>
      </c>
      <c r="EP227">
        <f t="shared" si="288"/>
        <v>0</v>
      </c>
      <c r="EQ227">
        <f t="shared" si="288"/>
        <v>0</v>
      </c>
      <c r="ER227">
        <f t="shared" si="288"/>
        <v>0</v>
      </c>
      <c r="ES227">
        <f t="shared" si="289"/>
        <v>0</v>
      </c>
      <c r="ET227">
        <f t="shared" si="289"/>
        <v>0</v>
      </c>
      <c r="EU227">
        <f t="shared" si="289"/>
        <v>0</v>
      </c>
      <c r="EV227">
        <f t="shared" si="289"/>
        <v>0</v>
      </c>
      <c r="EW227">
        <f t="shared" si="289"/>
        <v>0</v>
      </c>
      <c r="EX227">
        <f t="shared" si="289"/>
        <v>0</v>
      </c>
      <c r="EY227">
        <f t="shared" si="289"/>
        <v>0</v>
      </c>
      <c r="EZ227">
        <f t="shared" si="289"/>
        <v>0</v>
      </c>
      <c r="FA227">
        <f t="shared" si="289"/>
        <v>0</v>
      </c>
      <c r="FB227">
        <f t="shared" si="289"/>
        <v>0</v>
      </c>
      <c r="FC227">
        <f t="shared" si="289"/>
        <v>0</v>
      </c>
      <c r="FD227">
        <f t="shared" si="289"/>
        <v>0</v>
      </c>
      <c r="FE227">
        <f t="shared" si="289"/>
        <v>0</v>
      </c>
      <c r="FF227">
        <f t="shared" si="289"/>
        <v>2</v>
      </c>
      <c r="FG227">
        <f t="shared" si="289"/>
        <v>2</v>
      </c>
      <c r="FH227">
        <f t="shared" si="289"/>
        <v>0</v>
      </c>
      <c r="FI227">
        <f t="shared" si="290"/>
        <v>0</v>
      </c>
      <c r="FJ227">
        <f t="shared" si="290"/>
        <v>0</v>
      </c>
      <c r="FK227">
        <f t="shared" si="290"/>
        <v>0</v>
      </c>
      <c r="FL227">
        <f t="shared" si="290"/>
        <v>0</v>
      </c>
      <c r="FM227">
        <f t="shared" si="290"/>
        <v>0</v>
      </c>
      <c r="FN227">
        <f t="shared" si="290"/>
        <v>0</v>
      </c>
      <c r="FO227">
        <f t="shared" si="290"/>
        <v>0</v>
      </c>
      <c r="FP227">
        <f t="shared" si="290"/>
        <v>1</v>
      </c>
      <c r="FQ227">
        <f t="shared" si="290"/>
        <v>0</v>
      </c>
      <c r="FR227">
        <f t="shared" si="290"/>
        <v>0</v>
      </c>
      <c r="FS227">
        <f t="shared" si="290"/>
        <v>0</v>
      </c>
      <c r="FT227">
        <f t="shared" si="290"/>
        <v>0</v>
      </c>
      <c r="FU227">
        <f t="shared" si="290"/>
        <v>0</v>
      </c>
      <c r="FV227">
        <f t="shared" si="290"/>
        <v>0</v>
      </c>
      <c r="FW227">
        <f t="shared" si="290"/>
        <v>0</v>
      </c>
      <c r="FX227">
        <f t="shared" si="290"/>
        <v>0</v>
      </c>
      <c r="FY227">
        <f t="shared" si="291"/>
        <v>0</v>
      </c>
      <c r="FZ227">
        <f t="shared" si="291"/>
        <v>0</v>
      </c>
      <c r="GA227">
        <f t="shared" si="291"/>
        <v>0</v>
      </c>
      <c r="GB227">
        <f t="shared" si="291"/>
        <v>0</v>
      </c>
      <c r="GC227">
        <f t="shared" si="291"/>
        <v>0</v>
      </c>
      <c r="GD227">
        <f t="shared" si="291"/>
        <v>0</v>
      </c>
      <c r="GE227">
        <f t="shared" si="291"/>
        <v>0</v>
      </c>
      <c r="GF227">
        <f t="shared" si="291"/>
        <v>2</v>
      </c>
      <c r="GG227">
        <f t="shared" si="291"/>
        <v>2</v>
      </c>
      <c r="GH227">
        <f t="shared" si="291"/>
        <v>0</v>
      </c>
      <c r="GI227">
        <f t="shared" si="291"/>
        <v>0</v>
      </c>
      <c r="GJ227">
        <f t="shared" si="291"/>
        <v>0</v>
      </c>
      <c r="GK227">
        <f t="shared" si="291"/>
        <v>0</v>
      </c>
      <c r="GL227">
        <f t="shared" si="291"/>
        <v>0</v>
      </c>
      <c r="GM227">
        <f t="shared" si="291"/>
        <v>0</v>
      </c>
      <c r="GN227">
        <f t="shared" si="291"/>
        <v>0</v>
      </c>
      <c r="GO227">
        <f t="shared" si="292"/>
        <v>0</v>
      </c>
      <c r="GP227">
        <f t="shared" si="292"/>
        <v>0</v>
      </c>
      <c r="GQ227">
        <f t="shared" si="292"/>
        <v>0</v>
      </c>
      <c r="GR227">
        <f t="shared" si="287"/>
        <v>0</v>
      </c>
      <c r="GS227">
        <f t="shared" si="287"/>
        <v>0</v>
      </c>
      <c r="GT227">
        <f t="shared" si="287"/>
        <v>0</v>
      </c>
      <c r="GU227">
        <f t="shared" si="287"/>
        <v>2</v>
      </c>
      <c r="GV227">
        <f t="shared" si="287"/>
        <v>2</v>
      </c>
      <c r="GW227">
        <f t="shared" si="287"/>
        <v>0</v>
      </c>
      <c r="GX227">
        <f t="shared" si="287"/>
        <v>0</v>
      </c>
      <c r="GY227">
        <f t="shared" si="287"/>
        <v>0</v>
      </c>
      <c r="GZ227">
        <f t="shared" si="287"/>
        <v>0</v>
      </c>
      <c r="HA227">
        <f t="shared" si="287"/>
        <v>0</v>
      </c>
      <c r="HB227">
        <f t="shared" ref="HB227:HQ228" si="293">IF(AND(BY227="X",BY$220="F"),2,IF(AND(BY227="X",BY$220="P"),3,IF(AND(BY227="X",BY$220="T"),1,IF(AND(BY227="X",BY$220="S"),4,IF(AND(BY227="X",BY$220="PS"),6,0)))))</f>
        <v>0</v>
      </c>
      <c r="HC227">
        <f t="shared" si="293"/>
        <v>2</v>
      </c>
      <c r="HD227">
        <f t="shared" si="293"/>
        <v>2</v>
      </c>
      <c r="HE227">
        <f t="shared" si="293"/>
        <v>0</v>
      </c>
      <c r="HF227">
        <f t="shared" si="293"/>
        <v>0</v>
      </c>
      <c r="HG227">
        <f t="shared" si="293"/>
        <v>0</v>
      </c>
      <c r="HH227">
        <f t="shared" si="293"/>
        <v>0</v>
      </c>
      <c r="HI227">
        <f t="shared" si="293"/>
        <v>0</v>
      </c>
      <c r="HJ227">
        <f t="shared" si="293"/>
        <v>0</v>
      </c>
      <c r="HK227">
        <f t="shared" si="293"/>
        <v>0</v>
      </c>
      <c r="HL227">
        <f t="shared" si="293"/>
        <v>0</v>
      </c>
      <c r="HM227">
        <f t="shared" si="293"/>
        <v>0</v>
      </c>
      <c r="HN227">
        <f t="shared" si="293"/>
        <v>0</v>
      </c>
      <c r="HO227">
        <f t="shared" si="293"/>
        <v>0</v>
      </c>
      <c r="HP227">
        <f t="shared" si="293"/>
        <v>0</v>
      </c>
      <c r="HQ227">
        <f t="shared" si="293"/>
        <v>0</v>
      </c>
      <c r="HR227">
        <f t="shared" ref="HR227:IG228" si="294">IF(AND(CO227="X",CO$220="F"),2,IF(AND(CO227="X",CO$220="P"),3,IF(AND(CO227="X",CO$220="T"),1,IF(AND(CO227="X",CO$220="S"),4,IF(AND(CO227="X",CO$220="PS"),6,0)))))</f>
        <v>0</v>
      </c>
      <c r="HS227">
        <f t="shared" si="294"/>
        <v>0</v>
      </c>
      <c r="HT227">
        <f t="shared" si="294"/>
        <v>0</v>
      </c>
      <c r="HU227">
        <f t="shared" si="294"/>
        <v>0</v>
      </c>
      <c r="HV227">
        <f t="shared" si="294"/>
        <v>0</v>
      </c>
      <c r="HW227">
        <f t="shared" si="294"/>
        <v>0</v>
      </c>
      <c r="HX227">
        <f t="shared" si="294"/>
        <v>0</v>
      </c>
      <c r="HY227">
        <f t="shared" si="294"/>
        <v>0</v>
      </c>
      <c r="HZ227">
        <f t="shared" si="294"/>
        <v>0</v>
      </c>
      <c r="IA227">
        <f t="shared" si="294"/>
        <v>0</v>
      </c>
      <c r="IB227">
        <f t="shared" si="294"/>
        <v>0</v>
      </c>
      <c r="IC227">
        <f t="shared" si="294"/>
        <v>0</v>
      </c>
      <c r="ID227">
        <f t="shared" si="294"/>
        <v>2</v>
      </c>
      <c r="IE227">
        <f t="shared" si="294"/>
        <v>2</v>
      </c>
      <c r="IF227">
        <f t="shared" si="294"/>
        <v>0</v>
      </c>
      <c r="IG227">
        <f t="shared" si="294"/>
        <v>0</v>
      </c>
      <c r="IH227">
        <f t="shared" ref="IH227:IN228" si="295">IF(AND(DE227="X",DE$220="F"),2,IF(AND(DE227="X",DE$220="P"),3,IF(AND(DE227="X",DE$220="T"),1,IF(AND(DE227="X",DE$220="S"),4,IF(AND(DE227="X",DE$220="PS"),6,0)))))</f>
        <v>0</v>
      </c>
      <c r="II227">
        <f t="shared" si="295"/>
        <v>0</v>
      </c>
      <c r="IJ227">
        <f t="shared" si="295"/>
        <v>0</v>
      </c>
      <c r="IK227">
        <f t="shared" si="295"/>
        <v>0</v>
      </c>
      <c r="IL227">
        <f t="shared" si="295"/>
        <v>0</v>
      </c>
      <c r="IM227">
        <f t="shared" si="295"/>
        <v>0</v>
      </c>
      <c r="IN227">
        <f t="shared" si="295"/>
        <v>1</v>
      </c>
    </row>
    <row r="228" spans="1:248" x14ac:dyDescent="0.25">
      <c r="A228" t="s">
        <v>199</v>
      </c>
      <c r="L228" s="1" t="s">
        <v>56</v>
      </c>
      <c r="M228" s="1" t="s">
        <v>56</v>
      </c>
      <c r="AE228" s="1" t="s">
        <v>56</v>
      </c>
      <c r="AF228" s="1" t="s">
        <v>56</v>
      </c>
      <c r="AN228" s="1" t="s">
        <v>56</v>
      </c>
      <c r="AO228" s="1" t="s">
        <v>56</v>
      </c>
      <c r="BE228" s="1" t="s">
        <v>56</v>
      </c>
      <c r="BF228" s="1" t="s">
        <v>56</v>
      </c>
      <c r="BT228" s="1" t="s">
        <v>56</v>
      </c>
      <c r="CH228" s="1" t="s">
        <v>56</v>
      </c>
      <c r="CI228" s="1" t="s">
        <v>56</v>
      </c>
      <c r="CN228" s="1" t="s">
        <v>56</v>
      </c>
      <c r="CO228" s="1" t="s">
        <v>56</v>
      </c>
      <c r="CP228" s="1" t="s">
        <v>56</v>
      </c>
      <c r="DM228">
        <f t="shared" si="280"/>
        <v>5</v>
      </c>
      <c r="DN228">
        <f t="shared" si="281"/>
        <v>1</v>
      </c>
      <c r="DO228">
        <f t="shared" si="282"/>
        <v>0</v>
      </c>
      <c r="DP228">
        <f t="shared" si="283"/>
        <v>1</v>
      </c>
      <c r="DQ228">
        <f t="shared" si="284"/>
        <v>0</v>
      </c>
      <c r="DR228">
        <f t="shared" si="285"/>
        <v>7</v>
      </c>
      <c r="DX228" t="s">
        <v>43</v>
      </c>
      <c r="DY228" t="s">
        <v>45</v>
      </c>
      <c r="DZ228" t="s">
        <v>44</v>
      </c>
      <c r="EE228">
        <f t="shared" si="288"/>
        <v>0</v>
      </c>
      <c r="EF228">
        <f t="shared" si="288"/>
        <v>0</v>
      </c>
      <c r="EG228">
        <f t="shared" si="288"/>
        <v>0</v>
      </c>
      <c r="EH228">
        <f t="shared" si="288"/>
        <v>0</v>
      </c>
      <c r="EI228">
        <f t="shared" si="288"/>
        <v>0</v>
      </c>
      <c r="EJ228">
        <f t="shared" si="288"/>
        <v>0</v>
      </c>
      <c r="EK228">
        <f t="shared" si="288"/>
        <v>0</v>
      </c>
      <c r="EL228">
        <f t="shared" si="288"/>
        <v>0</v>
      </c>
      <c r="EM228">
        <f t="shared" si="288"/>
        <v>0</v>
      </c>
      <c r="EN228">
        <f t="shared" si="288"/>
        <v>0</v>
      </c>
      <c r="EO228">
        <f t="shared" si="288"/>
        <v>2</v>
      </c>
      <c r="EP228">
        <f t="shared" si="288"/>
        <v>2</v>
      </c>
      <c r="EQ228">
        <f t="shared" si="288"/>
        <v>0</v>
      </c>
      <c r="ER228">
        <f t="shared" si="288"/>
        <v>0</v>
      </c>
      <c r="ES228">
        <f t="shared" si="289"/>
        <v>0</v>
      </c>
      <c r="ET228">
        <f t="shared" si="289"/>
        <v>0</v>
      </c>
      <c r="EU228">
        <f t="shared" si="289"/>
        <v>0</v>
      </c>
      <c r="EV228">
        <f t="shared" si="289"/>
        <v>0</v>
      </c>
      <c r="EW228">
        <f t="shared" si="289"/>
        <v>0</v>
      </c>
      <c r="EX228">
        <f t="shared" si="289"/>
        <v>0</v>
      </c>
      <c r="EY228">
        <f t="shared" si="289"/>
        <v>0</v>
      </c>
      <c r="EZ228">
        <f t="shared" si="289"/>
        <v>0</v>
      </c>
      <c r="FA228">
        <f t="shared" si="289"/>
        <v>0</v>
      </c>
      <c r="FB228">
        <f t="shared" si="289"/>
        <v>0</v>
      </c>
      <c r="FC228">
        <f t="shared" si="289"/>
        <v>0</v>
      </c>
      <c r="FD228">
        <f t="shared" si="289"/>
        <v>0</v>
      </c>
      <c r="FE228">
        <f t="shared" si="289"/>
        <v>0</v>
      </c>
      <c r="FF228">
        <f t="shared" si="289"/>
        <v>0</v>
      </c>
      <c r="FG228">
        <f t="shared" si="289"/>
        <v>0</v>
      </c>
      <c r="FH228">
        <f t="shared" si="289"/>
        <v>2</v>
      </c>
      <c r="FI228">
        <f t="shared" si="290"/>
        <v>2</v>
      </c>
      <c r="FJ228">
        <f t="shared" si="290"/>
        <v>0</v>
      </c>
      <c r="FK228">
        <f t="shared" si="290"/>
        <v>0</v>
      </c>
      <c r="FL228">
        <f t="shared" si="290"/>
        <v>0</v>
      </c>
      <c r="FM228">
        <f t="shared" si="290"/>
        <v>0</v>
      </c>
      <c r="FN228">
        <f t="shared" si="290"/>
        <v>0</v>
      </c>
      <c r="FO228">
        <f t="shared" si="290"/>
        <v>0</v>
      </c>
      <c r="FP228">
        <f t="shared" si="290"/>
        <v>0</v>
      </c>
      <c r="FQ228">
        <f t="shared" si="290"/>
        <v>2</v>
      </c>
      <c r="FR228">
        <f t="shared" si="290"/>
        <v>2</v>
      </c>
      <c r="FS228">
        <f t="shared" si="290"/>
        <v>0</v>
      </c>
      <c r="FT228">
        <f t="shared" si="290"/>
        <v>0</v>
      </c>
      <c r="FU228">
        <f t="shared" si="290"/>
        <v>0</v>
      </c>
      <c r="FV228">
        <f t="shared" si="290"/>
        <v>0</v>
      </c>
      <c r="FW228">
        <f t="shared" si="290"/>
        <v>0</v>
      </c>
      <c r="FX228">
        <f t="shared" si="290"/>
        <v>0</v>
      </c>
      <c r="FY228">
        <f t="shared" si="291"/>
        <v>0</v>
      </c>
      <c r="FZ228">
        <f t="shared" si="291"/>
        <v>0</v>
      </c>
      <c r="GA228">
        <f t="shared" si="291"/>
        <v>0</v>
      </c>
      <c r="GB228">
        <f t="shared" si="291"/>
        <v>0</v>
      </c>
      <c r="GC228">
        <f t="shared" si="291"/>
        <v>0</v>
      </c>
      <c r="GD228">
        <f t="shared" si="291"/>
        <v>0</v>
      </c>
      <c r="GE228">
        <f t="shared" si="291"/>
        <v>0</v>
      </c>
      <c r="GF228">
        <f t="shared" si="291"/>
        <v>0</v>
      </c>
      <c r="GG228">
        <f t="shared" si="291"/>
        <v>0</v>
      </c>
      <c r="GH228">
        <f t="shared" si="291"/>
        <v>2</v>
      </c>
      <c r="GI228">
        <f t="shared" si="291"/>
        <v>2</v>
      </c>
      <c r="GJ228">
        <f t="shared" si="291"/>
        <v>0</v>
      </c>
      <c r="GK228">
        <f t="shared" si="291"/>
        <v>0</v>
      </c>
      <c r="GL228">
        <f t="shared" si="291"/>
        <v>0</v>
      </c>
      <c r="GM228">
        <f t="shared" si="291"/>
        <v>0</v>
      </c>
      <c r="GN228">
        <f t="shared" si="291"/>
        <v>0</v>
      </c>
      <c r="GO228">
        <f t="shared" si="292"/>
        <v>0</v>
      </c>
      <c r="GP228">
        <f t="shared" si="292"/>
        <v>0</v>
      </c>
      <c r="GQ228">
        <f t="shared" si="292"/>
        <v>0</v>
      </c>
      <c r="GR228">
        <f t="shared" si="292"/>
        <v>0</v>
      </c>
      <c r="GS228">
        <f t="shared" si="292"/>
        <v>0</v>
      </c>
      <c r="GT228">
        <f t="shared" si="292"/>
        <v>0</v>
      </c>
      <c r="GU228">
        <f t="shared" si="292"/>
        <v>0</v>
      </c>
      <c r="GV228">
        <f t="shared" si="292"/>
        <v>0</v>
      </c>
      <c r="GW228">
        <f t="shared" si="292"/>
        <v>1</v>
      </c>
      <c r="GX228">
        <f t="shared" si="292"/>
        <v>0</v>
      </c>
      <c r="GY228">
        <f t="shared" si="292"/>
        <v>0</v>
      </c>
      <c r="GZ228">
        <f t="shared" si="292"/>
        <v>0</v>
      </c>
      <c r="HA228">
        <f t="shared" si="292"/>
        <v>0</v>
      </c>
      <c r="HB228">
        <f t="shared" si="293"/>
        <v>0</v>
      </c>
      <c r="HC228">
        <f t="shared" si="293"/>
        <v>0</v>
      </c>
      <c r="HD228">
        <f t="shared" si="293"/>
        <v>0</v>
      </c>
      <c r="HE228">
        <f t="shared" si="293"/>
        <v>0</v>
      </c>
      <c r="HF228">
        <f t="shared" si="293"/>
        <v>0</v>
      </c>
      <c r="HG228">
        <f t="shared" si="293"/>
        <v>0</v>
      </c>
      <c r="HH228">
        <f t="shared" si="293"/>
        <v>0</v>
      </c>
      <c r="HI228">
        <f t="shared" si="293"/>
        <v>0</v>
      </c>
      <c r="HJ228">
        <f t="shared" si="293"/>
        <v>0</v>
      </c>
      <c r="HK228">
        <f t="shared" si="293"/>
        <v>2</v>
      </c>
      <c r="HL228">
        <f t="shared" si="293"/>
        <v>2</v>
      </c>
      <c r="HM228">
        <f t="shared" si="293"/>
        <v>0</v>
      </c>
      <c r="HN228">
        <f t="shared" si="293"/>
        <v>0</v>
      </c>
      <c r="HO228">
        <f t="shared" si="293"/>
        <v>0</v>
      </c>
      <c r="HP228">
        <f t="shared" si="293"/>
        <v>0</v>
      </c>
      <c r="HQ228">
        <f t="shared" si="293"/>
        <v>3</v>
      </c>
      <c r="HR228">
        <f t="shared" si="294"/>
        <v>3</v>
      </c>
      <c r="HS228">
        <f t="shared" si="294"/>
        <v>3</v>
      </c>
      <c r="HT228">
        <f t="shared" si="294"/>
        <v>0</v>
      </c>
      <c r="HU228">
        <f t="shared" si="294"/>
        <v>0</v>
      </c>
      <c r="HV228">
        <f t="shared" si="294"/>
        <v>0</v>
      </c>
      <c r="HW228">
        <f t="shared" si="294"/>
        <v>0</v>
      </c>
      <c r="HX228">
        <f t="shared" si="294"/>
        <v>0</v>
      </c>
      <c r="HY228">
        <f t="shared" si="294"/>
        <v>0</v>
      </c>
      <c r="HZ228">
        <f t="shared" si="294"/>
        <v>0</v>
      </c>
      <c r="IA228">
        <f t="shared" si="294"/>
        <v>0</v>
      </c>
      <c r="IB228">
        <f t="shared" si="294"/>
        <v>0</v>
      </c>
      <c r="IC228">
        <f t="shared" si="294"/>
        <v>0</v>
      </c>
      <c r="ID228">
        <f t="shared" si="294"/>
        <v>0</v>
      </c>
      <c r="IE228">
        <f t="shared" si="294"/>
        <v>0</v>
      </c>
      <c r="IF228">
        <f t="shared" si="294"/>
        <v>0</v>
      </c>
      <c r="IG228">
        <f t="shared" si="294"/>
        <v>0</v>
      </c>
      <c r="IH228">
        <f t="shared" si="295"/>
        <v>0</v>
      </c>
      <c r="II228">
        <f t="shared" si="295"/>
        <v>0</v>
      </c>
      <c r="IJ228">
        <f t="shared" si="295"/>
        <v>0</v>
      </c>
      <c r="IK228">
        <f t="shared" si="295"/>
        <v>0</v>
      </c>
      <c r="IL228">
        <f t="shared" si="295"/>
        <v>0</v>
      </c>
      <c r="IM228">
        <f t="shared" si="295"/>
        <v>0</v>
      </c>
      <c r="IN228">
        <f t="shared" si="295"/>
        <v>0</v>
      </c>
    </row>
    <row r="229" spans="1:248" x14ac:dyDescent="0.25">
      <c r="B229">
        <f>COUNTIF(B222:B228,"X")</f>
        <v>1</v>
      </c>
      <c r="C229">
        <f t="shared" ref="C229:BN229" si="296">COUNTIF(C222:C228,"X")</f>
        <v>1</v>
      </c>
      <c r="D229">
        <f t="shared" si="296"/>
        <v>1</v>
      </c>
      <c r="E229">
        <f t="shared" si="296"/>
        <v>1</v>
      </c>
      <c r="F229">
        <f t="shared" si="296"/>
        <v>1</v>
      </c>
      <c r="G229">
        <f t="shared" si="296"/>
        <v>1</v>
      </c>
      <c r="H229">
        <f t="shared" si="296"/>
        <v>1</v>
      </c>
      <c r="I229">
        <f t="shared" si="296"/>
        <v>1</v>
      </c>
      <c r="J229">
        <f t="shared" si="296"/>
        <v>1</v>
      </c>
      <c r="K229">
        <f t="shared" si="296"/>
        <v>1</v>
      </c>
      <c r="L229">
        <f t="shared" si="296"/>
        <v>1</v>
      </c>
      <c r="M229">
        <f t="shared" si="296"/>
        <v>1</v>
      </c>
      <c r="N229">
        <f t="shared" si="296"/>
        <v>1</v>
      </c>
      <c r="O229">
        <f t="shared" si="296"/>
        <v>1</v>
      </c>
      <c r="P229">
        <f t="shared" si="296"/>
        <v>1</v>
      </c>
      <c r="Q229">
        <f t="shared" si="296"/>
        <v>1</v>
      </c>
      <c r="R229">
        <f t="shared" si="296"/>
        <v>1</v>
      </c>
      <c r="S229">
        <f t="shared" si="296"/>
        <v>1</v>
      </c>
      <c r="T229">
        <f t="shared" si="296"/>
        <v>1</v>
      </c>
      <c r="U229">
        <f t="shared" si="296"/>
        <v>1</v>
      </c>
      <c r="V229">
        <f t="shared" si="296"/>
        <v>1</v>
      </c>
      <c r="W229">
        <f t="shared" si="296"/>
        <v>1</v>
      </c>
      <c r="X229">
        <f t="shared" si="296"/>
        <v>1</v>
      </c>
      <c r="Y229">
        <f t="shared" si="296"/>
        <v>1</v>
      </c>
      <c r="Z229">
        <f t="shared" si="296"/>
        <v>1</v>
      </c>
      <c r="AA229">
        <f t="shared" si="296"/>
        <v>1</v>
      </c>
      <c r="AB229">
        <f t="shared" si="296"/>
        <v>1</v>
      </c>
      <c r="AC229">
        <f t="shared" si="296"/>
        <v>1</v>
      </c>
      <c r="AD229">
        <f t="shared" si="296"/>
        <v>1</v>
      </c>
      <c r="AE229">
        <f t="shared" si="296"/>
        <v>1</v>
      </c>
      <c r="AF229">
        <f t="shared" si="296"/>
        <v>1</v>
      </c>
      <c r="AG229">
        <f t="shared" si="296"/>
        <v>1</v>
      </c>
      <c r="AH229">
        <f t="shared" si="296"/>
        <v>1</v>
      </c>
      <c r="AI229">
        <f t="shared" si="296"/>
        <v>1</v>
      </c>
      <c r="AJ229">
        <f t="shared" si="296"/>
        <v>1</v>
      </c>
      <c r="AK229">
        <f t="shared" si="296"/>
        <v>1</v>
      </c>
      <c r="AL229">
        <f t="shared" si="296"/>
        <v>1</v>
      </c>
      <c r="AM229">
        <f t="shared" si="296"/>
        <v>1</v>
      </c>
      <c r="AN229">
        <f t="shared" si="296"/>
        <v>1</v>
      </c>
      <c r="AO229">
        <f t="shared" si="296"/>
        <v>1</v>
      </c>
      <c r="AP229">
        <f t="shared" si="296"/>
        <v>1</v>
      </c>
      <c r="AQ229">
        <f t="shared" si="296"/>
        <v>1</v>
      </c>
      <c r="AR229">
        <f t="shared" si="296"/>
        <v>1</v>
      </c>
      <c r="AS229">
        <f t="shared" si="296"/>
        <v>1</v>
      </c>
      <c r="AT229">
        <f t="shared" si="296"/>
        <v>1</v>
      </c>
      <c r="AU229">
        <f t="shared" si="296"/>
        <v>1</v>
      </c>
      <c r="AV229">
        <f t="shared" si="296"/>
        <v>1</v>
      </c>
      <c r="AW229">
        <f t="shared" si="296"/>
        <v>1</v>
      </c>
      <c r="AX229">
        <f t="shared" si="296"/>
        <v>1</v>
      </c>
      <c r="AY229">
        <f t="shared" si="296"/>
        <v>1</v>
      </c>
      <c r="AZ229">
        <f t="shared" si="296"/>
        <v>1</v>
      </c>
      <c r="BA229">
        <f t="shared" si="296"/>
        <v>1</v>
      </c>
      <c r="BB229">
        <f t="shared" si="296"/>
        <v>1</v>
      </c>
      <c r="BC229">
        <f t="shared" si="296"/>
        <v>1</v>
      </c>
      <c r="BD229">
        <f t="shared" si="296"/>
        <v>1</v>
      </c>
      <c r="BE229">
        <f t="shared" si="296"/>
        <v>1</v>
      </c>
      <c r="BF229">
        <f t="shared" si="296"/>
        <v>1</v>
      </c>
      <c r="BG229">
        <f t="shared" si="296"/>
        <v>1</v>
      </c>
      <c r="BH229">
        <f t="shared" si="296"/>
        <v>1</v>
      </c>
      <c r="BI229">
        <f t="shared" si="296"/>
        <v>1</v>
      </c>
      <c r="BJ229">
        <f t="shared" si="296"/>
        <v>1</v>
      </c>
      <c r="BK229">
        <f t="shared" si="296"/>
        <v>1</v>
      </c>
      <c r="BL229">
        <f t="shared" si="296"/>
        <v>1</v>
      </c>
      <c r="BM229">
        <f t="shared" si="296"/>
        <v>1</v>
      </c>
      <c r="BN229">
        <f t="shared" si="296"/>
        <v>1</v>
      </c>
      <c r="BO229">
        <f t="shared" ref="BO229:DK229" si="297">COUNTIF(BO222:BO228,"X")</f>
        <v>1</v>
      </c>
      <c r="BP229">
        <f t="shared" si="297"/>
        <v>1</v>
      </c>
      <c r="BQ229">
        <f t="shared" si="297"/>
        <v>1</v>
      </c>
      <c r="BR229">
        <f t="shared" si="297"/>
        <v>1</v>
      </c>
      <c r="BS229">
        <f t="shared" si="297"/>
        <v>1</v>
      </c>
      <c r="BT229">
        <f t="shared" si="297"/>
        <v>1</v>
      </c>
      <c r="BU229">
        <f t="shared" si="297"/>
        <v>1</v>
      </c>
      <c r="BV229">
        <f t="shared" si="297"/>
        <v>1</v>
      </c>
      <c r="BW229">
        <f t="shared" si="297"/>
        <v>1</v>
      </c>
      <c r="BX229">
        <f t="shared" si="297"/>
        <v>1</v>
      </c>
      <c r="BY229">
        <f t="shared" si="297"/>
        <v>1</v>
      </c>
      <c r="BZ229">
        <f t="shared" si="297"/>
        <v>1</v>
      </c>
      <c r="CA229">
        <f t="shared" si="297"/>
        <v>1</v>
      </c>
      <c r="CB229">
        <f t="shared" si="297"/>
        <v>1</v>
      </c>
      <c r="CC229">
        <f t="shared" si="297"/>
        <v>1</v>
      </c>
      <c r="CD229">
        <f t="shared" si="297"/>
        <v>1</v>
      </c>
      <c r="CE229">
        <f t="shared" si="297"/>
        <v>1</v>
      </c>
      <c r="CF229">
        <f t="shared" si="297"/>
        <v>1</v>
      </c>
      <c r="CG229">
        <f t="shared" si="297"/>
        <v>1</v>
      </c>
      <c r="CH229">
        <f t="shared" si="297"/>
        <v>1</v>
      </c>
      <c r="CI229">
        <f t="shared" si="297"/>
        <v>1</v>
      </c>
      <c r="CJ229">
        <f t="shared" si="297"/>
        <v>1</v>
      </c>
      <c r="CK229">
        <f t="shared" si="297"/>
        <v>1</v>
      </c>
      <c r="CL229">
        <f t="shared" si="297"/>
        <v>1</v>
      </c>
      <c r="CM229">
        <f t="shared" si="297"/>
        <v>1</v>
      </c>
      <c r="CN229">
        <f t="shared" si="297"/>
        <v>1</v>
      </c>
      <c r="CO229">
        <f t="shared" si="297"/>
        <v>1</v>
      </c>
      <c r="CP229">
        <f t="shared" si="297"/>
        <v>1</v>
      </c>
      <c r="CQ229">
        <f t="shared" si="297"/>
        <v>1</v>
      </c>
      <c r="CR229">
        <f t="shared" si="297"/>
        <v>1</v>
      </c>
      <c r="CS229">
        <f t="shared" si="297"/>
        <v>1</v>
      </c>
      <c r="CT229">
        <f t="shared" si="297"/>
        <v>1</v>
      </c>
      <c r="CU229">
        <f t="shared" si="297"/>
        <v>1</v>
      </c>
      <c r="CV229">
        <f t="shared" si="297"/>
        <v>1</v>
      </c>
      <c r="CW229">
        <f t="shared" si="297"/>
        <v>1</v>
      </c>
      <c r="CX229">
        <f t="shared" si="297"/>
        <v>1</v>
      </c>
      <c r="CY229">
        <f t="shared" si="297"/>
        <v>1</v>
      </c>
      <c r="CZ229">
        <f t="shared" si="297"/>
        <v>1</v>
      </c>
      <c r="DA229">
        <f t="shared" si="297"/>
        <v>1</v>
      </c>
      <c r="DB229">
        <f t="shared" si="297"/>
        <v>1</v>
      </c>
      <c r="DC229">
        <f t="shared" si="297"/>
        <v>1</v>
      </c>
      <c r="DD229">
        <f t="shared" si="297"/>
        <v>1</v>
      </c>
      <c r="DE229">
        <f t="shared" si="297"/>
        <v>1</v>
      </c>
      <c r="DF229">
        <f t="shared" si="297"/>
        <v>1</v>
      </c>
      <c r="DG229">
        <f t="shared" si="297"/>
        <v>1</v>
      </c>
      <c r="DH229">
        <f t="shared" si="297"/>
        <v>1</v>
      </c>
      <c r="DI229">
        <f t="shared" si="297"/>
        <v>1</v>
      </c>
      <c r="DJ229">
        <f t="shared" si="297"/>
        <v>1</v>
      </c>
      <c r="DK229">
        <f t="shared" si="297"/>
        <v>1</v>
      </c>
      <c r="DL229">
        <f>SUM(B229:DK229)</f>
        <v>114</v>
      </c>
      <c r="DM229">
        <f>SUM(DM222:DM228)</f>
        <v>41</v>
      </c>
      <c r="DN229">
        <f t="shared" ref="DN229:DR229" si="298">SUM(DN222:DN228)</f>
        <v>8</v>
      </c>
      <c r="DO229">
        <f t="shared" si="298"/>
        <v>1</v>
      </c>
      <c r="DP229">
        <f t="shared" si="298"/>
        <v>3</v>
      </c>
      <c r="DQ229">
        <f t="shared" si="298"/>
        <v>1</v>
      </c>
      <c r="DR229">
        <f t="shared" si="298"/>
        <v>54</v>
      </c>
    </row>
    <row r="230" spans="1:248" x14ac:dyDescent="0.25">
      <c r="A230" s="107" t="s">
        <v>200</v>
      </c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07"/>
      <c r="DN230" s="107"/>
      <c r="DO230" s="107"/>
      <c r="DP230" s="107"/>
      <c r="DQ230" s="107"/>
      <c r="DR230" s="107"/>
      <c r="DS230" s="107"/>
      <c r="DT230" s="107"/>
      <c r="DU230" s="107"/>
      <c r="DV230" s="107"/>
      <c r="DW230" s="107"/>
    </row>
    <row r="231" spans="1:248" x14ac:dyDescent="0.25">
      <c r="A231" s="107" t="s">
        <v>1</v>
      </c>
      <c r="B231" s="107" t="s">
        <v>2</v>
      </c>
      <c r="C231" s="107"/>
      <c r="D231" s="107"/>
      <c r="E231" s="107"/>
      <c r="F231" s="107"/>
      <c r="G231" s="107"/>
      <c r="H231" s="107" t="s">
        <v>3</v>
      </c>
      <c r="I231" s="107"/>
      <c r="J231" s="107"/>
      <c r="K231" s="107"/>
      <c r="L231" s="107"/>
      <c r="M231" s="107"/>
      <c r="N231" s="107"/>
      <c r="O231" s="107"/>
      <c r="P231" s="107" t="s">
        <v>4</v>
      </c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 t="s">
        <v>5</v>
      </c>
      <c r="AF231" s="107"/>
      <c r="AG231" s="107"/>
      <c r="AH231" s="107"/>
      <c r="AI231" s="107"/>
      <c r="AJ231" s="107"/>
      <c r="AK231" s="107"/>
      <c r="AL231" s="107"/>
      <c r="AM231" s="107" t="s">
        <v>6</v>
      </c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 t="s">
        <v>7</v>
      </c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 t="s">
        <v>8</v>
      </c>
      <c r="BJ231" s="107"/>
      <c r="BK231" s="107"/>
      <c r="BL231" s="107"/>
      <c r="BM231" s="107"/>
      <c r="BN231" s="107"/>
      <c r="BO231" s="107"/>
      <c r="BP231" s="107"/>
      <c r="BQ231" s="107"/>
      <c r="BR231" s="107" t="s">
        <v>9</v>
      </c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 t="s">
        <v>10</v>
      </c>
      <c r="CD231" s="107"/>
      <c r="CE231" s="107"/>
      <c r="CF231" s="107"/>
      <c r="CG231" s="107"/>
      <c r="CH231" s="107"/>
      <c r="CI231" s="107"/>
      <c r="CJ231" s="107"/>
      <c r="CK231" s="107"/>
      <c r="CL231" s="107" t="s">
        <v>11</v>
      </c>
      <c r="CM231" s="107"/>
      <c r="CN231" s="107"/>
      <c r="CO231" s="107"/>
      <c r="CP231" s="107"/>
      <c r="CQ231" s="107"/>
      <c r="CR231" s="107"/>
      <c r="CS231" s="107"/>
      <c r="CT231" s="107"/>
      <c r="CU231" s="107" t="s">
        <v>12</v>
      </c>
      <c r="CV231" s="107"/>
      <c r="CW231" s="107"/>
      <c r="CX231" s="107"/>
      <c r="CY231" s="107"/>
      <c r="CZ231" s="107"/>
      <c r="DA231" s="107"/>
      <c r="DB231" s="107"/>
      <c r="DC231" s="107"/>
      <c r="DD231" s="107"/>
      <c r="DE231" s="107"/>
      <c r="DF231" s="107" t="s">
        <v>13</v>
      </c>
      <c r="DG231" s="107"/>
      <c r="DH231" s="107"/>
      <c r="DI231" s="107"/>
      <c r="DJ231" s="107"/>
      <c r="DK231" s="107"/>
    </row>
    <row r="232" spans="1:248" x14ac:dyDescent="0.25">
      <c r="A232" s="107"/>
      <c r="B232" t="s">
        <v>14</v>
      </c>
      <c r="C232" t="s">
        <v>15</v>
      </c>
      <c r="D232" t="s">
        <v>14</v>
      </c>
      <c r="E232" t="s">
        <v>15</v>
      </c>
      <c r="F232" t="s">
        <v>14</v>
      </c>
      <c r="G232" t="s">
        <v>15</v>
      </c>
      <c r="H232" t="s">
        <v>14</v>
      </c>
      <c r="I232" t="s">
        <v>15</v>
      </c>
      <c r="J232" t="s">
        <v>14</v>
      </c>
      <c r="K232" t="s">
        <v>15</v>
      </c>
      <c r="L232" t="s">
        <v>14</v>
      </c>
      <c r="M232" t="s">
        <v>15</v>
      </c>
      <c r="N232" t="s">
        <v>14</v>
      </c>
      <c r="O232" t="s">
        <v>15</v>
      </c>
      <c r="P232" t="s">
        <v>14</v>
      </c>
      <c r="Q232" t="s">
        <v>15</v>
      </c>
      <c r="R232" t="s">
        <v>14</v>
      </c>
      <c r="S232" t="s">
        <v>15</v>
      </c>
      <c r="T232" t="s">
        <v>14</v>
      </c>
      <c r="U232" t="s">
        <v>15</v>
      </c>
      <c r="V232" t="s">
        <v>14</v>
      </c>
      <c r="W232" t="s">
        <v>15</v>
      </c>
      <c r="X232" t="s">
        <v>16</v>
      </c>
      <c r="Y232" t="s">
        <v>17</v>
      </c>
      <c r="Z232" t="s">
        <v>18</v>
      </c>
      <c r="AA232" t="s">
        <v>19</v>
      </c>
      <c r="AB232" t="s">
        <v>20</v>
      </c>
      <c r="AC232" t="s">
        <v>14</v>
      </c>
      <c r="AD232" t="s">
        <v>15</v>
      </c>
      <c r="AE232" t="s">
        <v>14</v>
      </c>
      <c r="AF232" t="s">
        <v>15</v>
      </c>
      <c r="AG232" t="s">
        <v>14</v>
      </c>
      <c r="AH232" t="s">
        <v>15</v>
      </c>
      <c r="AI232" t="s">
        <v>14</v>
      </c>
      <c r="AJ232" t="s">
        <v>15</v>
      </c>
      <c r="AK232" t="s">
        <v>14</v>
      </c>
      <c r="AL232" t="s">
        <v>15</v>
      </c>
      <c r="AM232" t="s">
        <v>18</v>
      </c>
      <c r="AN232" t="s">
        <v>14</v>
      </c>
      <c r="AO232" t="s">
        <v>15</v>
      </c>
      <c r="AP232" t="s">
        <v>14</v>
      </c>
      <c r="AQ232" t="s">
        <v>15</v>
      </c>
      <c r="AR232" t="s">
        <v>16</v>
      </c>
      <c r="AS232" t="s">
        <v>14</v>
      </c>
      <c r="AT232" t="s">
        <v>15</v>
      </c>
      <c r="AU232" t="s">
        <v>14</v>
      </c>
      <c r="AV232" t="s">
        <v>15</v>
      </c>
      <c r="AW232" t="s">
        <v>14</v>
      </c>
      <c r="AX232" t="s">
        <v>15</v>
      </c>
      <c r="AY232" t="s">
        <v>16</v>
      </c>
      <c r="AZ232" t="s">
        <v>14</v>
      </c>
      <c r="BA232" t="s">
        <v>15</v>
      </c>
      <c r="BB232" t="s">
        <v>16</v>
      </c>
      <c r="BC232" t="s">
        <v>14</v>
      </c>
      <c r="BD232" t="s">
        <v>15</v>
      </c>
      <c r="BE232" t="s">
        <v>14</v>
      </c>
      <c r="BF232" t="s">
        <v>15</v>
      </c>
      <c r="BG232" t="s">
        <v>14</v>
      </c>
      <c r="BH232" t="s">
        <v>15</v>
      </c>
      <c r="BI232" t="s">
        <v>16</v>
      </c>
      <c r="BJ232" t="s">
        <v>14</v>
      </c>
      <c r="BK232" t="s">
        <v>15</v>
      </c>
      <c r="BL232" t="s">
        <v>14</v>
      </c>
      <c r="BM232" t="s">
        <v>15</v>
      </c>
      <c r="BN232" t="s">
        <v>14</v>
      </c>
      <c r="BO232" t="s">
        <v>15</v>
      </c>
      <c r="BP232" t="s">
        <v>14</v>
      </c>
      <c r="BQ232" t="s">
        <v>15</v>
      </c>
      <c r="BR232" t="s">
        <v>14</v>
      </c>
      <c r="BS232" t="s">
        <v>15</v>
      </c>
      <c r="BT232" t="s">
        <v>18</v>
      </c>
      <c r="BU232" t="s">
        <v>14</v>
      </c>
      <c r="BV232" t="s">
        <v>15</v>
      </c>
      <c r="BW232" t="s">
        <v>14</v>
      </c>
      <c r="BX232" t="s">
        <v>15</v>
      </c>
      <c r="BY232" t="s">
        <v>16</v>
      </c>
      <c r="BZ232" t="s">
        <v>14</v>
      </c>
      <c r="CA232" t="s">
        <v>15</v>
      </c>
      <c r="CB232" t="s">
        <v>14</v>
      </c>
      <c r="CC232" t="s">
        <v>15</v>
      </c>
      <c r="CD232" t="s">
        <v>14</v>
      </c>
      <c r="CE232" t="s">
        <v>15</v>
      </c>
      <c r="CF232" t="s">
        <v>14</v>
      </c>
      <c r="CG232" t="s">
        <v>15</v>
      </c>
      <c r="CH232" t="s">
        <v>14</v>
      </c>
      <c r="CI232" t="s">
        <v>15</v>
      </c>
      <c r="CJ232" t="s">
        <v>14</v>
      </c>
      <c r="CK232" t="s">
        <v>15</v>
      </c>
      <c r="CL232" t="s">
        <v>14</v>
      </c>
      <c r="CM232" t="s">
        <v>15</v>
      </c>
      <c r="CN232" t="s">
        <v>14</v>
      </c>
      <c r="CO232" t="s">
        <v>15</v>
      </c>
      <c r="CP232" t="s">
        <v>16</v>
      </c>
      <c r="CQ232" t="s">
        <v>14</v>
      </c>
      <c r="CR232" t="s">
        <v>15</v>
      </c>
      <c r="CS232" t="s">
        <v>14</v>
      </c>
      <c r="CT232" t="s">
        <v>15</v>
      </c>
      <c r="CU232" t="s">
        <v>14</v>
      </c>
      <c r="CV232" t="s">
        <v>15</v>
      </c>
      <c r="CW232" t="s">
        <v>16</v>
      </c>
      <c r="CX232" t="s">
        <v>14</v>
      </c>
      <c r="CY232" t="s">
        <v>15</v>
      </c>
      <c r="CZ232" t="s">
        <v>16</v>
      </c>
      <c r="DA232" t="s">
        <v>14</v>
      </c>
      <c r="DB232" t="s">
        <v>15</v>
      </c>
      <c r="DC232" t="s">
        <v>14</v>
      </c>
      <c r="DD232" t="s">
        <v>15</v>
      </c>
      <c r="DE232" t="s">
        <v>14</v>
      </c>
      <c r="DF232" t="s">
        <v>15</v>
      </c>
      <c r="DG232" t="s">
        <v>14</v>
      </c>
      <c r="DH232" t="s">
        <v>15</v>
      </c>
      <c r="DI232" t="s">
        <v>14</v>
      </c>
      <c r="DJ232" t="s">
        <v>15</v>
      </c>
      <c r="DK232" t="s">
        <v>17</v>
      </c>
      <c r="DM232" t="s">
        <v>239</v>
      </c>
      <c r="DN232" t="s">
        <v>240</v>
      </c>
      <c r="DO232" t="s">
        <v>245</v>
      </c>
      <c r="DP232" t="s">
        <v>241</v>
      </c>
      <c r="DQ232" t="s">
        <v>242</v>
      </c>
      <c r="DR232" s="39" t="s">
        <v>243</v>
      </c>
    </row>
    <row r="233" spans="1:248" x14ac:dyDescent="0.25">
      <c r="A233" s="107"/>
      <c r="B233" s="31" t="s">
        <v>236</v>
      </c>
      <c r="C233" s="32" t="s">
        <v>236</v>
      </c>
      <c r="D233" s="32" t="s">
        <v>236</v>
      </c>
      <c r="E233" s="32" t="s">
        <v>236</v>
      </c>
      <c r="F233" s="32" t="s">
        <v>236</v>
      </c>
      <c r="G233" s="33" t="s">
        <v>236</v>
      </c>
      <c r="H233" s="31" t="s">
        <v>236</v>
      </c>
      <c r="I233" s="32" t="s">
        <v>236</v>
      </c>
      <c r="J233" s="32" t="s">
        <v>236</v>
      </c>
      <c r="K233" s="32" t="s">
        <v>236</v>
      </c>
      <c r="L233" s="32" t="s">
        <v>236</v>
      </c>
      <c r="M233" s="32" t="s">
        <v>236</v>
      </c>
      <c r="N233" s="32" t="s">
        <v>236</v>
      </c>
      <c r="O233" s="33" t="s">
        <v>236</v>
      </c>
      <c r="P233" s="31" t="s">
        <v>236</v>
      </c>
      <c r="Q233" s="32" t="s">
        <v>236</v>
      </c>
      <c r="R233" s="32" t="s">
        <v>236</v>
      </c>
      <c r="S233" s="32" t="s">
        <v>236</v>
      </c>
      <c r="T233" s="32" t="s">
        <v>236</v>
      </c>
      <c r="U233" s="32" t="s">
        <v>236</v>
      </c>
      <c r="V233" s="32" t="s">
        <v>236</v>
      </c>
      <c r="W233" s="32" t="s">
        <v>236</v>
      </c>
      <c r="X233" s="34" t="s">
        <v>14</v>
      </c>
      <c r="Y233" s="35" t="s">
        <v>14</v>
      </c>
      <c r="Z233" s="35" t="s">
        <v>14</v>
      </c>
      <c r="AA233" s="35" t="s">
        <v>244</v>
      </c>
      <c r="AB233" s="35" t="s">
        <v>244</v>
      </c>
      <c r="AC233" s="32" t="s">
        <v>236</v>
      </c>
      <c r="AD233" s="33" t="s">
        <v>236</v>
      </c>
      <c r="AE233" s="31" t="s">
        <v>236</v>
      </c>
      <c r="AF233" s="32" t="s">
        <v>236</v>
      </c>
      <c r="AG233" s="32" t="s">
        <v>236</v>
      </c>
      <c r="AH233" s="32" t="s">
        <v>236</v>
      </c>
      <c r="AI233" s="32" t="s">
        <v>236</v>
      </c>
      <c r="AJ233" s="32" t="s">
        <v>236</v>
      </c>
      <c r="AK233" s="32" t="s">
        <v>236</v>
      </c>
      <c r="AL233" s="33" t="s">
        <v>236</v>
      </c>
      <c r="AM233" s="36" t="s">
        <v>238</v>
      </c>
      <c r="AN233" s="32" t="s">
        <v>236</v>
      </c>
      <c r="AO233" s="32" t="s">
        <v>236</v>
      </c>
      <c r="AP233" s="32" t="s">
        <v>237</v>
      </c>
      <c r="AQ233" s="32" t="s">
        <v>237</v>
      </c>
      <c r="AR233" s="34" t="s">
        <v>237</v>
      </c>
      <c r="AS233" s="32" t="s">
        <v>236</v>
      </c>
      <c r="AT233" s="32" t="s">
        <v>236</v>
      </c>
      <c r="AU233" s="32" t="s">
        <v>236</v>
      </c>
      <c r="AV233" s="33" t="s">
        <v>236</v>
      </c>
      <c r="AW233" s="31" t="s">
        <v>237</v>
      </c>
      <c r="AX233" s="32" t="s">
        <v>237</v>
      </c>
      <c r="AY233" s="34" t="s">
        <v>237</v>
      </c>
      <c r="AZ233" s="32" t="s">
        <v>237</v>
      </c>
      <c r="BA233" s="32" t="s">
        <v>237</v>
      </c>
      <c r="BB233" s="34" t="s">
        <v>237</v>
      </c>
      <c r="BC233" s="32" t="s">
        <v>236</v>
      </c>
      <c r="BD233" s="32" t="s">
        <v>236</v>
      </c>
      <c r="BE233" s="32" t="s">
        <v>236</v>
      </c>
      <c r="BF233" s="32" t="s">
        <v>236</v>
      </c>
      <c r="BG233" s="32" t="s">
        <v>237</v>
      </c>
      <c r="BH233" s="33" t="s">
        <v>237</v>
      </c>
      <c r="BI233" s="36" t="s">
        <v>237</v>
      </c>
      <c r="BJ233" s="32" t="s">
        <v>236</v>
      </c>
      <c r="BK233" s="32" t="s">
        <v>236</v>
      </c>
      <c r="BL233" s="32" t="s">
        <v>236</v>
      </c>
      <c r="BM233" s="32" t="s">
        <v>236</v>
      </c>
      <c r="BN233" s="32" t="s">
        <v>236</v>
      </c>
      <c r="BO233" s="32" t="s">
        <v>236</v>
      </c>
      <c r="BP233" s="32" t="s">
        <v>236</v>
      </c>
      <c r="BQ233" s="33" t="s">
        <v>236</v>
      </c>
      <c r="BR233" s="31" t="s">
        <v>236</v>
      </c>
      <c r="BS233" s="32" t="s">
        <v>236</v>
      </c>
      <c r="BT233" s="34" t="s">
        <v>238</v>
      </c>
      <c r="BU233" s="32" t="s">
        <v>236</v>
      </c>
      <c r="BV233" s="32" t="s">
        <v>236</v>
      </c>
      <c r="BW233" s="32" t="s">
        <v>237</v>
      </c>
      <c r="BX233" s="32" t="s">
        <v>237</v>
      </c>
      <c r="BY233" s="34" t="s">
        <v>237</v>
      </c>
      <c r="BZ233" s="32" t="s">
        <v>236</v>
      </c>
      <c r="CA233" s="32" t="s">
        <v>236</v>
      </c>
      <c r="CB233" s="33" t="s">
        <v>236</v>
      </c>
      <c r="CC233" s="31" t="s">
        <v>236</v>
      </c>
      <c r="CD233" s="32" t="s">
        <v>236</v>
      </c>
      <c r="CE233" s="32" t="s">
        <v>236</v>
      </c>
      <c r="CF233" s="32" t="s">
        <v>236</v>
      </c>
      <c r="CG233" s="32" t="s">
        <v>236</v>
      </c>
      <c r="CH233" s="32" t="s">
        <v>236</v>
      </c>
      <c r="CI233" s="32" t="s">
        <v>236</v>
      </c>
      <c r="CJ233" s="32" t="s">
        <v>236</v>
      </c>
      <c r="CK233" s="33" t="s">
        <v>236</v>
      </c>
      <c r="CL233" s="31" t="s">
        <v>236</v>
      </c>
      <c r="CM233" s="32" t="s">
        <v>236</v>
      </c>
      <c r="CN233" s="32" t="s">
        <v>237</v>
      </c>
      <c r="CO233" s="32" t="s">
        <v>237</v>
      </c>
      <c r="CP233" s="34" t="s">
        <v>237</v>
      </c>
      <c r="CQ233" s="32" t="s">
        <v>236</v>
      </c>
      <c r="CR233" s="32" t="s">
        <v>236</v>
      </c>
      <c r="CS233" s="32" t="s">
        <v>236</v>
      </c>
      <c r="CT233" s="33" t="s">
        <v>236</v>
      </c>
      <c r="CU233" s="31" t="s">
        <v>237</v>
      </c>
      <c r="CV233" s="32" t="s">
        <v>237</v>
      </c>
      <c r="CW233" s="34" t="s">
        <v>237</v>
      </c>
      <c r="CX233" s="32" t="s">
        <v>237</v>
      </c>
      <c r="CY233" s="32" t="s">
        <v>237</v>
      </c>
      <c r="CZ233" s="34" t="s">
        <v>237</v>
      </c>
      <c r="DA233" s="32" t="s">
        <v>236</v>
      </c>
      <c r="DB233" s="32" t="s">
        <v>236</v>
      </c>
      <c r="DC233" s="32" t="s">
        <v>236</v>
      </c>
      <c r="DD233" s="32" t="s">
        <v>236</v>
      </c>
      <c r="DE233" s="33" t="s">
        <v>236</v>
      </c>
      <c r="DF233" s="31" t="s">
        <v>236</v>
      </c>
      <c r="DG233" s="32" t="s">
        <v>236</v>
      </c>
      <c r="DH233" s="32" t="s">
        <v>236</v>
      </c>
      <c r="DI233" s="32" t="s">
        <v>236</v>
      </c>
      <c r="DJ233" s="32" t="s">
        <v>236</v>
      </c>
      <c r="DK233" s="37" t="s">
        <v>238</v>
      </c>
      <c r="DM233">
        <f>COUNTIF(B233:DK233,"F")/2</f>
        <v>41</v>
      </c>
      <c r="DN233" s="30">
        <f>COUNTIF(C233:DK233,"P")/3</f>
        <v>8</v>
      </c>
      <c r="DO233" s="30">
        <f>COUNTIF(D233:DK233,"PS")/2</f>
        <v>1</v>
      </c>
      <c r="DP233">
        <f>COUNTIF(D233:DK233,"T")</f>
        <v>3</v>
      </c>
      <c r="DQ233">
        <f>COUNTIF(E233:DK233,"S")/3</f>
        <v>1</v>
      </c>
    </row>
    <row r="234" spans="1:248" x14ac:dyDescent="0.25">
      <c r="A234" s="107"/>
      <c r="B234" t="s">
        <v>21</v>
      </c>
      <c r="C234" t="s">
        <v>22</v>
      </c>
      <c r="D234" t="s">
        <v>23</v>
      </c>
      <c r="E234" t="s">
        <v>24</v>
      </c>
      <c r="F234" t="s">
        <v>25</v>
      </c>
      <c r="G234" t="s">
        <v>26</v>
      </c>
      <c r="H234" t="s">
        <v>27</v>
      </c>
      <c r="I234" t="s">
        <v>28</v>
      </c>
      <c r="J234" t="s">
        <v>29</v>
      </c>
      <c r="K234" t="s">
        <v>30</v>
      </c>
      <c r="L234" t="s">
        <v>31</v>
      </c>
      <c r="M234" t="s">
        <v>32</v>
      </c>
      <c r="N234" t="s">
        <v>33</v>
      </c>
      <c r="O234" t="s">
        <v>34</v>
      </c>
      <c r="P234" t="s">
        <v>35</v>
      </c>
      <c r="Q234" t="s">
        <v>27</v>
      </c>
      <c r="R234" t="s">
        <v>36</v>
      </c>
      <c r="S234" t="s">
        <v>29</v>
      </c>
      <c r="T234" t="s">
        <v>37</v>
      </c>
      <c r="U234" t="s">
        <v>31</v>
      </c>
      <c r="V234" t="s">
        <v>38</v>
      </c>
      <c r="W234" t="s">
        <v>33</v>
      </c>
      <c r="X234" t="s">
        <v>34</v>
      </c>
      <c r="Y234" t="s">
        <v>39</v>
      </c>
      <c r="Z234" t="s">
        <v>25</v>
      </c>
      <c r="AA234" t="s">
        <v>26</v>
      </c>
      <c r="AB234" t="s">
        <v>40</v>
      </c>
      <c r="AC234" t="s">
        <v>41</v>
      </c>
      <c r="AD234" t="s">
        <v>42</v>
      </c>
      <c r="AE234" t="s">
        <v>43</v>
      </c>
      <c r="AF234" t="s">
        <v>44</v>
      </c>
      <c r="AG234" t="s">
        <v>21</v>
      </c>
      <c r="AH234" t="s">
        <v>22</v>
      </c>
      <c r="AI234" t="s">
        <v>23</v>
      </c>
      <c r="AJ234" t="s">
        <v>24</v>
      </c>
      <c r="AK234" t="s">
        <v>25</v>
      </c>
      <c r="AL234" t="s">
        <v>26</v>
      </c>
      <c r="AM234" t="s">
        <v>45</v>
      </c>
      <c r="AN234" t="s">
        <v>28</v>
      </c>
      <c r="AO234" t="s">
        <v>46</v>
      </c>
      <c r="AP234" t="s">
        <v>30</v>
      </c>
      <c r="AQ234" t="s">
        <v>47</v>
      </c>
      <c r="AR234" t="s">
        <v>21</v>
      </c>
      <c r="AS234" t="s">
        <v>32</v>
      </c>
      <c r="AT234" t="s">
        <v>48</v>
      </c>
      <c r="AU234" t="s">
        <v>34</v>
      </c>
      <c r="AV234" t="s">
        <v>39</v>
      </c>
      <c r="AW234" t="s">
        <v>45</v>
      </c>
      <c r="AX234" t="s">
        <v>35</v>
      </c>
      <c r="AY234" t="s">
        <v>27</v>
      </c>
      <c r="AZ234" t="s">
        <v>49</v>
      </c>
      <c r="BA234" t="s">
        <v>36</v>
      </c>
      <c r="BB234" t="s">
        <v>29</v>
      </c>
      <c r="BC234" t="s">
        <v>50</v>
      </c>
      <c r="BD234" t="s">
        <v>37</v>
      </c>
      <c r="BE234" t="s">
        <v>51</v>
      </c>
      <c r="BF234" t="s">
        <v>38</v>
      </c>
      <c r="BG234" t="s">
        <v>40</v>
      </c>
      <c r="BH234" t="s">
        <v>41</v>
      </c>
      <c r="BI234" t="s">
        <v>45</v>
      </c>
      <c r="BJ234" t="s">
        <v>43</v>
      </c>
      <c r="BK234" t="s">
        <v>44</v>
      </c>
      <c r="BL234" t="s">
        <v>21</v>
      </c>
      <c r="BM234" t="s">
        <v>22</v>
      </c>
      <c r="BN234" t="s">
        <v>23</v>
      </c>
      <c r="BO234" t="s">
        <v>24</v>
      </c>
      <c r="BP234" t="s">
        <v>25</v>
      </c>
      <c r="BQ234" t="s">
        <v>26</v>
      </c>
      <c r="BR234" t="s">
        <v>27</v>
      </c>
      <c r="BS234" t="s">
        <v>28</v>
      </c>
      <c r="BT234" t="s">
        <v>44</v>
      </c>
      <c r="BU234" t="s">
        <v>29</v>
      </c>
      <c r="BV234" t="s">
        <v>30</v>
      </c>
      <c r="BW234" t="s">
        <v>31</v>
      </c>
      <c r="BX234" t="s">
        <v>32</v>
      </c>
      <c r="BY234" t="s">
        <v>48</v>
      </c>
      <c r="BZ234" t="s">
        <v>33</v>
      </c>
      <c r="CA234" t="s">
        <v>34</v>
      </c>
      <c r="CB234" t="s">
        <v>42</v>
      </c>
      <c r="CC234" t="s">
        <v>45</v>
      </c>
      <c r="CD234" t="s">
        <v>44</v>
      </c>
      <c r="CE234" t="s">
        <v>49</v>
      </c>
      <c r="CF234" t="s">
        <v>22</v>
      </c>
      <c r="CG234" t="s">
        <v>50</v>
      </c>
      <c r="CH234" t="s">
        <v>24</v>
      </c>
      <c r="CI234" t="s">
        <v>51</v>
      </c>
      <c r="CJ234" t="s">
        <v>26</v>
      </c>
      <c r="CK234" t="s">
        <v>40</v>
      </c>
      <c r="CL234" t="s">
        <v>46</v>
      </c>
      <c r="CM234" t="s">
        <v>43</v>
      </c>
      <c r="CN234" t="s">
        <v>47</v>
      </c>
      <c r="CO234" t="s">
        <v>21</v>
      </c>
      <c r="CP234" t="s">
        <v>22</v>
      </c>
      <c r="CQ234" t="s">
        <v>48</v>
      </c>
      <c r="CR234" t="s">
        <v>23</v>
      </c>
      <c r="CS234" t="s">
        <v>39</v>
      </c>
      <c r="CT234" t="s">
        <v>25</v>
      </c>
      <c r="CU234" t="s">
        <v>35</v>
      </c>
      <c r="CV234" t="s">
        <v>27</v>
      </c>
      <c r="CW234" t="s">
        <v>28</v>
      </c>
      <c r="CX234" t="s">
        <v>36</v>
      </c>
      <c r="CY234" t="s">
        <v>29</v>
      </c>
      <c r="CZ234" t="s">
        <v>30</v>
      </c>
      <c r="DA234" t="s">
        <v>37</v>
      </c>
      <c r="DB234" t="s">
        <v>31</v>
      </c>
      <c r="DC234" t="s">
        <v>38</v>
      </c>
      <c r="DD234" t="s">
        <v>33</v>
      </c>
      <c r="DE234" t="s">
        <v>41</v>
      </c>
      <c r="DF234" t="s">
        <v>45</v>
      </c>
      <c r="DG234" t="s">
        <v>44</v>
      </c>
      <c r="DH234" t="s">
        <v>49</v>
      </c>
      <c r="DI234" t="s">
        <v>22</v>
      </c>
      <c r="DJ234" t="s">
        <v>50</v>
      </c>
      <c r="DK234" t="s">
        <v>31</v>
      </c>
      <c r="DX234" t="s">
        <v>52</v>
      </c>
      <c r="DY234" t="s">
        <v>53</v>
      </c>
      <c r="DZ234" t="s">
        <v>54</v>
      </c>
    </row>
    <row r="235" spans="1:248" x14ac:dyDescent="0.25">
      <c r="A235" t="s">
        <v>201</v>
      </c>
      <c r="J235" s="1" t="s">
        <v>56</v>
      </c>
      <c r="K235" s="1" t="s">
        <v>56</v>
      </c>
      <c r="V235" s="1" t="s">
        <v>56</v>
      </c>
      <c r="W235" s="1" t="s">
        <v>56</v>
      </c>
      <c r="AI235" s="1" t="s">
        <v>56</v>
      </c>
      <c r="AJ235" s="1" t="s">
        <v>56</v>
      </c>
      <c r="AU235" s="1" t="s">
        <v>56</v>
      </c>
      <c r="AV235" s="1" t="s">
        <v>56</v>
      </c>
      <c r="BJ235" s="1" t="s">
        <v>56</v>
      </c>
      <c r="BK235" s="1" t="s">
        <v>56</v>
      </c>
      <c r="BU235" s="1" t="s">
        <v>56</v>
      </c>
      <c r="BV235" s="1" t="s">
        <v>56</v>
      </c>
      <c r="CH235" s="1" t="s">
        <v>56</v>
      </c>
      <c r="CI235" s="1" t="s">
        <v>56</v>
      </c>
      <c r="CN235" s="1" t="s">
        <v>56</v>
      </c>
      <c r="CO235" s="1" t="s">
        <v>56</v>
      </c>
      <c r="CP235" s="1" t="s">
        <v>56</v>
      </c>
      <c r="DI235" s="1" t="s">
        <v>56</v>
      </c>
      <c r="DJ235" s="1" t="s">
        <v>56</v>
      </c>
      <c r="DM235">
        <f t="shared" ref="DM235:DM240" si="299">COUNTIF(EE235:IN235,2)/2</f>
        <v>8</v>
      </c>
      <c r="DN235">
        <f t="shared" ref="DN235:DN240" si="300">COUNTIF(EE235:IN235,3)/3</f>
        <v>1</v>
      </c>
      <c r="DO235">
        <f t="shared" ref="DO235:DO240" si="301">COUNTIF(EE235:IN235,6)/2</f>
        <v>0</v>
      </c>
      <c r="DP235">
        <f t="shared" ref="DP235:DP240" si="302">COUNTIF(EE235:IN235,1)</f>
        <v>0</v>
      </c>
      <c r="DQ235">
        <f t="shared" ref="DQ235:DQ240" si="303">COUNTIF(EE235:IN235,4)/3</f>
        <v>0</v>
      </c>
      <c r="DR235">
        <f t="shared" ref="DR235:DR240" si="304">SUM(DM235:DQ235)</f>
        <v>9</v>
      </c>
      <c r="DX235" t="s">
        <v>36</v>
      </c>
      <c r="DY235" t="s">
        <v>45</v>
      </c>
      <c r="DZ235" t="s">
        <v>36</v>
      </c>
      <c r="EE235">
        <f>IF(AND(B235="X",B$233="F"),2,IF(AND(B235="X",B$233="P"),3,IF(AND(B235="X",B$233="T"),1,IF(AND(B235="X",B$233="S"),4,IF(AND(B235="X",B$233="PS"),6,0)))))</f>
        <v>0</v>
      </c>
      <c r="EF235">
        <f t="shared" ref="EF235:GQ238" si="305">IF(AND(C235="X",C$233="F"),2,IF(AND(C235="X",C$233="P"),3,IF(AND(C235="X",C$233="T"),1,IF(AND(C235="X",C$233="S"),4,IF(AND(C235="X",C$233="PS"),6,0)))))</f>
        <v>0</v>
      </c>
      <c r="EG235">
        <f t="shared" si="305"/>
        <v>0</v>
      </c>
      <c r="EH235">
        <f t="shared" si="305"/>
        <v>0</v>
      </c>
      <c r="EI235">
        <f t="shared" si="305"/>
        <v>0</v>
      </c>
      <c r="EJ235">
        <f t="shared" si="305"/>
        <v>0</v>
      </c>
      <c r="EK235">
        <f t="shared" si="305"/>
        <v>0</v>
      </c>
      <c r="EL235">
        <f t="shared" si="305"/>
        <v>0</v>
      </c>
      <c r="EM235">
        <f t="shared" si="305"/>
        <v>2</v>
      </c>
      <c r="EN235">
        <f t="shared" si="305"/>
        <v>2</v>
      </c>
      <c r="EO235">
        <f t="shared" si="305"/>
        <v>0</v>
      </c>
      <c r="EP235">
        <f t="shared" si="305"/>
        <v>0</v>
      </c>
      <c r="EQ235">
        <f t="shared" si="305"/>
        <v>0</v>
      </c>
      <c r="ER235">
        <f t="shared" si="305"/>
        <v>0</v>
      </c>
      <c r="ES235">
        <f t="shared" si="305"/>
        <v>0</v>
      </c>
      <c r="ET235">
        <f t="shared" si="305"/>
        <v>0</v>
      </c>
      <c r="EU235">
        <f t="shared" si="305"/>
        <v>0</v>
      </c>
      <c r="EV235">
        <f t="shared" si="305"/>
        <v>0</v>
      </c>
      <c r="EW235">
        <f t="shared" si="305"/>
        <v>0</v>
      </c>
      <c r="EX235">
        <f t="shared" si="305"/>
        <v>0</v>
      </c>
      <c r="EY235">
        <f t="shared" si="305"/>
        <v>2</v>
      </c>
      <c r="EZ235">
        <f t="shared" si="305"/>
        <v>2</v>
      </c>
      <c r="FA235">
        <f t="shared" si="305"/>
        <v>0</v>
      </c>
      <c r="FB235">
        <f t="shared" si="305"/>
        <v>0</v>
      </c>
      <c r="FC235">
        <f t="shared" si="305"/>
        <v>0</v>
      </c>
      <c r="FD235">
        <f t="shared" si="305"/>
        <v>0</v>
      </c>
      <c r="FE235">
        <f t="shared" si="305"/>
        <v>0</v>
      </c>
      <c r="FF235">
        <f t="shared" si="305"/>
        <v>0</v>
      </c>
      <c r="FG235">
        <f t="shared" si="305"/>
        <v>0</v>
      </c>
      <c r="FH235">
        <f t="shared" si="305"/>
        <v>0</v>
      </c>
      <c r="FI235">
        <f t="shared" si="305"/>
        <v>0</v>
      </c>
      <c r="FJ235">
        <f t="shared" si="305"/>
        <v>0</v>
      </c>
      <c r="FK235">
        <f t="shared" si="305"/>
        <v>0</v>
      </c>
      <c r="FL235">
        <f t="shared" si="305"/>
        <v>2</v>
      </c>
      <c r="FM235">
        <f t="shared" si="305"/>
        <v>2</v>
      </c>
      <c r="FN235">
        <f t="shared" si="305"/>
        <v>0</v>
      </c>
      <c r="FO235">
        <f t="shared" si="305"/>
        <v>0</v>
      </c>
      <c r="FP235">
        <f t="shared" si="305"/>
        <v>0</v>
      </c>
      <c r="FQ235">
        <f t="shared" si="305"/>
        <v>0</v>
      </c>
      <c r="FR235">
        <f t="shared" si="305"/>
        <v>0</v>
      </c>
      <c r="FS235">
        <f t="shared" si="305"/>
        <v>0</v>
      </c>
      <c r="FT235">
        <f t="shared" si="305"/>
        <v>0</v>
      </c>
      <c r="FU235">
        <f t="shared" si="305"/>
        <v>0</v>
      </c>
      <c r="FV235">
        <f t="shared" si="305"/>
        <v>0</v>
      </c>
      <c r="FW235">
        <f t="shared" si="305"/>
        <v>0</v>
      </c>
      <c r="FX235">
        <f t="shared" si="305"/>
        <v>2</v>
      </c>
      <c r="FY235">
        <f t="shared" si="305"/>
        <v>2</v>
      </c>
      <c r="FZ235">
        <f t="shared" si="305"/>
        <v>0</v>
      </c>
      <c r="GA235">
        <f t="shared" si="305"/>
        <v>0</v>
      </c>
      <c r="GB235">
        <f t="shared" si="305"/>
        <v>0</v>
      </c>
      <c r="GC235">
        <f t="shared" si="305"/>
        <v>0</v>
      </c>
      <c r="GD235">
        <f t="shared" si="305"/>
        <v>0</v>
      </c>
      <c r="GE235">
        <f t="shared" si="305"/>
        <v>0</v>
      </c>
      <c r="GF235">
        <f t="shared" si="305"/>
        <v>0</v>
      </c>
      <c r="GG235">
        <f t="shared" si="305"/>
        <v>0</v>
      </c>
      <c r="GH235">
        <f t="shared" si="305"/>
        <v>0</v>
      </c>
      <c r="GI235">
        <f t="shared" si="305"/>
        <v>0</v>
      </c>
      <c r="GJ235">
        <f t="shared" si="305"/>
        <v>0</v>
      </c>
      <c r="GK235">
        <f t="shared" si="305"/>
        <v>0</v>
      </c>
      <c r="GL235">
        <f t="shared" si="305"/>
        <v>0</v>
      </c>
      <c r="GM235">
        <f t="shared" si="305"/>
        <v>2</v>
      </c>
      <c r="GN235">
        <f t="shared" si="305"/>
        <v>2</v>
      </c>
      <c r="GO235">
        <f t="shared" si="305"/>
        <v>0</v>
      </c>
      <c r="GP235">
        <f t="shared" si="305"/>
        <v>0</v>
      </c>
      <c r="GQ235">
        <f t="shared" si="305"/>
        <v>0</v>
      </c>
      <c r="GR235">
        <f t="shared" ref="GR235:IN240" si="306">IF(AND(BO235="X",BO$233="F"),2,IF(AND(BO235="X",BO$233="P"),3,IF(AND(BO235="X",BO$233="T"),1,IF(AND(BO235="X",BO$233="S"),4,IF(AND(BO235="X",BO$233="PS"),6,0)))))</f>
        <v>0</v>
      </c>
      <c r="GS235">
        <f t="shared" si="306"/>
        <v>0</v>
      </c>
      <c r="GT235">
        <f t="shared" si="306"/>
        <v>0</v>
      </c>
      <c r="GU235">
        <f t="shared" si="306"/>
        <v>0</v>
      </c>
      <c r="GV235">
        <f t="shared" si="306"/>
        <v>0</v>
      </c>
      <c r="GW235">
        <f t="shared" si="306"/>
        <v>0</v>
      </c>
      <c r="GX235">
        <f t="shared" si="306"/>
        <v>2</v>
      </c>
      <c r="GY235">
        <f t="shared" si="306"/>
        <v>2</v>
      </c>
      <c r="GZ235">
        <f t="shared" si="306"/>
        <v>0</v>
      </c>
      <c r="HA235">
        <f t="shared" si="306"/>
        <v>0</v>
      </c>
      <c r="HB235">
        <f t="shared" si="306"/>
        <v>0</v>
      </c>
      <c r="HC235">
        <f t="shared" si="306"/>
        <v>0</v>
      </c>
      <c r="HD235">
        <f t="shared" si="306"/>
        <v>0</v>
      </c>
      <c r="HE235">
        <f t="shared" si="306"/>
        <v>0</v>
      </c>
      <c r="HF235">
        <f t="shared" si="306"/>
        <v>0</v>
      </c>
      <c r="HG235">
        <f t="shared" si="306"/>
        <v>0</v>
      </c>
      <c r="HH235">
        <f t="shared" si="306"/>
        <v>0</v>
      </c>
      <c r="HI235">
        <f t="shared" si="306"/>
        <v>0</v>
      </c>
      <c r="HJ235">
        <f t="shared" si="306"/>
        <v>0</v>
      </c>
      <c r="HK235">
        <f t="shared" si="306"/>
        <v>2</v>
      </c>
      <c r="HL235">
        <f t="shared" si="306"/>
        <v>2</v>
      </c>
      <c r="HM235">
        <f t="shared" si="306"/>
        <v>0</v>
      </c>
      <c r="HN235">
        <f t="shared" si="306"/>
        <v>0</v>
      </c>
      <c r="HO235">
        <f t="shared" si="306"/>
        <v>0</v>
      </c>
      <c r="HP235">
        <f t="shared" si="306"/>
        <v>0</v>
      </c>
      <c r="HQ235">
        <f t="shared" si="306"/>
        <v>3</v>
      </c>
      <c r="HR235">
        <f t="shared" si="306"/>
        <v>3</v>
      </c>
      <c r="HS235">
        <f t="shared" si="306"/>
        <v>3</v>
      </c>
      <c r="HT235">
        <f t="shared" si="306"/>
        <v>0</v>
      </c>
      <c r="HU235">
        <f t="shared" si="306"/>
        <v>0</v>
      </c>
      <c r="HV235">
        <f t="shared" si="306"/>
        <v>0</v>
      </c>
      <c r="HW235">
        <f t="shared" si="306"/>
        <v>0</v>
      </c>
      <c r="HX235">
        <f t="shared" si="306"/>
        <v>0</v>
      </c>
      <c r="HY235">
        <f t="shared" si="306"/>
        <v>0</v>
      </c>
      <c r="HZ235">
        <f t="shared" si="306"/>
        <v>0</v>
      </c>
      <c r="IA235">
        <f t="shared" si="306"/>
        <v>0</v>
      </c>
      <c r="IB235">
        <f t="shared" si="306"/>
        <v>0</v>
      </c>
      <c r="IC235">
        <f t="shared" si="306"/>
        <v>0</v>
      </c>
      <c r="ID235">
        <f t="shared" si="306"/>
        <v>0</v>
      </c>
      <c r="IE235">
        <f t="shared" si="306"/>
        <v>0</v>
      </c>
      <c r="IF235">
        <f t="shared" si="306"/>
        <v>0</v>
      </c>
      <c r="IG235">
        <f t="shared" si="306"/>
        <v>0</v>
      </c>
      <c r="IH235">
        <f t="shared" si="306"/>
        <v>0</v>
      </c>
      <c r="II235">
        <f t="shared" si="306"/>
        <v>0</v>
      </c>
      <c r="IJ235">
        <f t="shared" si="306"/>
        <v>0</v>
      </c>
      <c r="IK235">
        <f t="shared" si="306"/>
        <v>0</v>
      </c>
      <c r="IL235">
        <f t="shared" si="306"/>
        <v>2</v>
      </c>
      <c r="IM235">
        <f t="shared" si="306"/>
        <v>2</v>
      </c>
      <c r="IN235">
        <f t="shared" si="306"/>
        <v>0</v>
      </c>
    </row>
    <row r="236" spans="1:248" x14ac:dyDescent="0.25">
      <c r="A236" t="s">
        <v>202</v>
      </c>
      <c r="L236" s="1" t="s">
        <v>56</v>
      </c>
      <c r="M236" s="1" t="s">
        <v>56</v>
      </c>
      <c r="AA236" s="1" t="s">
        <v>56</v>
      </c>
      <c r="AB236" s="1" t="s">
        <v>56</v>
      </c>
      <c r="AK236" s="1" t="s">
        <v>56</v>
      </c>
      <c r="AL236" s="1" t="s">
        <v>56</v>
      </c>
      <c r="BC236" s="1" t="s">
        <v>56</v>
      </c>
      <c r="BD236" s="1" t="s">
        <v>56</v>
      </c>
      <c r="BL236" s="1" t="s">
        <v>56</v>
      </c>
      <c r="BM236" s="1" t="s">
        <v>56</v>
      </c>
      <c r="BW236" s="1" t="s">
        <v>56</v>
      </c>
      <c r="BX236" s="1" t="s">
        <v>56</v>
      </c>
      <c r="BY236" s="1" t="s">
        <v>56</v>
      </c>
      <c r="CJ236" s="1" t="s">
        <v>56</v>
      </c>
      <c r="CK236" s="1" t="s">
        <v>56</v>
      </c>
      <c r="DA236" s="1" t="s">
        <v>56</v>
      </c>
      <c r="DB236" s="1" t="s">
        <v>56</v>
      </c>
      <c r="DK236" s="1" t="s">
        <v>56</v>
      </c>
      <c r="DM236">
        <f t="shared" si="299"/>
        <v>6</v>
      </c>
      <c r="DN236">
        <f t="shared" si="300"/>
        <v>1</v>
      </c>
      <c r="DO236">
        <f t="shared" si="301"/>
        <v>1</v>
      </c>
      <c r="DP236">
        <f t="shared" si="302"/>
        <v>1</v>
      </c>
      <c r="DQ236">
        <f t="shared" si="303"/>
        <v>0</v>
      </c>
      <c r="DR236">
        <f t="shared" si="304"/>
        <v>9</v>
      </c>
      <c r="DX236" t="s">
        <v>44</v>
      </c>
      <c r="DY236" t="s">
        <v>35</v>
      </c>
      <c r="DZ236" t="s">
        <v>36</v>
      </c>
      <c r="EE236">
        <f t="shared" ref="EE236:ET240" si="307">IF(AND(B236="X",B$233="F"),2,IF(AND(B236="X",B$233="P"),3,IF(AND(B236="X",B$233="T"),1,IF(AND(B236="X",B$233="S"),4,IF(AND(B236="X",B$233="PS"),6,0)))))</f>
        <v>0</v>
      </c>
      <c r="EF236">
        <f t="shared" si="305"/>
        <v>0</v>
      </c>
      <c r="EG236">
        <f t="shared" si="305"/>
        <v>0</v>
      </c>
      <c r="EH236">
        <f t="shared" si="305"/>
        <v>0</v>
      </c>
      <c r="EI236">
        <f t="shared" si="305"/>
        <v>0</v>
      </c>
      <c r="EJ236">
        <f t="shared" si="305"/>
        <v>0</v>
      </c>
      <c r="EK236">
        <f t="shared" si="305"/>
        <v>0</v>
      </c>
      <c r="EL236">
        <f t="shared" si="305"/>
        <v>0</v>
      </c>
      <c r="EM236">
        <f t="shared" si="305"/>
        <v>0</v>
      </c>
      <c r="EN236">
        <f t="shared" si="305"/>
        <v>0</v>
      </c>
      <c r="EO236">
        <f t="shared" si="305"/>
        <v>2</v>
      </c>
      <c r="EP236">
        <f t="shared" si="305"/>
        <v>2</v>
      </c>
      <c r="EQ236">
        <f t="shared" si="305"/>
        <v>0</v>
      </c>
      <c r="ER236">
        <f t="shared" si="305"/>
        <v>0</v>
      </c>
      <c r="ES236">
        <f t="shared" si="305"/>
        <v>0</v>
      </c>
      <c r="ET236">
        <f t="shared" si="305"/>
        <v>0</v>
      </c>
      <c r="EU236">
        <f t="shared" si="305"/>
        <v>0</v>
      </c>
      <c r="EV236">
        <f t="shared" si="305"/>
        <v>0</v>
      </c>
      <c r="EW236">
        <f t="shared" si="305"/>
        <v>0</v>
      </c>
      <c r="EX236">
        <f t="shared" si="305"/>
        <v>0</v>
      </c>
      <c r="EY236">
        <f t="shared" si="305"/>
        <v>0</v>
      </c>
      <c r="EZ236">
        <f t="shared" si="305"/>
        <v>0</v>
      </c>
      <c r="FA236">
        <f t="shared" si="305"/>
        <v>0</v>
      </c>
      <c r="FB236">
        <f t="shared" si="305"/>
        <v>0</v>
      </c>
      <c r="FC236">
        <f t="shared" si="305"/>
        <v>0</v>
      </c>
      <c r="FD236">
        <f t="shared" si="305"/>
        <v>6</v>
      </c>
      <c r="FE236">
        <f t="shared" si="305"/>
        <v>6</v>
      </c>
      <c r="FF236">
        <f t="shared" si="305"/>
        <v>0</v>
      </c>
      <c r="FG236">
        <f t="shared" si="305"/>
        <v>0</v>
      </c>
      <c r="FH236">
        <f t="shared" si="305"/>
        <v>0</v>
      </c>
      <c r="FI236">
        <f t="shared" si="305"/>
        <v>0</v>
      </c>
      <c r="FJ236">
        <f t="shared" si="305"/>
        <v>0</v>
      </c>
      <c r="FK236">
        <f t="shared" si="305"/>
        <v>0</v>
      </c>
      <c r="FL236">
        <f t="shared" si="305"/>
        <v>0</v>
      </c>
      <c r="FM236">
        <f t="shared" si="305"/>
        <v>0</v>
      </c>
      <c r="FN236">
        <f t="shared" si="305"/>
        <v>2</v>
      </c>
      <c r="FO236">
        <f t="shared" si="305"/>
        <v>2</v>
      </c>
      <c r="FP236">
        <f t="shared" si="305"/>
        <v>0</v>
      </c>
      <c r="FQ236">
        <f t="shared" si="305"/>
        <v>0</v>
      </c>
      <c r="FR236">
        <f t="shared" si="305"/>
        <v>0</v>
      </c>
      <c r="FS236">
        <f t="shared" si="305"/>
        <v>0</v>
      </c>
      <c r="FT236">
        <f t="shared" si="305"/>
        <v>0</v>
      </c>
      <c r="FU236">
        <f t="shared" si="305"/>
        <v>0</v>
      </c>
      <c r="FV236">
        <f t="shared" si="305"/>
        <v>0</v>
      </c>
      <c r="FW236">
        <f t="shared" si="305"/>
        <v>0</v>
      </c>
      <c r="FX236">
        <f t="shared" si="305"/>
        <v>0</v>
      </c>
      <c r="FY236">
        <f t="shared" si="305"/>
        <v>0</v>
      </c>
      <c r="FZ236">
        <f t="shared" si="305"/>
        <v>0</v>
      </c>
      <c r="GA236">
        <f t="shared" si="305"/>
        <v>0</v>
      </c>
      <c r="GB236">
        <f t="shared" si="305"/>
        <v>0</v>
      </c>
      <c r="GC236">
        <f t="shared" si="305"/>
        <v>0</v>
      </c>
      <c r="GD236">
        <f t="shared" si="305"/>
        <v>0</v>
      </c>
      <c r="GE236">
        <f t="shared" si="305"/>
        <v>0</v>
      </c>
      <c r="GF236">
        <f t="shared" si="305"/>
        <v>2</v>
      </c>
      <c r="GG236">
        <f t="shared" si="305"/>
        <v>2</v>
      </c>
      <c r="GH236">
        <f t="shared" si="305"/>
        <v>0</v>
      </c>
      <c r="GI236">
        <f t="shared" si="305"/>
        <v>0</v>
      </c>
      <c r="GJ236">
        <f t="shared" si="305"/>
        <v>0</v>
      </c>
      <c r="GK236">
        <f t="shared" si="305"/>
        <v>0</v>
      </c>
      <c r="GL236">
        <f t="shared" si="305"/>
        <v>0</v>
      </c>
      <c r="GM236">
        <f t="shared" si="305"/>
        <v>0</v>
      </c>
      <c r="GN236">
        <f t="shared" si="305"/>
        <v>0</v>
      </c>
      <c r="GO236">
        <f t="shared" si="305"/>
        <v>2</v>
      </c>
      <c r="GP236">
        <f t="shared" si="305"/>
        <v>2</v>
      </c>
      <c r="GQ236">
        <f t="shared" si="305"/>
        <v>0</v>
      </c>
      <c r="GR236">
        <f t="shared" si="306"/>
        <v>0</v>
      </c>
      <c r="GS236">
        <f t="shared" si="306"/>
        <v>0</v>
      </c>
      <c r="GT236">
        <f t="shared" si="306"/>
        <v>0</v>
      </c>
      <c r="GU236">
        <f t="shared" si="306"/>
        <v>0</v>
      </c>
      <c r="GV236">
        <f t="shared" si="306"/>
        <v>0</v>
      </c>
      <c r="GW236">
        <f t="shared" si="306"/>
        <v>0</v>
      </c>
      <c r="GX236">
        <f t="shared" si="306"/>
        <v>0</v>
      </c>
      <c r="GY236">
        <f t="shared" si="306"/>
        <v>0</v>
      </c>
      <c r="GZ236">
        <f t="shared" si="306"/>
        <v>3</v>
      </c>
      <c r="HA236">
        <f t="shared" si="306"/>
        <v>3</v>
      </c>
      <c r="HB236">
        <f t="shared" si="306"/>
        <v>3</v>
      </c>
      <c r="HC236">
        <f t="shared" si="306"/>
        <v>0</v>
      </c>
      <c r="HD236">
        <f t="shared" si="306"/>
        <v>0</v>
      </c>
      <c r="HE236">
        <f t="shared" si="306"/>
        <v>0</v>
      </c>
      <c r="HF236">
        <f t="shared" si="306"/>
        <v>0</v>
      </c>
      <c r="HG236">
        <f t="shared" si="306"/>
        <v>0</v>
      </c>
      <c r="HH236">
        <f t="shared" si="306"/>
        <v>0</v>
      </c>
      <c r="HI236">
        <f t="shared" si="306"/>
        <v>0</v>
      </c>
      <c r="HJ236">
        <f t="shared" si="306"/>
        <v>0</v>
      </c>
      <c r="HK236">
        <f t="shared" si="306"/>
        <v>0</v>
      </c>
      <c r="HL236">
        <f t="shared" si="306"/>
        <v>0</v>
      </c>
      <c r="HM236">
        <f t="shared" si="306"/>
        <v>2</v>
      </c>
      <c r="HN236">
        <f t="shared" si="306"/>
        <v>2</v>
      </c>
      <c r="HO236">
        <f t="shared" si="306"/>
        <v>0</v>
      </c>
      <c r="HP236">
        <f t="shared" si="306"/>
        <v>0</v>
      </c>
      <c r="HQ236">
        <f t="shared" si="306"/>
        <v>0</v>
      </c>
      <c r="HR236">
        <f t="shared" si="306"/>
        <v>0</v>
      </c>
      <c r="HS236">
        <f t="shared" si="306"/>
        <v>0</v>
      </c>
      <c r="HT236">
        <f t="shared" si="306"/>
        <v>0</v>
      </c>
      <c r="HU236">
        <f t="shared" si="306"/>
        <v>0</v>
      </c>
      <c r="HV236">
        <f t="shared" si="306"/>
        <v>0</v>
      </c>
      <c r="HW236">
        <f t="shared" si="306"/>
        <v>0</v>
      </c>
      <c r="HX236">
        <f t="shared" si="306"/>
        <v>0</v>
      </c>
      <c r="HY236">
        <f t="shared" si="306"/>
        <v>0</v>
      </c>
      <c r="HZ236">
        <f t="shared" si="306"/>
        <v>0</v>
      </c>
      <c r="IA236">
        <f t="shared" si="306"/>
        <v>0</v>
      </c>
      <c r="IB236">
        <f t="shared" si="306"/>
        <v>0</v>
      </c>
      <c r="IC236">
        <f t="shared" si="306"/>
        <v>0</v>
      </c>
      <c r="ID236">
        <f t="shared" si="306"/>
        <v>2</v>
      </c>
      <c r="IE236">
        <f t="shared" si="306"/>
        <v>2</v>
      </c>
      <c r="IF236">
        <f t="shared" si="306"/>
        <v>0</v>
      </c>
      <c r="IG236">
        <f t="shared" si="306"/>
        <v>0</v>
      </c>
      <c r="IH236">
        <f t="shared" si="306"/>
        <v>0</v>
      </c>
      <c r="II236">
        <f t="shared" si="306"/>
        <v>0</v>
      </c>
      <c r="IJ236">
        <f t="shared" si="306"/>
        <v>0</v>
      </c>
      <c r="IK236">
        <f t="shared" si="306"/>
        <v>0</v>
      </c>
      <c r="IL236">
        <f t="shared" si="306"/>
        <v>0</v>
      </c>
      <c r="IM236">
        <f t="shared" si="306"/>
        <v>0</v>
      </c>
      <c r="IN236">
        <f t="shared" si="306"/>
        <v>1</v>
      </c>
    </row>
    <row r="237" spans="1:248" x14ac:dyDescent="0.25">
      <c r="A237" t="s">
        <v>203</v>
      </c>
      <c r="B237" s="1" t="s">
        <v>56</v>
      </c>
      <c r="C237" s="1" t="s">
        <v>56</v>
      </c>
      <c r="N237" s="1" t="s">
        <v>56</v>
      </c>
      <c r="O237" s="1" t="s">
        <v>56</v>
      </c>
      <c r="AC237" s="1" t="s">
        <v>56</v>
      </c>
      <c r="AD237" s="1" t="s">
        <v>56</v>
      </c>
      <c r="AM237" s="1" t="s">
        <v>56</v>
      </c>
      <c r="AW237" s="1" t="s">
        <v>56</v>
      </c>
      <c r="AX237" s="1" t="s">
        <v>56</v>
      </c>
      <c r="AY237" s="1" t="s">
        <v>56</v>
      </c>
      <c r="BN237" s="1" t="s">
        <v>56</v>
      </c>
      <c r="BO237" s="1" t="s">
        <v>56</v>
      </c>
      <c r="BZ237" s="1" t="s">
        <v>56</v>
      </c>
      <c r="CA237" s="1" t="s">
        <v>56</v>
      </c>
      <c r="CL237" s="1" t="s">
        <v>56</v>
      </c>
      <c r="CM237" s="1" t="s">
        <v>56</v>
      </c>
      <c r="CX237" s="1" t="s">
        <v>56</v>
      </c>
      <c r="CY237" s="1" t="s">
        <v>56</v>
      </c>
      <c r="CZ237" s="1" t="s">
        <v>56</v>
      </c>
      <c r="DM237">
        <f t="shared" si="299"/>
        <v>6</v>
      </c>
      <c r="DN237">
        <f t="shared" si="300"/>
        <v>2</v>
      </c>
      <c r="DO237">
        <f t="shared" si="301"/>
        <v>0</v>
      </c>
      <c r="DP237">
        <f t="shared" si="302"/>
        <v>1</v>
      </c>
      <c r="DQ237">
        <f t="shared" si="303"/>
        <v>0</v>
      </c>
      <c r="DR237">
        <f t="shared" si="304"/>
        <v>9</v>
      </c>
      <c r="DX237" t="s">
        <v>49</v>
      </c>
      <c r="DY237" t="s">
        <v>35</v>
      </c>
      <c r="DZ237" t="s">
        <v>36</v>
      </c>
      <c r="EE237">
        <f t="shared" si="307"/>
        <v>2</v>
      </c>
      <c r="EF237">
        <f t="shared" si="305"/>
        <v>2</v>
      </c>
      <c r="EG237">
        <f t="shared" si="305"/>
        <v>0</v>
      </c>
      <c r="EH237">
        <f t="shared" si="305"/>
        <v>0</v>
      </c>
      <c r="EI237">
        <f t="shared" si="305"/>
        <v>0</v>
      </c>
      <c r="EJ237">
        <f t="shared" si="305"/>
        <v>0</v>
      </c>
      <c r="EK237">
        <f t="shared" si="305"/>
        <v>0</v>
      </c>
      <c r="EL237">
        <f t="shared" si="305"/>
        <v>0</v>
      </c>
      <c r="EM237">
        <f t="shared" si="305"/>
        <v>0</v>
      </c>
      <c r="EN237">
        <f t="shared" si="305"/>
        <v>0</v>
      </c>
      <c r="EO237">
        <f t="shared" si="305"/>
        <v>0</v>
      </c>
      <c r="EP237">
        <f t="shared" si="305"/>
        <v>0</v>
      </c>
      <c r="EQ237">
        <f t="shared" si="305"/>
        <v>2</v>
      </c>
      <c r="ER237">
        <f t="shared" si="305"/>
        <v>2</v>
      </c>
      <c r="ES237">
        <f t="shared" si="305"/>
        <v>0</v>
      </c>
      <c r="ET237">
        <f t="shared" si="305"/>
        <v>0</v>
      </c>
      <c r="EU237">
        <f t="shared" si="305"/>
        <v>0</v>
      </c>
      <c r="EV237">
        <f t="shared" si="305"/>
        <v>0</v>
      </c>
      <c r="EW237">
        <f t="shared" si="305"/>
        <v>0</v>
      </c>
      <c r="EX237">
        <f t="shared" si="305"/>
        <v>0</v>
      </c>
      <c r="EY237">
        <f t="shared" si="305"/>
        <v>0</v>
      </c>
      <c r="EZ237">
        <f t="shared" si="305"/>
        <v>0</v>
      </c>
      <c r="FA237">
        <f t="shared" si="305"/>
        <v>0</v>
      </c>
      <c r="FB237">
        <f t="shared" si="305"/>
        <v>0</v>
      </c>
      <c r="FC237">
        <f t="shared" si="305"/>
        <v>0</v>
      </c>
      <c r="FD237">
        <f t="shared" si="305"/>
        <v>0</v>
      </c>
      <c r="FE237">
        <f t="shared" si="305"/>
        <v>0</v>
      </c>
      <c r="FF237">
        <f t="shared" si="305"/>
        <v>2</v>
      </c>
      <c r="FG237">
        <f t="shared" si="305"/>
        <v>2</v>
      </c>
      <c r="FH237">
        <f t="shared" si="305"/>
        <v>0</v>
      </c>
      <c r="FI237">
        <f t="shared" si="305"/>
        <v>0</v>
      </c>
      <c r="FJ237">
        <f t="shared" si="305"/>
        <v>0</v>
      </c>
      <c r="FK237">
        <f t="shared" si="305"/>
        <v>0</v>
      </c>
      <c r="FL237">
        <f t="shared" si="305"/>
        <v>0</v>
      </c>
      <c r="FM237">
        <f t="shared" si="305"/>
        <v>0</v>
      </c>
      <c r="FN237">
        <f t="shared" si="305"/>
        <v>0</v>
      </c>
      <c r="FO237">
        <f t="shared" si="305"/>
        <v>0</v>
      </c>
      <c r="FP237">
        <f t="shared" si="305"/>
        <v>1</v>
      </c>
      <c r="FQ237">
        <f t="shared" si="305"/>
        <v>0</v>
      </c>
      <c r="FR237">
        <f t="shared" si="305"/>
        <v>0</v>
      </c>
      <c r="FS237">
        <f t="shared" si="305"/>
        <v>0</v>
      </c>
      <c r="FT237">
        <f t="shared" si="305"/>
        <v>0</v>
      </c>
      <c r="FU237">
        <f t="shared" si="305"/>
        <v>0</v>
      </c>
      <c r="FV237">
        <f t="shared" si="305"/>
        <v>0</v>
      </c>
      <c r="FW237">
        <f t="shared" si="305"/>
        <v>0</v>
      </c>
      <c r="FX237">
        <f t="shared" si="305"/>
        <v>0</v>
      </c>
      <c r="FY237">
        <f t="shared" si="305"/>
        <v>0</v>
      </c>
      <c r="FZ237">
        <f t="shared" si="305"/>
        <v>3</v>
      </c>
      <c r="GA237">
        <f t="shared" si="305"/>
        <v>3</v>
      </c>
      <c r="GB237">
        <f t="shared" si="305"/>
        <v>3</v>
      </c>
      <c r="GC237">
        <f t="shared" si="305"/>
        <v>0</v>
      </c>
      <c r="GD237">
        <f t="shared" si="305"/>
        <v>0</v>
      </c>
      <c r="GE237">
        <f t="shared" si="305"/>
        <v>0</v>
      </c>
      <c r="GF237">
        <f t="shared" si="305"/>
        <v>0</v>
      </c>
      <c r="GG237">
        <f t="shared" si="305"/>
        <v>0</v>
      </c>
      <c r="GH237">
        <f t="shared" si="305"/>
        <v>0</v>
      </c>
      <c r="GI237">
        <f t="shared" si="305"/>
        <v>0</v>
      </c>
      <c r="GJ237">
        <f t="shared" si="305"/>
        <v>0</v>
      </c>
      <c r="GK237">
        <f t="shared" si="305"/>
        <v>0</v>
      </c>
      <c r="GL237">
        <f t="shared" si="305"/>
        <v>0</v>
      </c>
      <c r="GM237">
        <f t="shared" si="305"/>
        <v>0</v>
      </c>
      <c r="GN237">
        <f t="shared" si="305"/>
        <v>0</v>
      </c>
      <c r="GO237">
        <f t="shared" si="305"/>
        <v>0</v>
      </c>
      <c r="GP237">
        <f t="shared" si="305"/>
        <v>0</v>
      </c>
      <c r="GQ237">
        <f t="shared" si="305"/>
        <v>2</v>
      </c>
      <c r="GR237">
        <f t="shared" si="306"/>
        <v>2</v>
      </c>
      <c r="GS237">
        <f t="shared" si="306"/>
        <v>0</v>
      </c>
      <c r="GT237">
        <f t="shared" si="306"/>
        <v>0</v>
      </c>
      <c r="GU237">
        <f t="shared" si="306"/>
        <v>0</v>
      </c>
      <c r="GV237">
        <f t="shared" si="306"/>
        <v>0</v>
      </c>
      <c r="GW237">
        <f t="shared" si="306"/>
        <v>0</v>
      </c>
      <c r="GX237">
        <f t="shared" si="306"/>
        <v>0</v>
      </c>
      <c r="GY237">
        <f t="shared" si="306"/>
        <v>0</v>
      </c>
      <c r="GZ237">
        <f t="shared" si="306"/>
        <v>0</v>
      </c>
      <c r="HA237">
        <f t="shared" si="306"/>
        <v>0</v>
      </c>
      <c r="HB237">
        <f t="shared" si="306"/>
        <v>0</v>
      </c>
      <c r="HC237">
        <f t="shared" si="306"/>
        <v>2</v>
      </c>
      <c r="HD237">
        <f t="shared" si="306"/>
        <v>2</v>
      </c>
      <c r="HE237">
        <f t="shared" si="306"/>
        <v>0</v>
      </c>
      <c r="HF237">
        <f t="shared" si="306"/>
        <v>0</v>
      </c>
      <c r="HG237">
        <f t="shared" si="306"/>
        <v>0</v>
      </c>
      <c r="HH237">
        <f t="shared" si="306"/>
        <v>0</v>
      </c>
      <c r="HI237">
        <f t="shared" si="306"/>
        <v>0</v>
      </c>
      <c r="HJ237">
        <f t="shared" si="306"/>
        <v>0</v>
      </c>
      <c r="HK237">
        <f t="shared" si="306"/>
        <v>0</v>
      </c>
      <c r="HL237">
        <f t="shared" si="306"/>
        <v>0</v>
      </c>
      <c r="HM237">
        <f t="shared" si="306"/>
        <v>0</v>
      </c>
      <c r="HN237">
        <f t="shared" si="306"/>
        <v>0</v>
      </c>
      <c r="HO237">
        <f t="shared" si="306"/>
        <v>2</v>
      </c>
      <c r="HP237">
        <f t="shared" si="306"/>
        <v>2</v>
      </c>
      <c r="HQ237">
        <f t="shared" si="306"/>
        <v>0</v>
      </c>
      <c r="HR237">
        <f t="shared" si="306"/>
        <v>0</v>
      </c>
      <c r="HS237">
        <f t="shared" si="306"/>
        <v>0</v>
      </c>
      <c r="HT237">
        <f t="shared" si="306"/>
        <v>0</v>
      </c>
      <c r="HU237">
        <f t="shared" si="306"/>
        <v>0</v>
      </c>
      <c r="HV237">
        <f t="shared" si="306"/>
        <v>0</v>
      </c>
      <c r="HW237">
        <f t="shared" si="306"/>
        <v>0</v>
      </c>
      <c r="HX237">
        <f t="shared" si="306"/>
        <v>0</v>
      </c>
      <c r="HY237">
        <f t="shared" si="306"/>
        <v>0</v>
      </c>
      <c r="HZ237">
        <f t="shared" si="306"/>
        <v>0</v>
      </c>
      <c r="IA237">
        <f t="shared" si="306"/>
        <v>3</v>
      </c>
      <c r="IB237">
        <f t="shared" si="306"/>
        <v>3</v>
      </c>
      <c r="IC237">
        <f t="shared" si="306"/>
        <v>3</v>
      </c>
      <c r="ID237">
        <f t="shared" si="306"/>
        <v>0</v>
      </c>
      <c r="IE237">
        <f t="shared" si="306"/>
        <v>0</v>
      </c>
      <c r="IF237">
        <f t="shared" si="306"/>
        <v>0</v>
      </c>
      <c r="IG237">
        <f t="shared" si="306"/>
        <v>0</v>
      </c>
      <c r="IH237">
        <f t="shared" si="306"/>
        <v>0</v>
      </c>
      <c r="II237">
        <f t="shared" si="306"/>
        <v>0</v>
      </c>
      <c r="IJ237">
        <f t="shared" si="306"/>
        <v>0</v>
      </c>
      <c r="IK237">
        <f t="shared" si="306"/>
        <v>0</v>
      </c>
      <c r="IL237">
        <f t="shared" si="306"/>
        <v>0</v>
      </c>
      <c r="IM237">
        <f t="shared" si="306"/>
        <v>0</v>
      </c>
      <c r="IN237">
        <f t="shared" si="306"/>
        <v>0</v>
      </c>
    </row>
    <row r="238" spans="1:248" x14ac:dyDescent="0.25">
      <c r="A238" t="s">
        <v>204</v>
      </c>
      <c r="D238" s="1" t="s">
        <v>56</v>
      </c>
      <c r="E238" s="1" t="s">
        <v>56</v>
      </c>
      <c r="P238" s="1" t="s">
        <v>56</v>
      </c>
      <c r="Q238" s="1" t="s">
        <v>56</v>
      </c>
      <c r="AE238" s="1" t="s">
        <v>56</v>
      </c>
      <c r="AF238" s="1" t="s">
        <v>56</v>
      </c>
      <c r="AN238" s="1" t="s">
        <v>56</v>
      </c>
      <c r="AO238" s="1" t="s">
        <v>56</v>
      </c>
      <c r="AZ238" s="1" t="s">
        <v>56</v>
      </c>
      <c r="BA238" s="1" t="s">
        <v>56</v>
      </c>
      <c r="BB238" s="1" t="s">
        <v>56</v>
      </c>
      <c r="BP238" s="1" t="s">
        <v>56</v>
      </c>
      <c r="BQ238" s="1" t="s">
        <v>56</v>
      </c>
      <c r="CB238" s="1" t="s">
        <v>56</v>
      </c>
      <c r="CC238" s="1" t="s">
        <v>56</v>
      </c>
      <c r="CQ238" s="1" t="s">
        <v>56</v>
      </c>
      <c r="CR238" s="1" t="s">
        <v>56</v>
      </c>
      <c r="DC238" s="1" t="s">
        <v>56</v>
      </c>
      <c r="DD238" s="1" t="s">
        <v>56</v>
      </c>
      <c r="DM238">
        <f t="shared" si="299"/>
        <v>8</v>
      </c>
      <c r="DN238">
        <f t="shared" si="300"/>
        <v>1</v>
      </c>
      <c r="DO238">
        <f t="shared" si="301"/>
        <v>0</v>
      </c>
      <c r="DP238">
        <f t="shared" si="302"/>
        <v>0</v>
      </c>
      <c r="DQ238">
        <f t="shared" si="303"/>
        <v>0</v>
      </c>
      <c r="DR238">
        <f t="shared" si="304"/>
        <v>9</v>
      </c>
      <c r="DX238" t="s">
        <v>36</v>
      </c>
      <c r="DY238" t="s">
        <v>45</v>
      </c>
      <c r="DZ238" t="s">
        <v>36</v>
      </c>
      <c r="EE238">
        <f t="shared" si="307"/>
        <v>0</v>
      </c>
      <c r="EF238">
        <f t="shared" si="305"/>
        <v>0</v>
      </c>
      <c r="EG238">
        <f t="shared" si="305"/>
        <v>2</v>
      </c>
      <c r="EH238">
        <f t="shared" si="305"/>
        <v>2</v>
      </c>
      <c r="EI238">
        <f t="shared" si="305"/>
        <v>0</v>
      </c>
      <c r="EJ238">
        <f t="shared" si="305"/>
        <v>0</v>
      </c>
      <c r="EK238">
        <f t="shared" si="305"/>
        <v>0</v>
      </c>
      <c r="EL238">
        <f t="shared" si="305"/>
        <v>0</v>
      </c>
      <c r="EM238">
        <f t="shared" si="305"/>
        <v>0</v>
      </c>
      <c r="EN238">
        <f t="shared" si="305"/>
        <v>0</v>
      </c>
      <c r="EO238">
        <f t="shared" si="305"/>
        <v>0</v>
      </c>
      <c r="EP238">
        <f t="shared" si="305"/>
        <v>0</v>
      </c>
      <c r="EQ238">
        <f t="shared" si="305"/>
        <v>0</v>
      </c>
      <c r="ER238">
        <f t="shared" si="305"/>
        <v>0</v>
      </c>
      <c r="ES238">
        <f t="shared" si="305"/>
        <v>2</v>
      </c>
      <c r="ET238">
        <f t="shared" si="305"/>
        <v>2</v>
      </c>
      <c r="EU238">
        <f t="shared" si="305"/>
        <v>0</v>
      </c>
      <c r="EV238">
        <f t="shared" si="305"/>
        <v>0</v>
      </c>
      <c r="EW238">
        <f t="shared" si="305"/>
        <v>0</v>
      </c>
      <c r="EX238">
        <f t="shared" si="305"/>
        <v>0</v>
      </c>
      <c r="EY238">
        <f t="shared" si="305"/>
        <v>0</v>
      </c>
      <c r="EZ238">
        <f t="shared" si="305"/>
        <v>0</v>
      </c>
      <c r="FA238">
        <f t="shared" si="305"/>
        <v>0</v>
      </c>
      <c r="FB238">
        <f t="shared" si="305"/>
        <v>0</v>
      </c>
      <c r="FC238">
        <f t="shared" si="305"/>
        <v>0</v>
      </c>
      <c r="FD238">
        <f t="shared" si="305"/>
        <v>0</v>
      </c>
      <c r="FE238">
        <f t="shared" si="305"/>
        <v>0</v>
      </c>
      <c r="FF238">
        <f t="shared" si="305"/>
        <v>0</v>
      </c>
      <c r="FG238">
        <f t="shared" si="305"/>
        <v>0</v>
      </c>
      <c r="FH238">
        <f t="shared" si="305"/>
        <v>2</v>
      </c>
      <c r="FI238">
        <f t="shared" si="305"/>
        <v>2</v>
      </c>
      <c r="FJ238">
        <f t="shared" si="305"/>
        <v>0</v>
      </c>
      <c r="FK238">
        <f t="shared" si="305"/>
        <v>0</v>
      </c>
      <c r="FL238">
        <f t="shared" si="305"/>
        <v>0</v>
      </c>
      <c r="FM238">
        <f t="shared" si="305"/>
        <v>0</v>
      </c>
      <c r="FN238">
        <f t="shared" si="305"/>
        <v>0</v>
      </c>
      <c r="FO238">
        <f t="shared" si="305"/>
        <v>0</v>
      </c>
      <c r="FP238">
        <f t="shared" si="305"/>
        <v>0</v>
      </c>
      <c r="FQ238">
        <f t="shared" si="305"/>
        <v>2</v>
      </c>
      <c r="FR238">
        <f t="shared" si="305"/>
        <v>2</v>
      </c>
      <c r="FS238">
        <f t="shared" si="305"/>
        <v>0</v>
      </c>
      <c r="FT238">
        <f t="shared" si="305"/>
        <v>0</v>
      </c>
      <c r="FU238">
        <f t="shared" si="305"/>
        <v>0</v>
      </c>
      <c r="FV238">
        <f t="shared" si="305"/>
        <v>0</v>
      </c>
      <c r="FW238">
        <f t="shared" si="305"/>
        <v>0</v>
      </c>
      <c r="FX238">
        <f t="shared" si="305"/>
        <v>0</v>
      </c>
      <c r="FY238">
        <f t="shared" si="305"/>
        <v>0</v>
      </c>
      <c r="FZ238">
        <f t="shared" si="305"/>
        <v>0</v>
      </c>
      <c r="GA238">
        <f t="shared" si="305"/>
        <v>0</v>
      </c>
      <c r="GB238">
        <f t="shared" si="305"/>
        <v>0</v>
      </c>
      <c r="GC238">
        <f t="shared" si="305"/>
        <v>3</v>
      </c>
      <c r="GD238">
        <f t="shared" si="305"/>
        <v>3</v>
      </c>
      <c r="GE238">
        <f t="shared" si="305"/>
        <v>3</v>
      </c>
      <c r="GF238">
        <f t="shared" si="305"/>
        <v>0</v>
      </c>
      <c r="GG238">
        <f t="shared" si="305"/>
        <v>0</v>
      </c>
      <c r="GH238">
        <f t="shared" si="305"/>
        <v>0</v>
      </c>
      <c r="GI238">
        <f t="shared" si="305"/>
        <v>0</v>
      </c>
      <c r="GJ238">
        <f t="shared" si="305"/>
        <v>0</v>
      </c>
      <c r="GK238">
        <f t="shared" si="305"/>
        <v>0</v>
      </c>
      <c r="GL238">
        <f t="shared" si="305"/>
        <v>0</v>
      </c>
      <c r="GM238">
        <f t="shared" si="305"/>
        <v>0</v>
      </c>
      <c r="GN238">
        <f t="shared" si="305"/>
        <v>0</v>
      </c>
      <c r="GO238">
        <f t="shared" si="305"/>
        <v>0</v>
      </c>
      <c r="GP238">
        <f t="shared" si="305"/>
        <v>0</v>
      </c>
      <c r="GQ238">
        <f t="shared" ref="GQ238:GQ240" si="308">IF(AND(BN238="X",BN$233="F"),2,IF(AND(BN238="X",BN$233="P"),3,IF(AND(BN238="X",BN$233="T"),1,IF(AND(BN238="X",BN$233="S"),4,IF(AND(BN238="X",BN$233="PS"),6,0)))))</f>
        <v>0</v>
      </c>
      <c r="GR238">
        <f t="shared" si="306"/>
        <v>0</v>
      </c>
      <c r="GS238">
        <f t="shared" si="306"/>
        <v>2</v>
      </c>
      <c r="GT238">
        <f t="shared" si="306"/>
        <v>2</v>
      </c>
      <c r="GU238">
        <f t="shared" si="306"/>
        <v>0</v>
      </c>
      <c r="GV238">
        <f t="shared" si="306"/>
        <v>0</v>
      </c>
      <c r="GW238">
        <f t="shared" si="306"/>
        <v>0</v>
      </c>
      <c r="GX238">
        <f t="shared" si="306"/>
        <v>0</v>
      </c>
      <c r="GY238">
        <f t="shared" si="306"/>
        <v>0</v>
      </c>
      <c r="GZ238">
        <f t="shared" si="306"/>
        <v>0</v>
      </c>
      <c r="HA238">
        <f t="shared" si="306"/>
        <v>0</v>
      </c>
      <c r="HB238">
        <f t="shared" si="306"/>
        <v>0</v>
      </c>
      <c r="HC238">
        <f t="shared" si="306"/>
        <v>0</v>
      </c>
      <c r="HD238">
        <f t="shared" si="306"/>
        <v>0</v>
      </c>
      <c r="HE238">
        <f t="shared" si="306"/>
        <v>2</v>
      </c>
      <c r="HF238">
        <f t="shared" si="306"/>
        <v>2</v>
      </c>
      <c r="HG238">
        <f t="shared" si="306"/>
        <v>0</v>
      </c>
      <c r="HH238">
        <f t="shared" si="306"/>
        <v>0</v>
      </c>
      <c r="HI238">
        <f t="shared" si="306"/>
        <v>0</v>
      </c>
      <c r="HJ238">
        <f t="shared" si="306"/>
        <v>0</v>
      </c>
      <c r="HK238">
        <f t="shared" si="306"/>
        <v>0</v>
      </c>
      <c r="HL238">
        <f t="shared" si="306"/>
        <v>0</v>
      </c>
      <c r="HM238">
        <f t="shared" si="306"/>
        <v>0</v>
      </c>
      <c r="HN238">
        <f t="shared" si="306"/>
        <v>0</v>
      </c>
      <c r="HO238">
        <f t="shared" si="306"/>
        <v>0</v>
      </c>
      <c r="HP238">
        <f t="shared" si="306"/>
        <v>0</v>
      </c>
      <c r="HQ238">
        <f t="shared" si="306"/>
        <v>0</v>
      </c>
      <c r="HR238">
        <f t="shared" si="306"/>
        <v>0</v>
      </c>
      <c r="HS238">
        <f t="shared" si="306"/>
        <v>0</v>
      </c>
      <c r="HT238">
        <f t="shared" si="306"/>
        <v>2</v>
      </c>
      <c r="HU238">
        <f t="shared" si="306"/>
        <v>2</v>
      </c>
      <c r="HV238">
        <f t="shared" si="306"/>
        <v>0</v>
      </c>
      <c r="HW238">
        <f t="shared" si="306"/>
        <v>0</v>
      </c>
      <c r="HX238">
        <f t="shared" si="306"/>
        <v>0</v>
      </c>
      <c r="HY238">
        <f t="shared" si="306"/>
        <v>0</v>
      </c>
      <c r="HZ238">
        <f t="shared" si="306"/>
        <v>0</v>
      </c>
      <c r="IA238">
        <f t="shared" si="306"/>
        <v>0</v>
      </c>
      <c r="IB238">
        <f t="shared" si="306"/>
        <v>0</v>
      </c>
      <c r="IC238">
        <f t="shared" si="306"/>
        <v>0</v>
      </c>
      <c r="ID238">
        <f t="shared" si="306"/>
        <v>0</v>
      </c>
      <c r="IE238">
        <f t="shared" si="306"/>
        <v>0</v>
      </c>
      <c r="IF238">
        <f t="shared" si="306"/>
        <v>2</v>
      </c>
      <c r="IG238">
        <f t="shared" si="306"/>
        <v>2</v>
      </c>
      <c r="IH238">
        <f t="shared" si="306"/>
        <v>0</v>
      </c>
      <c r="II238">
        <f t="shared" si="306"/>
        <v>0</v>
      </c>
      <c r="IJ238">
        <f t="shared" si="306"/>
        <v>0</v>
      </c>
      <c r="IK238">
        <f t="shared" si="306"/>
        <v>0</v>
      </c>
      <c r="IL238">
        <f t="shared" si="306"/>
        <v>0</v>
      </c>
      <c r="IM238">
        <f t="shared" si="306"/>
        <v>0</v>
      </c>
      <c r="IN238">
        <f t="shared" si="306"/>
        <v>0</v>
      </c>
    </row>
    <row r="239" spans="1:248" x14ac:dyDescent="0.25">
      <c r="A239" t="s">
        <v>205</v>
      </c>
      <c r="F239" s="1" t="s">
        <v>56</v>
      </c>
      <c r="G239" s="1" t="s">
        <v>56</v>
      </c>
      <c r="R239" s="1" t="s">
        <v>56</v>
      </c>
      <c r="S239" s="1" t="s">
        <v>56</v>
      </c>
      <c r="X239" s="1" t="s">
        <v>56</v>
      </c>
      <c r="Y239" s="1" t="s">
        <v>56</v>
      </c>
      <c r="Z239" s="1" t="s">
        <v>56</v>
      </c>
      <c r="AP239" s="1" t="s">
        <v>56</v>
      </c>
      <c r="AQ239" s="1" t="s">
        <v>56</v>
      </c>
      <c r="AR239" s="1" t="s">
        <v>56</v>
      </c>
      <c r="BE239" s="1" t="s">
        <v>56</v>
      </c>
      <c r="BF239" s="1" t="s">
        <v>56</v>
      </c>
      <c r="BR239" s="1" t="s">
        <v>56</v>
      </c>
      <c r="BS239" s="1" t="s">
        <v>56</v>
      </c>
      <c r="CD239" s="1" t="s">
        <v>56</v>
      </c>
      <c r="CE239" s="1" t="s">
        <v>56</v>
      </c>
      <c r="CS239" s="1" t="s">
        <v>56</v>
      </c>
      <c r="CT239" s="1" t="s">
        <v>56</v>
      </c>
      <c r="DE239" s="1" t="s">
        <v>56</v>
      </c>
      <c r="DF239" s="1" t="s">
        <v>56</v>
      </c>
      <c r="DM239">
        <f t="shared" si="299"/>
        <v>7</v>
      </c>
      <c r="DN239">
        <f t="shared" si="300"/>
        <v>1</v>
      </c>
      <c r="DO239">
        <f t="shared" si="301"/>
        <v>0</v>
      </c>
      <c r="DP239">
        <f t="shared" si="302"/>
        <v>0</v>
      </c>
      <c r="DQ239">
        <f t="shared" si="303"/>
        <v>1</v>
      </c>
      <c r="DR239">
        <f t="shared" si="304"/>
        <v>9</v>
      </c>
      <c r="DX239" t="s">
        <v>49</v>
      </c>
      <c r="DY239" t="s">
        <v>45</v>
      </c>
      <c r="DZ239" t="s">
        <v>36</v>
      </c>
      <c r="EE239">
        <f t="shared" si="307"/>
        <v>0</v>
      </c>
      <c r="EF239">
        <f t="shared" si="307"/>
        <v>0</v>
      </c>
      <c r="EG239">
        <f t="shared" si="307"/>
        <v>0</v>
      </c>
      <c r="EH239">
        <f t="shared" si="307"/>
        <v>0</v>
      </c>
      <c r="EI239">
        <f t="shared" si="307"/>
        <v>2</v>
      </c>
      <c r="EJ239">
        <f t="shared" si="307"/>
        <v>2</v>
      </c>
      <c r="EK239">
        <f t="shared" si="307"/>
        <v>0</v>
      </c>
      <c r="EL239">
        <f t="shared" si="307"/>
        <v>0</v>
      </c>
      <c r="EM239">
        <f t="shared" si="307"/>
        <v>0</v>
      </c>
      <c r="EN239">
        <f t="shared" si="307"/>
        <v>0</v>
      </c>
      <c r="EO239">
        <f t="shared" si="307"/>
        <v>0</v>
      </c>
      <c r="EP239">
        <f t="shared" si="307"/>
        <v>0</v>
      </c>
      <c r="EQ239">
        <f t="shared" si="307"/>
        <v>0</v>
      </c>
      <c r="ER239">
        <f t="shared" si="307"/>
        <v>0</v>
      </c>
      <c r="ES239">
        <f t="shared" si="307"/>
        <v>0</v>
      </c>
      <c r="ET239">
        <f t="shared" si="307"/>
        <v>0</v>
      </c>
      <c r="EU239">
        <f t="shared" ref="EU239:FJ240" si="309">IF(AND(R239="X",R$233="F"),2,IF(AND(R239="X",R$233="P"),3,IF(AND(R239="X",R$233="T"),1,IF(AND(R239="X",R$233="S"),4,IF(AND(R239="X",R$233="PS"),6,0)))))</f>
        <v>2</v>
      </c>
      <c r="EV239">
        <f t="shared" si="309"/>
        <v>2</v>
      </c>
      <c r="EW239">
        <f t="shared" si="309"/>
        <v>0</v>
      </c>
      <c r="EX239">
        <f t="shared" si="309"/>
        <v>0</v>
      </c>
      <c r="EY239">
        <f t="shared" si="309"/>
        <v>0</v>
      </c>
      <c r="EZ239">
        <f t="shared" si="309"/>
        <v>0</v>
      </c>
      <c r="FA239">
        <f t="shared" si="309"/>
        <v>4</v>
      </c>
      <c r="FB239">
        <f t="shared" si="309"/>
        <v>4</v>
      </c>
      <c r="FC239">
        <f t="shared" si="309"/>
        <v>4</v>
      </c>
      <c r="FD239">
        <f t="shared" si="309"/>
        <v>0</v>
      </c>
      <c r="FE239">
        <f t="shared" si="309"/>
        <v>0</v>
      </c>
      <c r="FF239">
        <f t="shared" si="309"/>
        <v>0</v>
      </c>
      <c r="FG239">
        <f t="shared" si="309"/>
        <v>0</v>
      </c>
      <c r="FH239">
        <f t="shared" si="309"/>
        <v>0</v>
      </c>
      <c r="FI239">
        <f t="shared" si="309"/>
        <v>0</v>
      </c>
      <c r="FJ239">
        <f t="shared" si="309"/>
        <v>0</v>
      </c>
      <c r="FK239">
        <f t="shared" ref="FK239:FZ240" si="310">IF(AND(AH239="X",AH$233="F"),2,IF(AND(AH239="X",AH$233="P"),3,IF(AND(AH239="X",AH$233="T"),1,IF(AND(AH239="X",AH$233="S"),4,IF(AND(AH239="X",AH$233="PS"),6,0)))))</f>
        <v>0</v>
      </c>
      <c r="FL239">
        <f t="shared" si="310"/>
        <v>0</v>
      </c>
      <c r="FM239">
        <f t="shared" si="310"/>
        <v>0</v>
      </c>
      <c r="FN239">
        <f t="shared" si="310"/>
        <v>0</v>
      </c>
      <c r="FO239">
        <f t="shared" si="310"/>
        <v>0</v>
      </c>
      <c r="FP239">
        <f t="shared" si="310"/>
        <v>0</v>
      </c>
      <c r="FQ239">
        <f t="shared" si="310"/>
        <v>0</v>
      </c>
      <c r="FR239">
        <f t="shared" si="310"/>
        <v>0</v>
      </c>
      <c r="FS239">
        <f t="shared" si="310"/>
        <v>3</v>
      </c>
      <c r="FT239">
        <f t="shared" si="310"/>
        <v>3</v>
      </c>
      <c r="FU239">
        <f t="shared" si="310"/>
        <v>3</v>
      </c>
      <c r="FV239">
        <f t="shared" si="310"/>
        <v>0</v>
      </c>
      <c r="FW239">
        <f t="shared" si="310"/>
        <v>0</v>
      </c>
      <c r="FX239">
        <f t="shared" si="310"/>
        <v>0</v>
      </c>
      <c r="FY239">
        <f t="shared" si="310"/>
        <v>0</v>
      </c>
      <c r="FZ239">
        <f t="shared" si="310"/>
        <v>0</v>
      </c>
      <c r="GA239">
        <f t="shared" ref="GA239:GP240" si="311">IF(AND(AX239="X",AX$233="F"),2,IF(AND(AX239="X",AX$233="P"),3,IF(AND(AX239="X",AX$233="T"),1,IF(AND(AX239="X",AX$233="S"),4,IF(AND(AX239="X",AX$233="PS"),6,0)))))</f>
        <v>0</v>
      </c>
      <c r="GB239">
        <f t="shared" si="311"/>
        <v>0</v>
      </c>
      <c r="GC239">
        <f t="shared" si="311"/>
        <v>0</v>
      </c>
      <c r="GD239">
        <f t="shared" si="311"/>
        <v>0</v>
      </c>
      <c r="GE239">
        <f t="shared" si="311"/>
        <v>0</v>
      </c>
      <c r="GF239">
        <f t="shared" si="311"/>
        <v>0</v>
      </c>
      <c r="GG239">
        <f t="shared" si="311"/>
        <v>0</v>
      </c>
      <c r="GH239">
        <f t="shared" si="311"/>
        <v>2</v>
      </c>
      <c r="GI239">
        <f t="shared" si="311"/>
        <v>2</v>
      </c>
      <c r="GJ239">
        <f t="shared" si="311"/>
        <v>0</v>
      </c>
      <c r="GK239">
        <f t="shared" si="311"/>
        <v>0</v>
      </c>
      <c r="GL239">
        <f t="shared" si="311"/>
        <v>0</v>
      </c>
      <c r="GM239">
        <f t="shared" si="311"/>
        <v>0</v>
      </c>
      <c r="GN239">
        <f t="shared" si="311"/>
        <v>0</v>
      </c>
      <c r="GO239">
        <f t="shared" si="311"/>
        <v>0</v>
      </c>
      <c r="GP239">
        <f t="shared" si="311"/>
        <v>0</v>
      </c>
      <c r="GQ239">
        <f t="shared" si="308"/>
        <v>0</v>
      </c>
      <c r="GR239">
        <f t="shared" si="306"/>
        <v>0</v>
      </c>
      <c r="GS239">
        <f t="shared" si="306"/>
        <v>0</v>
      </c>
      <c r="GT239">
        <f t="shared" si="306"/>
        <v>0</v>
      </c>
      <c r="GU239">
        <f t="shared" si="306"/>
        <v>2</v>
      </c>
      <c r="GV239">
        <f t="shared" si="306"/>
        <v>2</v>
      </c>
      <c r="GW239">
        <f t="shared" si="306"/>
        <v>0</v>
      </c>
      <c r="GX239">
        <f t="shared" si="306"/>
        <v>0</v>
      </c>
      <c r="GY239">
        <f t="shared" si="306"/>
        <v>0</v>
      </c>
      <c r="GZ239">
        <f t="shared" si="306"/>
        <v>0</v>
      </c>
      <c r="HA239">
        <f t="shared" si="306"/>
        <v>0</v>
      </c>
      <c r="HB239">
        <f t="shared" si="306"/>
        <v>0</v>
      </c>
      <c r="HC239">
        <f t="shared" si="306"/>
        <v>0</v>
      </c>
      <c r="HD239">
        <f t="shared" si="306"/>
        <v>0</v>
      </c>
      <c r="HE239">
        <f t="shared" si="306"/>
        <v>0</v>
      </c>
      <c r="HF239">
        <f t="shared" si="306"/>
        <v>0</v>
      </c>
      <c r="HG239">
        <f t="shared" si="306"/>
        <v>2</v>
      </c>
      <c r="HH239">
        <f t="shared" si="306"/>
        <v>2</v>
      </c>
      <c r="HI239">
        <f t="shared" si="306"/>
        <v>0</v>
      </c>
      <c r="HJ239">
        <f t="shared" si="306"/>
        <v>0</v>
      </c>
      <c r="HK239">
        <f t="shared" si="306"/>
        <v>0</v>
      </c>
      <c r="HL239">
        <f t="shared" si="306"/>
        <v>0</v>
      </c>
      <c r="HM239">
        <f t="shared" si="306"/>
        <v>0</v>
      </c>
      <c r="HN239">
        <f t="shared" si="306"/>
        <v>0</v>
      </c>
      <c r="HO239">
        <f t="shared" si="306"/>
        <v>0</v>
      </c>
      <c r="HP239">
        <f t="shared" si="306"/>
        <v>0</v>
      </c>
      <c r="HQ239">
        <f t="shared" si="306"/>
        <v>0</v>
      </c>
      <c r="HR239">
        <f t="shared" si="306"/>
        <v>0</v>
      </c>
      <c r="HS239">
        <f t="shared" si="306"/>
        <v>0</v>
      </c>
      <c r="HT239">
        <f t="shared" si="306"/>
        <v>0</v>
      </c>
      <c r="HU239">
        <f t="shared" si="306"/>
        <v>0</v>
      </c>
      <c r="HV239">
        <f t="shared" si="306"/>
        <v>2</v>
      </c>
      <c r="HW239">
        <f t="shared" si="306"/>
        <v>2</v>
      </c>
      <c r="HX239">
        <f t="shared" si="306"/>
        <v>0</v>
      </c>
      <c r="HY239">
        <f t="shared" si="306"/>
        <v>0</v>
      </c>
      <c r="HZ239">
        <f t="shared" si="306"/>
        <v>0</v>
      </c>
      <c r="IA239">
        <f t="shared" si="306"/>
        <v>0</v>
      </c>
      <c r="IB239">
        <f t="shared" si="306"/>
        <v>0</v>
      </c>
      <c r="IC239">
        <f t="shared" si="306"/>
        <v>0</v>
      </c>
      <c r="ID239">
        <f t="shared" si="306"/>
        <v>0</v>
      </c>
      <c r="IE239">
        <f t="shared" si="306"/>
        <v>0</v>
      </c>
      <c r="IF239">
        <f t="shared" si="306"/>
        <v>0</v>
      </c>
      <c r="IG239">
        <f t="shared" si="306"/>
        <v>0</v>
      </c>
      <c r="IH239">
        <f t="shared" si="306"/>
        <v>2</v>
      </c>
      <c r="II239">
        <f t="shared" si="306"/>
        <v>2</v>
      </c>
      <c r="IJ239">
        <f t="shared" si="306"/>
        <v>0</v>
      </c>
      <c r="IK239">
        <f t="shared" si="306"/>
        <v>0</v>
      </c>
      <c r="IL239">
        <f t="shared" si="306"/>
        <v>0</v>
      </c>
      <c r="IM239">
        <f t="shared" si="306"/>
        <v>0</v>
      </c>
      <c r="IN239">
        <f t="shared" si="306"/>
        <v>0</v>
      </c>
    </row>
    <row r="240" spans="1:248" x14ac:dyDescent="0.25">
      <c r="A240" t="s">
        <v>206</v>
      </c>
      <c r="H240" s="1" t="s">
        <v>56</v>
      </c>
      <c r="I240" s="1" t="s">
        <v>56</v>
      </c>
      <c r="T240" s="1" t="s">
        <v>56</v>
      </c>
      <c r="U240" s="1" t="s">
        <v>56</v>
      </c>
      <c r="AG240" s="1" t="s">
        <v>56</v>
      </c>
      <c r="AH240" s="1" t="s">
        <v>56</v>
      </c>
      <c r="AS240" s="1" t="s">
        <v>56</v>
      </c>
      <c r="AT240" s="1" t="s">
        <v>56</v>
      </c>
      <c r="BG240" s="1" t="s">
        <v>56</v>
      </c>
      <c r="BH240" s="1" t="s">
        <v>56</v>
      </c>
      <c r="BI240" s="1" t="s">
        <v>56</v>
      </c>
      <c r="BT240" s="1" t="s">
        <v>56</v>
      </c>
      <c r="CF240" s="1" t="s">
        <v>56</v>
      </c>
      <c r="CG240" s="1" t="s">
        <v>56</v>
      </c>
      <c r="CU240" s="1" t="s">
        <v>56</v>
      </c>
      <c r="CV240" s="1" t="s">
        <v>56</v>
      </c>
      <c r="CW240" s="1" t="s">
        <v>56</v>
      </c>
      <c r="DG240" s="1" t="s">
        <v>56</v>
      </c>
      <c r="DH240" s="1" t="s">
        <v>56</v>
      </c>
      <c r="DM240">
        <f t="shared" si="299"/>
        <v>6</v>
      </c>
      <c r="DN240">
        <f t="shared" si="300"/>
        <v>2</v>
      </c>
      <c r="DO240">
        <f t="shared" si="301"/>
        <v>0</v>
      </c>
      <c r="DP240">
        <f t="shared" si="302"/>
        <v>1</v>
      </c>
      <c r="DQ240">
        <f t="shared" si="303"/>
        <v>0</v>
      </c>
      <c r="DR240">
        <f t="shared" si="304"/>
        <v>9</v>
      </c>
      <c r="DX240" t="s">
        <v>49</v>
      </c>
      <c r="DY240" t="s">
        <v>35</v>
      </c>
      <c r="DZ240" t="s">
        <v>36</v>
      </c>
      <c r="EE240">
        <f t="shared" si="307"/>
        <v>0</v>
      </c>
      <c r="EF240">
        <f t="shared" si="307"/>
        <v>0</v>
      </c>
      <c r="EG240">
        <f t="shared" si="307"/>
        <v>0</v>
      </c>
      <c r="EH240">
        <f t="shared" si="307"/>
        <v>0</v>
      </c>
      <c r="EI240">
        <f t="shared" si="307"/>
        <v>0</v>
      </c>
      <c r="EJ240">
        <f t="shared" si="307"/>
        <v>0</v>
      </c>
      <c r="EK240">
        <f t="shared" si="307"/>
        <v>2</v>
      </c>
      <c r="EL240">
        <f t="shared" si="307"/>
        <v>2</v>
      </c>
      <c r="EM240">
        <f t="shared" si="307"/>
        <v>0</v>
      </c>
      <c r="EN240">
        <f t="shared" si="307"/>
        <v>0</v>
      </c>
      <c r="EO240">
        <f t="shared" si="307"/>
        <v>0</v>
      </c>
      <c r="EP240">
        <f t="shared" si="307"/>
        <v>0</v>
      </c>
      <c r="EQ240">
        <f t="shared" si="307"/>
        <v>0</v>
      </c>
      <c r="ER240">
        <f t="shared" si="307"/>
        <v>0</v>
      </c>
      <c r="ES240">
        <f t="shared" si="307"/>
        <v>0</v>
      </c>
      <c r="ET240">
        <f t="shared" si="307"/>
        <v>0</v>
      </c>
      <c r="EU240">
        <f t="shared" si="309"/>
        <v>0</v>
      </c>
      <c r="EV240">
        <f t="shared" si="309"/>
        <v>0</v>
      </c>
      <c r="EW240">
        <f t="shared" si="309"/>
        <v>2</v>
      </c>
      <c r="EX240">
        <f t="shared" si="309"/>
        <v>2</v>
      </c>
      <c r="EY240">
        <f t="shared" si="309"/>
        <v>0</v>
      </c>
      <c r="EZ240">
        <f t="shared" si="309"/>
        <v>0</v>
      </c>
      <c r="FA240">
        <f t="shared" si="309"/>
        <v>0</v>
      </c>
      <c r="FB240">
        <f t="shared" si="309"/>
        <v>0</v>
      </c>
      <c r="FC240">
        <f t="shared" si="309"/>
        <v>0</v>
      </c>
      <c r="FD240">
        <f t="shared" si="309"/>
        <v>0</v>
      </c>
      <c r="FE240">
        <f t="shared" si="309"/>
        <v>0</v>
      </c>
      <c r="FF240">
        <f t="shared" si="309"/>
        <v>0</v>
      </c>
      <c r="FG240">
        <f t="shared" si="309"/>
        <v>0</v>
      </c>
      <c r="FH240">
        <f t="shared" si="309"/>
        <v>0</v>
      </c>
      <c r="FI240">
        <f t="shared" si="309"/>
        <v>0</v>
      </c>
      <c r="FJ240">
        <f t="shared" si="309"/>
        <v>2</v>
      </c>
      <c r="FK240">
        <f t="shared" si="310"/>
        <v>2</v>
      </c>
      <c r="FL240">
        <f t="shared" si="310"/>
        <v>0</v>
      </c>
      <c r="FM240">
        <f t="shared" si="310"/>
        <v>0</v>
      </c>
      <c r="FN240">
        <f t="shared" si="310"/>
        <v>0</v>
      </c>
      <c r="FO240">
        <f t="shared" si="310"/>
        <v>0</v>
      </c>
      <c r="FP240">
        <f t="shared" si="310"/>
        <v>0</v>
      </c>
      <c r="FQ240">
        <f t="shared" si="310"/>
        <v>0</v>
      </c>
      <c r="FR240">
        <f t="shared" si="310"/>
        <v>0</v>
      </c>
      <c r="FS240">
        <f t="shared" si="310"/>
        <v>0</v>
      </c>
      <c r="FT240">
        <f t="shared" si="310"/>
        <v>0</v>
      </c>
      <c r="FU240">
        <f t="shared" si="310"/>
        <v>0</v>
      </c>
      <c r="FV240">
        <f t="shared" si="310"/>
        <v>2</v>
      </c>
      <c r="FW240">
        <f t="shared" si="310"/>
        <v>2</v>
      </c>
      <c r="FX240">
        <f t="shared" si="310"/>
        <v>0</v>
      </c>
      <c r="FY240">
        <f t="shared" si="310"/>
        <v>0</v>
      </c>
      <c r="FZ240">
        <f t="shared" si="310"/>
        <v>0</v>
      </c>
      <c r="GA240">
        <f t="shared" si="311"/>
        <v>0</v>
      </c>
      <c r="GB240">
        <f t="shared" si="311"/>
        <v>0</v>
      </c>
      <c r="GC240">
        <f t="shared" si="311"/>
        <v>0</v>
      </c>
      <c r="GD240">
        <f t="shared" si="311"/>
        <v>0</v>
      </c>
      <c r="GE240">
        <f t="shared" si="311"/>
        <v>0</v>
      </c>
      <c r="GF240">
        <f t="shared" si="311"/>
        <v>0</v>
      </c>
      <c r="GG240">
        <f t="shared" si="311"/>
        <v>0</v>
      </c>
      <c r="GH240">
        <f t="shared" si="311"/>
        <v>0</v>
      </c>
      <c r="GI240">
        <f t="shared" si="311"/>
        <v>0</v>
      </c>
      <c r="GJ240">
        <f t="shared" si="311"/>
        <v>3</v>
      </c>
      <c r="GK240">
        <f t="shared" si="311"/>
        <v>3</v>
      </c>
      <c r="GL240">
        <f t="shared" si="311"/>
        <v>3</v>
      </c>
      <c r="GM240">
        <f t="shared" si="311"/>
        <v>0</v>
      </c>
      <c r="GN240">
        <f t="shared" si="311"/>
        <v>0</v>
      </c>
      <c r="GO240">
        <f t="shared" si="311"/>
        <v>0</v>
      </c>
      <c r="GP240">
        <f t="shared" si="311"/>
        <v>0</v>
      </c>
      <c r="GQ240">
        <f t="shared" si="308"/>
        <v>0</v>
      </c>
      <c r="GR240">
        <f t="shared" si="306"/>
        <v>0</v>
      </c>
      <c r="GS240">
        <f t="shared" si="306"/>
        <v>0</v>
      </c>
      <c r="GT240">
        <f t="shared" si="306"/>
        <v>0</v>
      </c>
      <c r="GU240">
        <f t="shared" si="306"/>
        <v>0</v>
      </c>
      <c r="GV240">
        <f t="shared" si="306"/>
        <v>0</v>
      </c>
      <c r="GW240">
        <f t="shared" si="306"/>
        <v>1</v>
      </c>
      <c r="GX240">
        <f t="shared" si="306"/>
        <v>0</v>
      </c>
      <c r="GY240">
        <f t="shared" si="306"/>
        <v>0</v>
      </c>
      <c r="GZ240">
        <f t="shared" si="306"/>
        <v>0</v>
      </c>
      <c r="HA240">
        <f t="shared" si="306"/>
        <v>0</v>
      </c>
      <c r="HB240">
        <f t="shared" ref="HB240:HQ240" si="312">IF(AND(BY240="X",BY$233="F"),2,IF(AND(BY240="X",BY$233="P"),3,IF(AND(BY240="X",BY$233="T"),1,IF(AND(BY240="X",BY$233="S"),4,IF(AND(BY240="X",BY$233="PS"),6,0)))))</f>
        <v>0</v>
      </c>
      <c r="HC240">
        <f t="shared" si="312"/>
        <v>0</v>
      </c>
      <c r="HD240">
        <f t="shared" si="312"/>
        <v>0</v>
      </c>
      <c r="HE240">
        <f t="shared" si="312"/>
        <v>0</v>
      </c>
      <c r="HF240">
        <f t="shared" si="312"/>
        <v>0</v>
      </c>
      <c r="HG240">
        <f t="shared" si="312"/>
        <v>0</v>
      </c>
      <c r="HH240">
        <f t="shared" si="312"/>
        <v>0</v>
      </c>
      <c r="HI240">
        <f t="shared" si="312"/>
        <v>2</v>
      </c>
      <c r="HJ240">
        <f t="shared" si="312"/>
        <v>2</v>
      </c>
      <c r="HK240">
        <f t="shared" si="312"/>
        <v>0</v>
      </c>
      <c r="HL240">
        <f t="shared" si="312"/>
        <v>0</v>
      </c>
      <c r="HM240">
        <f t="shared" si="312"/>
        <v>0</v>
      </c>
      <c r="HN240">
        <f t="shared" si="312"/>
        <v>0</v>
      </c>
      <c r="HO240">
        <f t="shared" si="312"/>
        <v>0</v>
      </c>
      <c r="HP240">
        <f t="shared" si="312"/>
        <v>0</v>
      </c>
      <c r="HQ240">
        <f t="shared" si="312"/>
        <v>0</v>
      </c>
      <c r="HR240">
        <f t="shared" ref="HR240:IG240" si="313">IF(AND(CO240="X",CO$233="F"),2,IF(AND(CO240="X",CO$233="P"),3,IF(AND(CO240="X",CO$233="T"),1,IF(AND(CO240="X",CO$233="S"),4,IF(AND(CO240="X",CO$233="PS"),6,0)))))</f>
        <v>0</v>
      </c>
      <c r="HS240">
        <f t="shared" si="313"/>
        <v>0</v>
      </c>
      <c r="HT240">
        <f t="shared" si="313"/>
        <v>0</v>
      </c>
      <c r="HU240">
        <f t="shared" si="313"/>
        <v>0</v>
      </c>
      <c r="HV240">
        <f t="shared" si="313"/>
        <v>0</v>
      </c>
      <c r="HW240">
        <f t="shared" si="313"/>
        <v>0</v>
      </c>
      <c r="HX240">
        <f t="shared" si="313"/>
        <v>3</v>
      </c>
      <c r="HY240">
        <f t="shared" si="313"/>
        <v>3</v>
      </c>
      <c r="HZ240">
        <f t="shared" si="313"/>
        <v>3</v>
      </c>
      <c r="IA240">
        <f t="shared" si="313"/>
        <v>0</v>
      </c>
      <c r="IB240">
        <f t="shared" si="313"/>
        <v>0</v>
      </c>
      <c r="IC240">
        <f t="shared" si="313"/>
        <v>0</v>
      </c>
      <c r="ID240">
        <f t="shared" si="313"/>
        <v>0</v>
      </c>
      <c r="IE240">
        <f t="shared" si="313"/>
        <v>0</v>
      </c>
      <c r="IF240">
        <f t="shared" si="313"/>
        <v>0</v>
      </c>
      <c r="IG240">
        <f t="shared" si="313"/>
        <v>0</v>
      </c>
      <c r="IH240">
        <f t="shared" ref="IH240:IN240" si="314">IF(AND(DE240="X",DE$233="F"),2,IF(AND(DE240="X",DE$233="P"),3,IF(AND(DE240="X",DE$233="T"),1,IF(AND(DE240="X",DE$233="S"),4,IF(AND(DE240="X",DE$233="PS"),6,0)))))</f>
        <v>0</v>
      </c>
      <c r="II240">
        <f t="shared" si="314"/>
        <v>0</v>
      </c>
      <c r="IJ240">
        <f t="shared" si="314"/>
        <v>2</v>
      </c>
      <c r="IK240">
        <f t="shared" si="314"/>
        <v>2</v>
      </c>
      <c r="IL240">
        <f t="shared" si="314"/>
        <v>0</v>
      </c>
      <c r="IM240">
        <f t="shared" si="314"/>
        <v>0</v>
      </c>
      <c r="IN240">
        <f t="shared" si="314"/>
        <v>0</v>
      </c>
    </row>
    <row r="241" spans="1:248" x14ac:dyDescent="0.25">
      <c r="B241">
        <f>COUNTIF(B235:B240,"X")</f>
        <v>1</v>
      </c>
      <c r="C241">
        <f t="shared" ref="C241:BN241" si="315">COUNTIF(C235:C240,"X")</f>
        <v>1</v>
      </c>
      <c r="D241">
        <f t="shared" si="315"/>
        <v>1</v>
      </c>
      <c r="E241">
        <f t="shared" si="315"/>
        <v>1</v>
      </c>
      <c r="F241">
        <f t="shared" si="315"/>
        <v>1</v>
      </c>
      <c r="G241">
        <f t="shared" si="315"/>
        <v>1</v>
      </c>
      <c r="H241">
        <f t="shared" si="315"/>
        <v>1</v>
      </c>
      <c r="I241">
        <f t="shared" si="315"/>
        <v>1</v>
      </c>
      <c r="J241">
        <f t="shared" si="315"/>
        <v>1</v>
      </c>
      <c r="K241">
        <f t="shared" si="315"/>
        <v>1</v>
      </c>
      <c r="L241">
        <f t="shared" si="315"/>
        <v>1</v>
      </c>
      <c r="M241">
        <f t="shared" si="315"/>
        <v>1</v>
      </c>
      <c r="N241">
        <f t="shared" si="315"/>
        <v>1</v>
      </c>
      <c r="O241">
        <f t="shared" si="315"/>
        <v>1</v>
      </c>
      <c r="P241">
        <f t="shared" si="315"/>
        <v>1</v>
      </c>
      <c r="Q241">
        <f t="shared" si="315"/>
        <v>1</v>
      </c>
      <c r="R241">
        <f t="shared" si="315"/>
        <v>1</v>
      </c>
      <c r="S241">
        <f t="shared" si="315"/>
        <v>1</v>
      </c>
      <c r="T241">
        <f t="shared" si="315"/>
        <v>1</v>
      </c>
      <c r="U241">
        <f t="shared" si="315"/>
        <v>1</v>
      </c>
      <c r="V241">
        <f t="shared" si="315"/>
        <v>1</v>
      </c>
      <c r="W241">
        <f t="shared" si="315"/>
        <v>1</v>
      </c>
      <c r="X241">
        <f t="shared" si="315"/>
        <v>1</v>
      </c>
      <c r="Y241">
        <f t="shared" si="315"/>
        <v>1</v>
      </c>
      <c r="Z241">
        <f t="shared" si="315"/>
        <v>1</v>
      </c>
      <c r="AA241">
        <f t="shared" si="315"/>
        <v>1</v>
      </c>
      <c r="AB241">
        <f t="shared" si="315"/>
        <v>1</v>
      </c>
      <c r="AC241">
        <f t="shared" si="315"/>
        <v>1</v>
      </c>
      <c r="AD241">
        <f t="shared" si="315"/>
        <v>1</v>
      </c>
      <c r="AE241">
        <f t="shared" si="315"/>
        <v>1</v>
      </c>
      <c r="AF241">
        <f t="shared" si="315"/>
        <v>1</v>
      </c>
      <c r="AG241">
        <f t="shared" si="315"/>
        <v>1</v>
      </c>
      <c r="AH241">
        <f t="shared" si="315"/>
        <v>1</v>
      </c>
      <c r="AI241">
        <f t="shared" si="315"/>
        <v>1</v>
      </c>
      <c r="AJ241">
        <f t="shared" si="315"/>
        <v>1</v>
      </c>
      <c r="AK241">
        <f t="shared" si="315"/>
        <v>1</v>
      </c>
      <c r="AL241">
        <f t="shared" si="315"/>
        <v>1</v>
      </c>
      <c r="AM241">
        <f t="shared" si="315"/>
        <v>1</v>
      </c>
      <c r="AN241">
        <f t="shared" si="315"/>
        <v>1</v>
      </c>
      <c r="AO241">
        <f t="shared" si="315"/>
        <v>1</v>
      </c>
      <c r="AP241">
        <f t="shared" si="315"/>
        <v>1</v>
      </c>
      <c r="AQ241">
        <f t="shared" si="315"/>
        <v>1</v>
      </c>
      <c r="AR241">
        <f t="shared" si="315"/>
        <v>1</v>
      </c>
      <c r="AS241">
        <f t="shared" si="315"/>
        <v>1</v>
      </c>
      <c r="AT241">
        <f t="shared" si="315"/>
        <v>1</v>
      </c>
      <c r="AU241">
        <f t="shared" si="315"/>
        <v>1</v>
      </c>
      <c r="AV241">
        <f t="shared" si="315"/>
        <v>1</v>
      </c>
      <c r="AW241">
        <f t="shared" si="315"/>
        <v>1</v>
      </c>
      <c r="AX241">
        <f t="shared" si="315"/>
        <v>1</v>
      </c>
      <c r="AY241">
        <f t="shared" si="315"/>
        <v>1</v>
      </c>
      <c r="AZ241">
        <f t="shared" si="315"/>
        <v>1</v>
      </c>
      <c r="BA241">
        <f t="shared" si="315"/>
        <v>1</v>
      </c>
      <c r="BB241">
        <f t="shared" si="315"/>
        <v>1</v>
      </c>
      <c r="BC241">
        <f t="shared" si="315"/>
        <v>1</v>
      </c>
      <c r="BD241">
        <f t="shared" si="315"/>
        <v>1</v>
      </c>
      <c r="BE241">
        <f t="shared" si="315"/>
        <v>1</v>
      </c>
      <c r="BF241">
        <f t="shared" si="315"/>
        <v>1</v>
      </c>
      <c r="BG241">
        <f t="shared" si="315"/>
        <v>1</v>
      </c>
      <c r="BH241">
        <f t="shared" si="315"/>
        <v>1</v>
      </c>
      <c r="BI241">
        <f t="shared" si="315"/>
        <v>1</v>
      </c>
      <c r="BJ241">
        <f t="shared" si="315"/>
        <v>1</v>
      </c>
      <c r="BK241">
        <f t="shared" si="315"/>
        <v>1</v>
      </c>
      <c r="BL241">
        <f t="shared" si="315"/>
        <v>1</v>
      </c>
      <c r="BM241">
        <f t="shared" si="315"/>
        <v>1</v>
      </c>
      <c r="BN241">
        <f t="shared" si="315"/>
        <v>1</v>
      </c>
      <c r="BO241">
        <f t="shared" ref="BO241:DK241" si="316">COUNTIF(BO235:BO240,"X")</f>
        <v>1</v>
      </c>
      <c r="BP241">
        <f t="shared" si="316"/>
        <v>1</v>
      </c>
      <c r="BQ241">
        <f t="shared" si="316"/>
        <v>1</v>
      </c>
      <c r="BR241">
        <f t="shared" si="316"/>
        <v>1</v>
      </c>
      <c r="BS241">
        <f t="shared" si="316"/>
        <v>1</v>
      </c>
      <c r="BT241">
        <f t="shared" si="316"/>
        <v>1</v>
      </c>
      <c r="BU241">
        <f t="shared" si="316"/>
        <v>1</v>
      </c>
      <c r="BV241">
        <f t="shared" si="316"/>
        <v>1</v>
      </c>
      <c r="BW241">
        <f t="shared" si="316"/>
        <v>1</v>
      </c>
      <c r="BX241">
        <f t="shared" si="316"/>
        <v>1</v>
      </c>
      <c r="BY241">
        <f t="shared" si="316"/>
        <v>1</v>
      </c>
      <c r="BZ241">
        <f t="shared" si="316"/>
        <v>1</v>
      </c>
      <c r="CA241">
        <f t="shared" si="316"/>
        <v>1</v>
      </c>
      <c r="CB241">
        <f t="shared" si="316"/>
        <v>1</v>
      </c>
      <c r="CC241">
        <f t="shared" si="316"/>
        <v>1</v>
      </c>
      <c r="CD241">
        <f t="shared" si="316"/>
        <v>1</v>
      </c>
      <c r="CE241">
        <f t="shared" si="316"/>
        <v>1</v>
      </c>
      <c r="CF241">
        <f t="shared" si="316"/>
        <v>1</v>
      </c>
      <c r="CG241">
        <f t="shared" si="316"/>
        <v>1</v>
      </c>
      <c r="CH241">
        <f t="shared" si="316"/>
        <v>1</v>
      </c>
      <c r="CI241">
        <f t="shared" si="316"/>
        <v>1</v>
      </c>
      <c r="CJ241">
        <f t="shared" si="316"/>
        <v>1</v>
      </c>
      <c r="CK241">
        <f t="shared" si="316"/>
        <v>1</v>
      </c>
      <c r="CL241">
        <f t="shared" si="316"/>
        <v>1</v>
      </c>
      <c r="CM241">
        <f t="shared" si="316"/>
        <v>1</v>
      </c>
      <c r="CN241">
        <f t="shared" si="316"/>
        <v>1</v>
      </c>
      <c r="CO241">
        <f t="shared" si="316"/>
        <v>1</v>
      </c>
      <c r="CP241">
        <f t="shared" si="316"/>
        <v>1</v>
      </c>
      <c r="CQ241">
        <f t="shared" si="316"/>
        <v>1</v>
      </c>
      <c r="CR241">
        <f t="shared" si="316"/>
        <v>1</v>
      </c>
      <c r="CS241">
        <f t="shared" si="316"/>
        <v>1</v>
      </c>
      <c r="CT241">
        <f t="shared" si="316"/>
        <v>1</v>
      </c>
      <c r="CU241">
        <f t="shared" si="316"/>
        <v>1</v>
      </c>
      <c r="CV241">
        <f t="shared" si="316"/>
        <v>1</v>
      </c>
      <c r="CW241">
        <f t="shared" si="316"/>
        <v>1</v>
      </c>
      <c r="CX241">
        <f t="shared" si="316"/>
        <v>1</v>
      </c>
      <c r="CY241">
        <f t="shared" si="316"/>
        <v>1</v>
      </c>
      <c r="CZ241">
        <f t="shared" si="316"/>
        <v>1</v>
      </c>
      <c r="DA241">
        <f t="shared" si="316"/>
        <v>1</v>
      </c>
      <c r="DB241">
        <f t="shared" si="316"/>
        <v>1</v>
      </c>
      <c r="DC241">
        <f t="shared" si="316"/>
        <v>1</v>
      </c>
      <c r="DD241">
        <f t="shared" si="316"/>
        <v>1</v>
      </c>
      <c r="DE241">
        <f t="shared" si="316"/>
        <v>1</v>
      </c>
      <c r="DF241">
        <f t="shared" si="316"/>
        <v>1</v>
      </c>
      <c r="DG241">
        <f t="shared" si="316"/>
        <v>1</v>
      </c>
      <c r="DH241">
        <f t="shared" si="316"/>
        <v>1</v>
      </c>
      <c r="DI241">
        <f t="shared" si="316"/>
        <v>1</v>
      </c>
      <c r="DJ241">
        <f t="shared" si="316"/>
        <v>1</v>
      </c>
      <c r="DK241">
        <f t="shared" si="316"/>
        <v>1</v>
      </c>
      <c r="DL241">
        <f>SUM(B241:DK241)</f>
        <v>114</v>
      </c>
      <c r="DM241">
        <f>SUM(DM235:DM240)</f>
        <v>41</v>
      </c>
      <c r="DN241">
        <f t="shared" ref="DN241:DR241" si="317">SUM(DN235:DN240)</f>
        <v>8</v>
      </c>
      <c r="DO241">
        <f t="shared" si="317"/>
        <v>1</v>
      </c>
      <c r="DP241">
        <f t="shared" si="317"/>
        <v>3</v>
      </c>
      <c r="DQ241">
        <f t="shared" si="317"/>
        <v>1</v>
      </c>
      <c r="DR241">
        <f t="shared" si="317"/>
        <v>54</v>
      </c>
    </row>
    <row r="242" spans="1:248" x14ac:dyDescent="0.25">
      <c r="A242" s="107" t="s">
        <v>0</v>
      </c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</row>
    <row r="243" spans="1:248" x14ac:dyDescent="0.25">
      <c r="A243" s="107" t="s">
        <v>1</v>
      </c>
      <c r="B243" s="107" t="s">
        <v>2</v>
      </c>
      <c r="C243" s="107"/>
      <c r="D243" s="107"/>
      <c r="E243" s="107"/>
      <c r="F243" s="107"/>
      <c r="G243" s="107"/>
      <c r="H243" s="107" t="s">
        <v>3</v>
      </c>
      <c r="I243" s="107"/>
      <c r="J243" s="107"/>
      <c r="K243" s="107"/>
      <c r="L243" s="107"/>
      <c r="M243" s="107"/>
      <c r="N243" s="107"/>
      <c r="O243" s="107"/>
      <c r="P243" s="107" t="s">
        <v>4</v>
      </c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 t="s">
        <v>5</v>
      </c>
      <c r="AF243" s="107"/>
      <c r="AG243" s="107"/>
      <c r="AH243" s="107"/>
      <c r="AI243" s="107"/>
      <c r="AJ243" s="107"/>
      <c r="AK243" s="107"/>
      <c r="AL243" s="107"/>
      <c r="AM243" s="107" t="s">
        <v>6</v>
      </c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 t="s">
        <v>7</v>
      </c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 t="s">
        <v>8</v>
      </c>
      <c r="BJ243" s="107"/>
      <c r="BK243" s="107"/>
      <c r="BL243" s="107"/>
      <c r="BM243" s="107"/>
      <c r="BN243" s="107"/>
      <c r="BO243" s="107"/>
      <c r="BP243" s="107"/>
      <c r="BQ243" s="107"/>
      <c r="BR243" s="107" t="s">
        <v>9</v>
      </c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 t="s">
        <v>10</v>
      </c>
      <c r="CD243" s="107"/>
      <c r="CE243" s="107"/>
      <c r="CF243" s="107"/>
      <c r="CG243" s="107"/>
      <c r="CH243" s="107"/>
      <c r="CI243" s="107"/>
      <c r="CJ243" s="107"/>
      <c r="CK243" s="107"/>
      <c r="CL243" s="107" t="s">
        <v>11</v>
      </c>
      <c r="CM243" s="107"/>
      <c r="CN243" s="107"/>
      <c r="CO243" s="107"/>
      <c r="CP243" s="107"/>
      <c r="CQ243" s="107"/>
      <c r="CR243" s="107"/>
      <c r="CS243" s="107"/>
      <c r="CT243" s="107"/>
      <c r="CU243" s="107" t="s">
        <v>12</v>
      </c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 t="s">
        <v>13</v>
      </c>
      <c r="DG243" s="107"/>
      <c r="DH243" s="107"/>
      <c r="DI243" s="107"/>
      <c r="DJ243" s="107"/>
      <c r="DK243" s="107"/>
    </row>
    <row r="244" spans="1:248" x14ac:dyDescent="0.25">
      <c r="A244" s="107"/>
      <c r="B244" t="s">
        <v>14</v>
      </c>
      <c r="C244" t="s">
        <v>15</v>
      </c>
      <c r="D244" t="s">
        <v>14</v>
      </c>
      <c r="E244" t="s">
        <v>15</v>
      </c>
      <c r="F244" t="s">
        <v>14</v>
      </c>
      <c r="G244" t="s">
        <v>15</v>
      </c>
      <c r="H244" t="s">
        <v>14</v>
      </c>
      <c r="I244" t="s">
        <v>15</v>
      </c>
      <c r="J244" t="s">
        <v>14</v>
      </c>
      <c r="K244" t="s">
        <v>15</v>
      </c>
      <c r="L244" t="s">
        <v>14</v>
      </c>
      <c r="M244" t="s">
        <v>15</v>
      </c>
      <c r="N244" t="s">
        <v>14</v>
      </c>
      <c r="O244" t="s">
        <v>15</v>
      </c>
      <c r="P244" t="s">
        <v>14</v>
      </c>
      <c r="Q244" t="s">
        <v>15</v>
      </c>
      <c r="R244" t="s">
        <v>14</v>
      </c>
      <c r="S244" t="s">
        <v>15</v>
      </c>
      <c r="T244" t="s">
        <v>14</v>
      </c>
      <c r="U244" t="s">
        <v>15</v>
      </c>
      <c r="V244" t="s">
        <v>14</v>
      </c>
      <c r="W244" t="s">
        <v>15</v>
      </c>
      <c r="X244" t="s">
        <v>16</v>
      </c>
      <c r="Y244" t="s">
        <v>17</v>
      </c>
      <c r="Z244" t="s">
        <v>18</v>
      </c>
      <c r="AA244" t="s">
        <v>19</v>
      </c>
      <c r="AB244" t="s">
        <v>20</v>
      </c>
      <c r="AC244" t="s">
        <v>14</v>
      </c>
      <c r="AD244" t="s">
        <v>15</v>
      </c>
      <c r="AE244" t="s">
        <v>14</v>
      </c>
      <c r="AF244" t="s">
        <v>15</v>
      </c>
      <c r="AG244" t="s">
        <v>14</v>
      </c>
      <c r="AH244" t="s">
        <v>15</v>
      </c>
      <c r="AI244" t="s">
        <v>14</v>
      </c>
      <c r="AJ244" t="s">
        <v>15</v>
      </c>
      <c r="AK244" t="s">
        <v>14</v>
      </c>
      <c r="AL244" t="s">
        <v>15</v>
      </c>
      <c r="AM244" t="s">
        <v>18</v>
      </c>
      <c r="AN244" t="s">
        <v>14</v>
      </c>
      <c r="AO244" t="s">
        <v>15</v>
      </c>
      <c r="AP244" t="s">
        <v>14</v>
      </c>
      <c r="AQ244" t="s">
        <v>15</v>
      </c>
      <c r="AR244" t="s">
        <v>16</v>
      </c>
      <c r="AS244" t="s">
        <v>14</v>
      </c>
      <c r="AT244" t="s">
        <v>15</v>
      </c>
      <c r="AU244" t="s">
        <v>14</v>
      </c>
      <c r="AV244" t="s">
        <v>15</v>
      </c>
      <c r="AW244" t="s">
        <v>14</v>
      </c>
      <c r="AX244" t="s">
        <v>15</v>
      </c>
      <c r="AY244" t="s">
        <v>16</v>
      </c>
      <c r="AZ244" t="s">
        <v>14</v>
      </c>
      <c r="BA244" t="s">
        <v>15</v>
      </c>
      <c r="BB244" t="s">
        <v>16</v>
      </c>
      <c r="BC244" t="s">
        <v>14</v>
      </c>
      <c r="BD244" t="s">
        <v>15</v>
      </c>
      <c r="BE244" t="s">
        <v>14</v>
      </c>
      <c r="BF244" t="s">
        <v>15</v>
      </c>
      <c r="BG244" t="s">
        <v>14</v>
      </c>
      <c r="BH244" t="s">
        <v>15</v>
      </c>
      <c r="BI244" t="s">
        <v>16</v>
      </c>
      <c r="BJ244" t="s">
        <v>14</v>
      </c>
      <c r="BK244" t="s">
        <v>15</v>
      </c>
      <c r="BL244" t="s">
        <v>14</v>
      </c>
      <c r="BM244" t="s">
        <v>15</v>
      </c>
      <c r="BN244" t="s">
        <v>14</v>
      </c>
      <c r="BO244" t="s">
        <v>15</v>
      </c>
      <c r="BP244" t="s">
        <v>14</v>
      </c>
      <c r="BQ244" t="s">
        <v>15</v>
      </c>
      <c r="BR244" t="s">
        <v>14</v>
      </c>
      <c r="BS244" t="s">
        <v>15</v>
      </c>
      <c r="BT244" t="s">
        <v>18</v>
      </c>
      <c r="BU244" t="s">
        <v>14</v>
      </c>
      <c r="BV244" t="s">
        <v>15</v>
      </c>
      <c r="BW244" t="s">
        <v>14</v>
      </c>
      <c r="BX244" t="s">
        <v>15</v>
      </c>
      <c r="BY244" t="s">
        <v>16</v>
      </c>
      <c r="BZ244" t="s">
        <v>14</v>
      </c>
      <c r="CA244" t="s">
        <v>15</v>
      </c>
      <c r="CB244" t="s">
        <v>14</v>
      </c>
      <c r="CC244" t="s">
        <v>15</v>
      </c>
      <c r="CD244" t="s">
        <v>14</v>
      </c>
      <c r="CE244" t="s">
        <v>15</v>
      </c>
      <c r="CF244" t="s">
        <v>14</v>
      </c>
      <c r="CG244" t="s">
        <v>15</v>
      </c>
      <c r="CH244" t="s">
        <v>14</v>
      </c>
      <c r="CI244" t="s">
        <v>15</v>
      </c>
      <c r="CJ244" t="s">
        <v>14</v>
      </c>
      <c r="CK244" t="s">
        <v>15</v>
      </c>
      <c r="CL244" t="s">
        <v>14</v>
      </c>
      <c r="CM244" t="s">
        <v>15</v>
      </c>
      <c r="CN244" t="s">
        <v>14</v>
      </c>
      <c r="CO244" t="s">
        <v>15</v>
      </c>
      <c r="CP244" t="s">
        <v>16</v>
      </c>
      <c r="CQ244" t="s">
        <v>14</v>
      </c>
      <c r="CR244" t="s">
        <v>15</v>
      </c>
      <c r="CS244" t="s">
        <v>14</v>
      </c>
      <c r="CT244" t="s">
        <v>15</v>
      </c>
      <c r="CU244" t="s">
        <v>14</v>
      </c>
      <c r="CV244" t="s">
        <v>15</v>
      </c>
      <c r="CW244" t="s">
        <v>16</v>
      </c>
      <c r="CX244" t="s">
        <v>14</v>
      </c>
      <c r="CY244" t="s">
        <v>15</v>
      </c>
      <c r="CZ244" t="s">
        <v>16</v>
      </c>
      <c r="DA244" t="s">
        <v>14</v>
      </c>
      <c r="DB244" t="s">
        <v>15</v>
      </c>
      <c r="DC244" t="s">
        <v>14</v>
      </c>
      <c r="DD244" t="s">
        <v>15</v>
      </c>
      <c r="DE244" t="s">
        <v>14</v>
      </c>
      <c r="DF244" t="s">
        <v>15</v>
      </c>
      <c r="DG244" t="s">
        <v>14</v>
      </c>
      <c r="DH244" t="s">
        <v>15</v>
      </c>
      <c r="DI244" t="s">
        <v>14</v>
      </c>
      <c r="DJ244" t="s">
        <v>15</v>
      </c>
      <c r="DK244" t="s">
        <v>17</v>
      </c>
      <c r="DM244" t="s">
        <v>239</v>
      </c>
      <c r="DN244" t="s">
        <v>240</v>
      </c>
      <c r="DO244" t="s">
        <v>245</v>
      </c>
      <c r="DP244" t="s">
        <v>241</v>
      </c>
      <c r="DQ244" t="s">
        <v>242</v>
      </c>
      <c r="DR244" s="39" t="s">
        <v>243</v>
      </c>
    </row>
    <row r="245" spans="1:248" x14ac:dyDescent="0.25">
      <c r="A245" s="107"/>
      <c r="B245" s="31" t="s">
        <v>236</v>
      </c>
      <c r="C245" s="32" t="s">
        <v>236</v>
      </c>
      <c r="D245" s="32" t="s">
        <v>236</v>
      </c>
      <c r="E245" s="32" t="s">
        <v>236</v>
      </c>
      <c r="F245" s="32" t="s">
        <v>236</v>
      </c>
      <c r="G245" s="33" t="s">
        <v>236</v>
      </c>
      <c r="H245" s="31" t="s">
        <v>236</v>
      </c>
      <c r="I245" s="32" t="s">
        <v>236</v>
      </c>
      <c r="J245" s="32" t="s">
        <v>236</v>
      </c>
      <c r="K245" s="32" t="s">
        <v>236</v>
      </c>
      <c r="L245" s="32" t="s">
        <v>236</v>
      </c>
      <c r="M245" s="32" t="s">
        <v>236</v>
      </c>
      <c r="N245" s="32" t="s">
        <v>236</v>
      </c>
      <c r="O245" s="33" t="s">
        <v>236</v>
      </c>
      <c r="P245" s="31" t="s">
        <v>236</v>
      </c>
      <c r="Q245" s="32" t="s">
        <v>236</v>
      </c>
      <c r="R245" s="32" t="s">
        <v>236</v>
      </c>
      <c r="S245" s="32" t="s">
        <v>236</v>
      </c>
      <c r="T245" s="32" t="s">
        <v>236</v>
      </c>
      <c r="U245" s="32" t="s">
        <v>236</v>
      </c>
      <c r="V245" s="32" t="s">
        <v>236</v>
      </c>
      <c r="W245" s="32" t="s">
        <v>236</v>
      </c>
      <c r="X245" s="34" t="s">
        <v>14</v>
      </c>
      <c r="Y245" s="35" t="s">
        <v>14</v>
      </c>
      <c r="Z245" s="35" t="s">
        <v>14</v>
      </c>
      <c r="AA245" s="35" t="s">
        <v>244</v>
      </c>
      <c r="AB245" s="35" t="s">
        <v>244</v>
      </c>
      <c r="AC245" s="32" t="s">
        <v>236</v>
      </c>
      <c r="AD245" s="33" t="s">
        <v>236</v>
      </c>
      <c r="AE245" s="31" t="s">
        <v>236</v>
      </c>
      <c r="AF245" s="32" t="s">
        <v>236</v>
      </c>
      <c r="AG245" s="32" t="s">
        <v>236</v>
      </c>
      <c r="AH245" s="32" t="s">
        <v>236</v>
      </c>
      <c r="AI245" s="32" t="s">
        <v>236</v>
      </c>
      <c r="AJ245" s="32" t="s">
        <v>236</v>
      </c>
      <c r="AK245" s="32" t="s">
        <v>236</v>
      </c>
      <c r="AL245" s="33" t="s">
        <v>236</v>
      </c>
      <c r="AM245" s="36" t="s">
        <v>238</v>
      </c>
      <c r="AN245" s="32" t="s">
        <v>236</v>
      </c>
      <c r="AO245" s="32" t="s">
        <v>236</v>
      </c>
      <c r="AP245" s="32" t="s">
        <v>237</v>
      </c>
      <c r="AQ245" s="32" t="s">
        <v>237</v>
      </c>
      <c r="AR245" s="34" t="s">
        <v>237</v>
      </c>
      <c r="AS245" s="32" t="s">
        <v>236</v>
      </c>
      <c r="AT245" s="32" t="s">
        <v>236</v>
      </c>
      <c r="AU245" s="32" t="s">
        <v>236</v>
      </c>
      <c r="AV245" s="33" t="s">
        <v>236</v>
      </c>
      <c r="AW245" s="31" t="s">
        <v>237</v>
      </c>
      <c r="AX245" s="32" t="s">
        <v>237</v>
      </c>
      <c r="AY245" s="34" t="s">
        <v>237</v>
      </c>
      <c r="AZ245" s="32" t="s">
        <v>237</v>
      </c>
      <c r="BA245" s="32" t="s">
        <v>237</v>
      </c>
      <c r="BB245" s="34" t="s">
        <v>237</v>
      </c>
      <c r="BC245" s="32" t="s">
        <v>236</v>
      </c>
      <c r="BD245" s="32" t="s">
        <v>236</v>
      </c>
      <c r="BE245" s="32" t="s">
        <v>236</v>
      </c>
      <c r="BF245" s="32" t="s">
        <v>236</v>
      </c>
      <c r="BG245" s="32" t="s">
        <v>237</v>
      </c>
      <c r="BH245" s="33" t="s">
        <v>237</v>
      </c>
      <c r="BI245" s="36" t="s">
        <v>237</v>
      </c>
      <c r="BJ245" s="32" t="s">
        <v>236</v>
      </c>
      <c r="BK245" s="32" t="s">
        <v>236</v>
      </c>
      <c r="BL245" s="32" t="s">
        <v>236</v>
      </c>
      <c r="BM245" s="32" t="s">
        <v>236</v>
      </c>
      <c r="BN245" s="32" t="s">
        <v>236</v>
      </c>
      <c r="BO245" s="32" t="s">
        <v>236</v>
      </c>
      <c r="BP245" s="32" t="s">
        <v>236</v>
      </c>
      <c r="BQ245" s="33" t="s">
        <v>236</v>
      </c>
      <c r="BR245" s="31" t="s">
        <v>236</v>
      </c>
      <c r="BS245" s="32" t="s">
        <v>236</v>
      </c>
      <c r="BT245" s="34" t="s">
        <v>238</v>
      </c>
      <c r="BU245" s="32" t="s">
        <v>236</v>
      </c>
      <c r="BV245" s="32" t="s">
        <v>236</v>
      </c>
      <c r="BW245" s="32" t="s">
        <v>237</v>
      </c>
      <c r="BX245" s="32" t="s">
        <v>237</v>
      </c>
      <c r="BY245" s="34" t="s">
        <v>237</v>
      </c>
      <c r="BZ245" s="32" t="s">
        <v>236</v>
      </c>
      <c r="CA245" s="32" t="s">
        <v>236</v>
      </c>
      <c r="CB245" s="33" t="s">
        <v>236</v>
      </c>
      <c r="CC245" s="31" t="s">
        <v>236</v>
      </c>
      <c r="CD245" s="32" t="s">
        <v>236</v>
      </c>
      <c r="CE245" s="32" t="s">
        <v>236</v>
      </c>
      <c r="CF245" s="32" t="s">
        <v>236</v>
      </c>
      <c r="CG245" s="32" t="s">
        <v>236</v>
      </c>
      <c r="CH245" s="32" t="s">
        <v>236</v>
      </c>
      <c r="CI245" s="32" t="s">
        <v>236</v>
      </c>
      <c r="CJ245" s="32" t="s">
        <v>236</v>
      </c>
      <c r="CK245" s="33" t="s">
        <v>236</v>
      </c>
      <c r="CL245" s="31" t="s">
        <v>236</v>
      </c>
      <c r="CM245" s="32" t="s">
        <v>236</v>
      </c>
      <c r="CN245" s="32" t="s">
        <v>237</v>
      </c>
      <c r="CO245" s="32" t="s">
        <v>237</v>
      </c>
      <c r="CP245" s="34" t="s">
        <v>237</v>
      </c>
      <c r="CQ245" s="32" t="s">
        <v>236</v>
      </c>
      <c r="CR245" s="32" t="s">
        <v>236</v>
      </c>
      <c r="CS245" s="32" t="s">
        <v>236</v>
      </c>
      <c r="CT245" s="33" t="s">
        <v>236</v>
      </c>
      <c r="CU245" s="31" t="s">
        <v>237</v>
      </c>
      <c r="CV245" s="32" t="s">
        <v>237</v>
      </c>
      <c r="CW245" s="34" t="s">
        <v>237</v>
      </c>
      <c r="CX245" s="32" t="s">
        <v>237</v>
      </c>
      <c r="CY245" s="32" t="s">
        <v>237</v>
      </c>
      <c r="CZ245" s="34" t="s">
        <v>237</v>
      </c>
      <c r="DA245" s="32" t="s">
        <v>236</v>
      </c>
      <c r="DB245" s="32" t="s">
        <v>236</v>
      </c>
      <c r="DC245" s="32" t="s">
        <v>236</v>
      </c>
      <c r="DD245" s="32" t="s">
        <v>236</v>
      </c>
      <c r="DE245" s="33" t="s">
        <v>236</v>
      </c>
      <c r="DF245" s="31" t="s">
        <v>236</v>
      </c>
      <c r="DG245" s="32" t="s">
        <v>236</v>
      </c>
      <c r="DH245" s="32" t="s">
        <v>236</v>
      </c>
      <c r="DI245" s="32" t="s">
        <v>236</v>
      </c>
      <c r="DJ245" s="32" t="s">
        <v>236</v>
      </c>
      <c r="DK245" s="37" t="s">
        <v>238</v>
      </c>
      <c r="DM245">
        <f>COUNTIF(B245:DK245,"F")/2</f>
        <v>41</v>
      </c>
      <c r="DN245" s="30">
        <f>COUNTIF(C245:DK245,"P")/3</f>
        <v>8</v>
      </c>
      <c r="DO245" s="30">
        <f>COUNTIF(D245:DK245,"PS")/2</f>
        <v>1</v>
      </c>
      <c r="DP245">
        <f>COUNTIF(D245:DK245,"T")</f>
        <v>3</v>
      </c>
      <c r="DQ245">
        <f>COUNTIF(E245:DK245,"S")/3</f>
        <v>1</v>
      </c>
    </row>
    <row r="246" spans="1:248" x14ac:dyDescent="0.25">
      <c r="A246" s="107"/>
      <c r="B246" t="s">
        <v>21</v>
      </c>
      <c r="C246" t="s">
        <v>22</v>
      </c>
      <c r="D246" t="s">
        <v>23</v>
      </c>
      <c r="E246" t="s">
        <v>24</v>
      </c>
      <c r="F246" t="s">
        <v>25</v>
      </c>
      <c r="G246" t="s">
        <v>26</v>
      </c>
      <c r="H246" t="s">
        <v>27</v>
      </c>
      <c r="I246" t="s">
        <v>28</v>
      </c>
      <c r="J246" t="s">
        <v>29</v>
      </c>
      <c r="K246" t="s">
        <v>30</v>
      </c>
      <c r="L246" t="s">
        <v>31</v>
      </c>
      <c r="M246" t="s">
        <v>32</v>
      </c>
      <c r="N246" t="s">
        <v>33</v>
      </c>
      <c r="O246" t="s">
        <v>34</v>
      </c>
      <c r="P246" t="s">
        <v>35</v>
      </c>
      <c r="Q246" t="s">
        <v>27</v>
      </c>
      <c r="R246" t="s">
        <v>36</v>
      </c>
      <c r="S246" t="s">
        <v>29</v>
      </c>
      <c r="T246" t="s">
        <v>37</v>
      </c>
      <c r="U246" t="s">
        <v>31</v>
      </c>
      <c r="V246" t="s">
        <v>38</v>
      </c>
      <c r="W246" t="s">
        <v>33</v>
      </c>
      <c r="X246" t="s">
        <v>34</v>
      </c>
      <c r="Y246" t="s">
        <v>39</v>
      </c>
      <c r="Z246" t="s">
        <v>25</v>
      </c>
      <c r="AA246" t="s">
        <v>26</v>
      </c>
      <c r="AB246" t="s">
        <v>40</v>
      </c>
      <c r="AC246" t="s">
        <v>41</v>
      </c>
      <c r="AD246" t="s">
        <v>42</v>
      </c>
      <c r="AE246" t="s">
        <v>43</v>
      </c>
      <c r="AF246" t="s">
        <v>44</v>
      </c>
      <c r="AG246" t="s">
        <v>21</v>
      </c>
      <c r="AH246" t="s">
        <v>22</v>
      </c>
      <c r="AI246" t="s">
        <v>23</v>
      </c>
      <c r="AJ246" t="s">
        <v>24</v>
      </c>
      <c r="AK246" t="s">
        <v>25</v>
      </c>
      <c r="AL246" t="s">
        <v>26</v>
      </c>
      <c r="AM246" t="s">
        <v>45</v>
      </c>
      <c r="AN246" t="s">
        <v>28</v>
      </c>
      <c r="AO246" t="s">
        <v>46</v>
      </c>
      <c r="AP246" t="s">
        <v>30</v>
      </c>
      <c r="AQ246" t="s">
        <v>47</v>
      </c>
      <c r="AR246" t="s">
        <v>21</v>
      </c>
      <c r="AS246" t="s">
        <v>32</v>
      </c>
      <c r="AT246" t="s">
        <v>48</v>
      </c>
      <c r="AU246" t="s">
        <v>34</v>
      </c>
      <c r="AV246" t="s">
        <v>39</v>
      </c>
      <c r="AW246" t="s">
        <v>45</v>
      </c>
      <c r="AX246" t="s">
        <v>35</v>
      </c>
      <c r="AY246" t="s">
        <v>27</v>
      </c>
      <c r="AZ246" t="s">
        <v>49</v>
      </c>
      <c r="BA246" t="s">
        <v>36</v>
      </c>
      <c r="BB246" t="s">
        <v>29</v>
      </c>
      <c r="BC246" t="s">
        <v>50</v>
      </c>
      <c r="BD246" t="s">
        <v>37</v>
      </c>
      <c r="BE246" t="s">
        <v>51</v>
      </c>
      <c r="BF246" t="s">
        <v>38</v>
      </c>
      <c r="BG246" t="s">
        <v>40</v>
      </c>
      <c r="BH246" t="s">
        <v>41</v>
      </c>
      <c r="BI246" t="s">
        <v>45</v>
      </c>
      <c r="BJ246" t="s">
        <v>43</v>
      </c>
      <c r="BK246" t="s">
        <v>44</v>
      </c>
      <c r="BL246" t="s">
        <v>21</v>
      </c>
      <c r="BM246" t="s">
        <v>22</v>
      </c>
      <c r="BN246" t="s">
        <v>23</v>
      </c>
      <c r="BO246" t="s">
        <v>24</v>
      </c>
      <c r="BP246" t="s">
        <v>25</v>
      </c>
      <c r="BQ246" t="s">
        <v>26</v>
      </c>
      <c r="BR246" t="s">
        <v>27</v>
      </c>
      <c r="BS246" t="s">
        <v>28</v>
      </c>
      <c r="BT246" t="s">
        <v>44</v>
      </c>
      <c r="BU246" t="s">
        <v>29</v>
      </c>
      <c r="BV246" t="s">
        <v>30</v>
      </c>
      <c r="BW246" t="s">
        <v>31</v>
      </c>
      <c r="BX246" t="s">
        <v>32</v>
      </c>
      <c r="BY246" t="s">
        <v>48</v>
      </c>
      <c r="BZ246" t="s">
        <v>33</v>
      </c>
      <c r="CA246" t="s">
        <v>34</v>
      </c>
      <c r="CB246" t="s">
        <v>42</v>
      </c>
      <c r="CC246" t="s">
        <v>45</v>
      </c>
      <c r="CD246" t="s">
        <v>44</v>
      </c>
      <c r="CE246" t="s">
        <v>49</v>
      </c>
      <c r="CF246" t="s">
        <v>22</v>
      </c>
      <c r="CG246" t="s">
        <v>50</v>
      </c>
      <c r="CH246" t="s">
        <v>24</v>
      </c>
      <c r="CI246" t="s">
        <v>51</v>
      </c>
      <c r="CJ246" t="s">
        <v>26</v>
      </c>
      <c r="CK246" t="s">
        <v>40</v>
      </c>
      <c r="CL246" t="s">
        <v>46</v>
      </c>
      <c r="CM246" t="s">
        <v>43</v>
      </c>
      <c r="CN246" t="s">
        <v>47</v>
      </c>
      <c r="CO246" t="s">
        <v>21</v>
      </c>
      <c r="CP246" t="s">
        <v>22</v>
      </c>
      <c r="CQ246" t="s">
        <v>48</v>
      </c>
      <c r="CR246" t="s">
        <v>23</v>
      </c>
      <c r="CS246" t="s">
        <v>39</v>
      </c>
      <c r="CT246" t="s">
        <v>25</v>
      </c>
      <c r="CU246" t="s">
        <v>35</v>
      </c>
      <c r="CV246" t="s">
        <v>27</v>
      </c>
      <c r="CW246" t="s">
        <v>28</v>
      </c>
      <c r="CX246" t="s">
        <v>36</v>
      </c>
      <c r="CY246" t="s">
        <v>29</v>
      </c>
      <c r="CZ246" t="s">
        <v>30</v>
      </c>
      <c r="DA246" t="s">
        <v>37</v>
      </c>
      <c r="DB246" t="s">
        <v>31</v>
      </c>
      <c r="DC246" t="s">
        <v>38</v>
      </c>
      <c r="DD246" t="s">
        <v>33</v>
      </c>
      <c r="DE246" t="s">
        <v>41</v>
      </c>
      <c r="DF246" t="s">
        <v>45</v>
      </c>
      <c r="DG246" t="s">
        <v>44</v>
      </c>
      <c r="DH246" t="s">
        <v>49</v>
      </c>
      <c r="DI246" t="s">
        <v>22</v>
      </c>
      <c r="DJ246" t="s">
        <v>50</v>
      </c>
      <c r="DK246" t="s">
        <v>31</v>
      </c>
      <c r="DX246" t="s">
        <v>52</v>
      </c>
      <c r="DY246" t="s">
        <v>53</v>
      </c>
      <c r="DZ246" t="s">
        <v>54</v>
      </c>
    </row>
    <row r="247" spans="1:248" x14ac:dyDescent="0.25">
      <c r="A247" t="s">
        <v>207</v>
      </c>
      <c r="D247" s="1" t="s">
        <v>56</v>
      </c>
      <c r="E247" s="1" t="s">
        <v>56</v>
      </c>
      <c r="P247" s="1" t="s">
        <v>56</v>
      </c>
      <c r="Q247" s="1" t="s">
        <v>56</v>
      </c>
      <c r="X247" s="1" t="s">
        <v>56</v>
      </c>
      <c r="Y247" s="1" t="s">
        <v>56</v>
      </c>
      <c r="Z247" s="1" t="s">
        <v>56</v>
      </c>
      <c r="AN247" s="1" t="s">
        <v>56</v>
      </c>
      <c r="AO247" s="1" t="s">
        <v>56</v>
      </c>
      <c r="AZ247" s="1" t="s">
        <v>56</v>
      </c>
      <c r="BA247" s="1" t="s">
        <v>56</v>
      </c>
      <c r="BB247" s="1" t="s">
        <v>56</v>
      </c>
      <c r="BP247" s="1" t="s">
        <v>56</v>
      </c>
      <c r="BQ247" s="1" t="s">
        <v>56</v>
      </c>
      <c r="CB247" s="1" t="s">
        <v>56</v>
      </c>
      <c r="CC247" s="1" t="s">
        <v>56</v>
      </c>
      <c r="CQ247" s="1" t="s">
        <v>56</v>
      </c>
      <c r="CR247" s="1" t="s">
        <v>56</v>
      </c>
      <c r="DC247" s="1" t="s">
        <v>56</v>
      </c>
      <c r="DD247" s="1" t="s">
        <v>56</v>
      </c>
      <c r="DM247">
        <f t="shared" ref="DM247:DM252" si="318">COUNTIF(EE247:IN247,2)/2</f>
        <v>7</v>
      </c>
      <c r="DN247">
        <f t="shared" ref="DN247:DN252" si="319">COUNTIF(EE247:IN247,3)/3</f>
        <v>1</v>
      </c>
      <c r="DO247">
        <f t="shared" ref="DO247:DO252" si="320">COUNTIF(EE247:IN247,6)/2</f>
        <v>0</v>
      </c>
      <c r="DP247">
        <f t="shared" ref="DP247:DP252" si="321">COUNTIF(EE247:IN247,1)</f>
        <v>0</v>
      </c>
      <c r="DQ247">
        <f t="shared" ref="DQ247:DQ252" si="322">COUNTIF(EE247:IN247,4)/3</f>
        <v>1</v>
      </c>
      <c r="DR247">
        <f t="shared" ref="DR247:DR252" si="323">SUM(DM247:DQ247)</f>
        <v>9</v>
      </c>
      <c r="DX247" t="s">
        <v>49</v>
      </c>
      <c r="DY247" t="s">
        <v>45</v>
      </c>
      <c r="DZ247" t="s">
        <v>36</v>
      </c>
      <c r="EE247">
        <f>IF(AND(B247="X",B$245="F"),2,IF(AND(B247="X",B$245="P"),3,IF(AND(B247="X",B$245="T"),1,IF(AND(B247="X",B$245="S"),4,IF(AND(B247="X",B$245="PS"),6,0)))))</f>
        <v>0</v>
      </c>
      <c r="EF247">
        <f t="shared" ref="EF247:GQ250" si="324">IF(AND(C247="X",C$245="F"),2,IF(AND(C247="X",C$245="P"),3,IF(AND(C247="X",C$245="T"),1,IF(AND(C247="X",C$245="S"),4,IF(AND(C247="X",C$245="PS"),6,0)))))</f>
        <v>0</v>
      </c>
      <c r="EG247">
        <f t="shared" si="324"/>
        <v>2</v>
      </c>
      <c r="EH247">
        <f t="shared" si="324"/>
        <v>2</v>
      </c>
      <c r="EI247">
        <f t="shared" si="324"/>
        <v>0</v>
      </c>
      <c r="EJ247">
        <f t="shared" si="324"/>
        <v>0</v>
      </c>
      <c r="EK247">
        <f t="shared" si="324"/>
        <v>0</v>
      </c>
      <c r="EL247">
        <f t="shared" si="324"/>
        <v>0</v>
      </c>
      <c r="EM247">
        <f t="shared" si="324"/>
        <v>0</v>
      </c>
      <c r="EN247">
        <f t="shared" si="324"/>
        <v>0</v>
      </c>
      <c r="EO247">
        <f t="shared" si="324"/>
        <v>0</v>
      </c>
      <c r="EP247">
        <f t="shared" si="324"/>
        <v>0</v>
      </c>
      <c r="EQ247">
        <f t="shared" si="324"/>
        <v>0</v>
      </c>
      <c r="ER247">
        <f t="shared" si="324"/>
        <v>0</v>
      </c>
      <c r="ES247">
        <f t="shared" si="324"/>
        <v>2</v>
      </c>
      <c r="ET247">
        <f t="shared" si="324"/>
        <v>2</v>
      </c>
      <c r="EU247">
        <f t="shared" si="324"/>
        <v>0</v>
      </c>
      <c r="EV247">
        <f t="shared" si="324"/>
        <v>0</v>
      </c>
      <c r="EW247">
        <f t="shared" si="324"/>
        <v>0</v>
      </c>
      <c r="EX247">
        <f t="shared" si="324"/>
        <v>0</v>
      </c>
      <c r="EY247">
        <f t="shared" si="324"/>
        <v>0</v>
      </c>
      <c r="EZ247">
        <f t="shared" si="324"/>
        <v>0</v>
      </c>
      <c r="FA247">
        <f t="shared" si="324"/>
        <v>4</v>
      </c>
      <c r="FB247">
        <f t="shared" si="324"/>
        <v>4</v>
      </c>
      <c r="FC247">
        <f t="shared" si="324"/>
        <v>4</v>
      </c>
      <c r="FD247">
        <f t="shared" si="324"/>
        <v>0</v>
      </c>
      <c r="FE247">
        <f t="shared" si="324"/>
        <v>0</v>
      </c>
      <c r="FF247">
        <f t="shared" si="324"/>
        <v>0</v>
      </c>
      <c r="FG247">
        <f t="shared" si="324"/>
        <v>0</v>
      </c>
      <c r="FH247">
        <f t="shared" si="324"/>
        <v>0</v>
      </c>
      <c r="FI247">
        <f t="shared" si="324"/>
        <v>0</v>
      </c>
      <c r="FJ247">
        <f t="shared" si="324"/>
        <v>0</v>
      </c>
      <c r="FK247">
        <f t="shared" si="324"/>
        <v>0</v>
      </c>
      <c r="FL247">
        <f t="shared" si="324"/>
        <v>0</v>
      </c>
      <c r="FM247">
        <f t="shared" si="324"/>
        <v>0</v>
      </c>
      <c r="FN247">
        <f t="shared" si="324"/>
        <v>0</v>
      </c>
      <c r="FO247">
        <f t="shared" si="324"/>
        <v>0</v>
      </c>
      <c r="FP247">
        <f t="shared" si="324"/>
        <v>0</v>
      </c>
      <c r="FQ247">
        <f t="shared" si="324"/>
        <v>2</v>
      </c>
      <c r="FR247">
        <f t="shared" si="324"/>
        <v>2</v>
      </c>
      <c r="FS247">
        <f t="shared" si="324"/>
        <v>0</v>
      </c>
      <c r="FT247">
        <f t="shared" si="324"/>
        <v>0</v>
      </c>
      <c r="FU247">
        <f t="shared" si="324"/>
        <v>0</v>
      </c>
      <c r="FV247">
        <f t="shared" si="324"/>
        <v>0</v>
      </c>
      <c r="FW247">
        <f t="shared" si="324"/>
        <v>0</v>
      </c>
      <c r="FX247">
        <f t="shared" si="324"/>
        <v>0</v>
      </c>
      <c r="FY247">
        <f t="shared" si="324"/>
        <v>0</v>
      </c>
      <c r="FZ247">
        <f t="shared" si="324"/>
        <v>0</v>
      </c>
      <c r="GA247">
        <f t="shared" si="324"/>
        <v>0</v>
      </c>
      <c r="GB247">
        <f t="shared" si="324"/>
        <v>0</v>
      </c>
      <c r="GC247">
        <f t="shared" si="324"/>
        <v>3</v>
      </c>
      <c r="GD247">
        <f t="shared" si="324"/>
        <v>3</v>
      </c>
      <c r="GE247">
        <f t="shared" si="324"/>
        <v>3</v>
      </c>
      <c r="GF247">
        <f t="shared" si="324"/>
        <v>0</v>
      </c>
      <c r="GG247">
        <f t="shared" si="324"/>
        <v>0</v>
      </c>
      <c r="GH247">
        <f t="shared" si="324"/>
        <v>0</v>
      </c>
      <c r="GI247">
        <f t="shared" si="324"/>
        <v>0</v>
      </c>
      <c r="GJ247">
        <f t="shared" si="324"/>
        <v>0</v>
      </c>
      <c r="GK247">
        <f t="shared" si="324"/>
        <v>0</v>
      </c>
      <c r="GL247">
        <f t="shared" si="324"/>
        <v>0</v>
      </c>
      <c r="GM247">
        <f t="shared" si="324"/>
        <v>0</v>
      </c>
      <c r="GN247">
        <f t="shared" si="324"/>
        <v>0</v>
      </c>
      <c r="GO247">
        <f t="shared" si="324"/>
        <v>0</v>
      </c>
      <c r="GP247">
        <f t="shared" si="324"/>
        <v>0</v>
      </c>
      <c r="GQ247">
        <f t="shared" si="324"/>
        <v>0</v>
      </c>
      <c r="GR247">
        <f t="shared" ref="GR247:IN252" si="325">IF(AND(BO247="X",BO$245="F"),2,IF(AND(BO247="X",BO$245="P"),3,IF(AND(BO247="X",BO$245="T"),1,IF(AND(BO247="X",BO$245="S"),4,IF(AND(BO247="X",BO$245="PS"),6,0)))))</f>
        <v>0</v>
      </c>
      <c r="GS247">
        <f t="shared" si="325"/>
        <v>2</v>
      </c>
      <c r="GT247">
        <f t="shared" si="325"/>
        <v>2</v>
      </c>
      <c r="GU247">
        <f t="shared" si="325"/>
        <v>0</v>
      </c>
      <c r="GV247">
        <f t="shared" si="325"/>
        <v>0</v>
      </c>
      <c r="GW247">
        <f t="shared" si="325"/>
        <v>0</v>
      </c>
      <c r="GX247">
        <f t="shared" si="325"/>
        <v>0</v>
      </c>
      <c r="GY247">
        <f t="shared" si="325"/>
        <v>0</v>
      </c>
      <c r="GZ247">
        <f t="shared" si="325"/>
        <v>0</v>
      </c>
      <c r="HA247">
        <f t="shared" si="325"/>
        <v>0</v>
      </c>
      <c r="HB247">
        <f t="shared" si="325"/>
        <v>0</v>
      </c>
      <c r="HC247">
        <f t="shared" si="325"/>
        <v>0</v>
      </c>
      <c r="HD247">
        <f t="shared" si="325"/>
        <v>0</v>
      </c>
      <c r="HE247">
        <f t="shared" si="325"/>
        <v>2</v>
      </c>
      <c r="HF247">
        <f t="shared" si="325"/>
        <v>2</v>
      </c>
      <c r="HG247">
        <f t="shared" si="325"/>
        <v>0</v>
      </c>
      <c r="HH247">
        <f t="shared" si="325"/>
        <v>0</v>
      </c>
      <c r="HI247">
        <f t="shared" si="325"/>
        <v>0</v>
      </c>
      <c r="HJ247">
        <f t="shared" si="325"/>
        <v>0</v>
      </c>
      <c r="HK247">
        <f t="shared" si="325"/>
        <v>0</v>
      </c>
      <c r="HL247">
        <f t="shared" si="325"/>
        <v>0</v>
      </c>
      <c r="HM247">
        <f t="shared" si="325"/>
        <v>0</v>
      </c>
      <c r="HN247">
        <f t="shared" si="325"/>
        <v>0</v>
      </c>
      <c r="HO247">
        <f t="shared" si="325"/>
        <v>0</v>
      </c>
      <c r="HP247">
        <f t="shared" si="325"/>
        <v>0</v>
      </c>
      <c r="HQ247">
        <f t="shared" si="325"/>
        <v>0</v>
      </c>
      <c r="HR247">
        <f t="shared" si="325"/>
        <v>0</v>
      </c>
      <c r="HS247">
        <f t="shared" si="325"/>
        <v>0</v>
      </c>
      <c r="HT247">
        <f t="shared" si="325"/>
        <v>2</v>
      </c>
      <c r="HU247">
        <f t="shared" si="325"/>
        <v>2</v>
      </c>
      <c r="HV247">
        <f t="shared" si="325"/>
        <v>0</v>
      </c>
      <c r="HW247">
        <f t="shared" si="325"/>
        <v>0</v>
      </c>
      <c r="HX247">
        <f t="shared" si="325"/>
        <v>0</v>
      </c>
      <c r="HY247">
        <f t="shared" si="325"/>
        <v>0</v>
      </c>
      <c r="HZ247">
        <f t="shared" si="325"/>
        <v>0</v>
      </c>
      <c r="IA247">
        <f t="shared" si="325"/>
        <v>0</v>
      </c>
      <c r="IB247">
        <f t="shared" si="325"/>
        <v>0</v>
      </c>
      <c r="IC247">
        <f t="shared" si="325"/>
        <v>0</v>
      </c>
      <c r="ID247">
        <f t="shared" si="325"/>
        <v>0</v>
      </c>
      <c r="IE247">
        <f t="shared" si="325"/>
        <v>0</v>
      </c>
      <c r="IF247">
        <f t="shared" si="325"/>
        <v>2</v>
      </c>
      <c r="IG247">
        <f t="shared" si="325"/>
        <v>2</v>
      </c>
      <c r="IH247">
        <f t="shared" si="325"/>
        <v>0</v>
      </c>
      <c r="II247">
        <f t="shared" si="325"/>
        <v>0</v>
      </c>
      <c r="IJ247">
        <f t="shared" si="325"/>
        <v>0</v>
      </c>
      <c r="IK247">
        <f t="shared" si="325"/>
        <v>0</v>
      </c>
      <c r="IL247">
        <f t="shared" si="325"/>
        <v>0</v>
      </c>
      <c r="IM247">
        <f t="shared" si="325"/>
        <v>0</v>
      </c>
      <c r="IN247">
        <f t="shared" si="325"/>
        <v>0</v>
      </c>
    </row>
    <row r="248" spans="1:248" x14ac:dyDescent="0.25">
      <c r="A248" t="s">
        <v>208</v>
      </c>
      <c r="F248" s="1" t="s">
        <v>56</v>
      </c>
      <c r="G248" s="1" t="s">
        <v>56</v>
      </c>
      <c r="R248" s="1" t="s">
        <v>56</v>
      </c>
      <c r="S248" s="1" t="s">
        <v>56</v>
      </c>
      <c r="AE248" s="1" t="s">
        <v>56</v>
      </c>
      <c r="AF248" s="1" t="s">
        <v>56</v>
      </c>
      <c r="AP248" s="1" t="s">
        <v>56</v>
      </c>
      <c r="AQ248" s="1" t="s">
        <v>56</v>
      </c>
      <c r="AR248" s="1" t="s">
        <v>56</v>
      </c>
      <c r="BE248" s="1" t="s">
        <v>56</v>
      </c>
      <c r="BF248" s="1" t="s">
        <v>56</v>
      </c>
      <c r="BR248" s="1" t="s">
        <v>56</v>
      </c>
      <c r="BS248" s="1" t="s">
        <v>56</v>
      </c>
      <c r="CD248" s="1" t="s">
        <v>56</v>
      </c>
      <c r="CE248" s="1" t="s">
        <v>56</v>
      </c>
      <c r="CS248" s="1" t="s">
        <v>56</v>
      </c>
      <c r="CT248" s="1" t="s">
        <v>56</v>
      </c>
      <c r="DE248" s="1" t="s">
        <v>56</v>
      </c>
      <c r="DF248" s="1" t="s">
        <v>56</v>
      </c>
      <c r="DM248">
        <f t="shared" si="318"/>
        <v>8</v>
      </c>
      <c r="DN248">
        <f t="shared" si="319"/>
        <v>1</v>
      </c>
      <c r="DO248">
        <f t="shared" si="320"/>
        <v>0</v>
      </c>
      <c r="DP248">
        <f t="shared" si="321"/>
        <v>0</v>
      </c>
      <c r="DQ248">
        <f t="shared" si="322"/>
        <v>0</v>
      </c>
      <c r="DR248">
        <f t="shared" si="323"/>
        <v>9</v>
      </c>
      <c r="DX248" t="s">
        <v>36</v>
      </c>
      <c r="DY248" t="s">
        <v>45</v>
      </c>
      <c r="DZ248" t="s">
        <v>36</v>
      </c>
      <c r="EE248">
        <f t="shared" ref="EE248:ET252" si="326">IF(AND(B248="X",B$245="F"),2,IF(AND(B248="X",B$245="P"),3,IF(AND(B248="X",B$245="T"),1,IF(AND(B248="X",B$245="S"),4,IF(AND(B248="X",B$245="PS"),6,0)))))</f>
        <v>0</v>
      </c>
      <c r="EF248">
        <f t="shared" si="324"/>
        <v>0</v>
      </c>
      <c r="EG248">
        <f t="shared" si="324"/>
        <v>0</v>
      </c>
      <c r="EH248">
        <f t="shared" si="324"/>
        <v>0</v>
      </c>
      <c r="EI248">
        <f t="shared" si="324"/>
        <v>2</v>
      </c>
      <c r="EJ248">
        <f t="shared" si="324"/>
        <v>2</v>
      </c>
      <c r="EK248">
        <f t="shared" si="324"/>
        <v>0</v>
      </c>
      <c r="EL248">
        <f t="shared" si="324"/>
        <v>0</v>
      </c>
      <c r="EM248">
        <f t="shared" si="324"/>
        <v>0</v>
      </c>
      <c r="EN248">
        <f t="shared" si="324"/>
        <v>0</v>
      </c>
      <c r="EO248">
        <f t="shared" si="324"/>
        <v>0</v>
      </c>
      <c r="EP248">
        <f t="shared" si="324"/>
        <v>0</v>
      </c>
      <c r="EQ248">
        <f t="shared" si="324"/>
        <v>0</v>
      </c>
      <c r="ER248">
        <f t="shared" si="324"/>
        <v>0</v>
      </c>
      <c r="ES248">
        <f t="shared" si="324"/>
        <v>0</v>
      </c>
      <c r="ET248">
        <f t="shared" si="324"/>
        <v>0</v>
      </c>
      <c r="EU248">
        <f t="shared" si="324"/>
        <v>2</v>
      </c>
      <c r="EV248">
        <f t="shared" si="324"/>
        <v>2</v>
      </c>
      <c r="EW248">
        <f t="shared" si="324"/>
        <v>0</v>
      </c>
      <c r="EX248">
        <f t="shared" si="324"/>
        <v>0</v>
      </c>
      <c r="EY248">
        <f t="shared" si="324"/>
        <v>0</v>
      </c>
      <c r="EZ248">
        <f t="shared" si="324"/>
        <v>0</v>
      </c>
      <c r="FA248">
        <f t="shared" si="324"/>
        <v>0</v>
      </c>
      <c r="FB248">
        <f t="shared" si="324"/>
        <v>0</v>
      </c>
      <c r="FC248">
        <f t="shared" si="324"/>
        <v>0</v>
      </c>
      <c r="FD248">
        <f t="shared" si="324"/>
        <v>0</v>
      </c>
      <c r="FE248">
        <f t="shared" si="324"/>
        <v>0</v>
      </c>
      <c r="FF248">
        <f t="shared" si="324"/>
        <v>0</v>
      </c>
      <c r="FG248">
        <f t="shared" si="324"/>
        <v>0</v>
      </c>
      <c r="FH248">
        <f t="shared" si="324"/>
        <v>2</v>
      </c>
      <c r="FI248">
        <f t="shared" si="324"/>
        <v>2</v>
      </c>
      <c r="FJ248">
        <f t="shared" si="324"/>
        <v>0</v>
      </c>
      <c r="FK248">
        <f t="shared" si="324"/>
        <v>0</v>
      </c>
      <c r="FL248">
        <f t="shared" si="324"/>
        <v>0</v>
      </c>
      <c r="FM248">
        <f t="shared" si="324"/>
        <v>0</v>
      </c>
      <c r="FN248">
        <f t="shared" si="324"/>
        <v>0</v>
      </c>
      <c r="FO248">
        <f t="shared" si="324"/>
        <v>0</v>
      </c>
      <c r="FP248">
        <f t="shared" si="324"/>
        <v>0</v>
      </c>
      <c r="FQ248">
        <f t="shared" si="324"/>
        <v>0</v>
      </c>
      <c r="FR248">
        <f t="shared" si="324"/>
        <v>0</v>
      </c>
      <c r="FS248">
        <f t="shared" si="324"/>
        <v>3</v>
      </c>
      <c r="FT248">
        <f t="shared" si="324"/>
        <v>3</v>
      </c>
      <c r="FU248">
        <f t="shared" si="324"/>
        <v>3</v>
      </c>
      <c r="FV248">
        <f t="shared" si="324"/>
        <v>0</v>
      </c>
      <c r="FW248">
        <f t="shared" si="324"/>
        <v>0</v>
      </c>
      <c r="FX248">
        <f t="shared" si="324"/>
        <v>0</v>
      </c>
      <c r="FY248">
        <f t="shared" si="324"/>
        <v>0</v>
      </c>
      <c r="FZ248">
        <f t="shared" si="324"/>
        <v>0</v>
      </c>
      <c r="GA248">
        <f t="shared" si="324"/>
        <v>0</v>
      </c>
      <c r="GB248">
        <f t="shared" si="324"/>
        <v>0</v>
      </c>
      <c r="GC248">
        <f t="shared" si="324"/>
        <v>0</v>
      </c>
      <c r="GD248">
        <f t="shared" si="324"/>
        <v>0</v>
      </c>
      <c r="GE248">
        <f t="shared" si="324"/>
        <v>0</v>
      </c>
      <c r="GF248">
        <f t="shared" si="324"/>
        <v>0</v>
      </c>
      <c r="GG248">
        <f t="shared" si="324"/>
        <v>0</v>
      </c>
      <c r="GH248">
        <f t="shared" si="324"/>
        <v>2</v>
      </c>
      <c r="GI248">
        <f t="shared" si="324"/>
        <v>2</v>
      </c>
      <c r="GJ248">
        <f t="shared" si="324"/>
        <v>0</v>
      </c>
      <c r="GK248">
        <f t="shared" si="324"/>
        <v>0</v>
      </c>
      <c r="GL248">
        <f t="shared" si="324"/>
        <v>0</v>
      </c>
      <c r="GM248">
        <f t="shared" si="324"/>
        <v>0</v>
      </c>
      <c r="GN248">
        <f t="shared" si="324"/>
        <v>0</v>
      </c>
      <c r="GO248">
        <f t="shared" si="324"/>
        <v>0</v>
      </c>
      <c r="GP248">
        <f t="shared" si="324"/>
        <v>0</v>
      </c>
      <c r="GQ248">
        <f t="shared" si="324"/>
        <v>0</v>
      </c>
      <c r="GR248">
        <f t="shared" si="325"/>
        <v>0</v>
      </c>
      <c r="GS248">
        <f t="shared" si="325"/>
        <v>0</v>
      </c>
      <c r="GT248">
        <f t="shared" si="325"/>
        <v>0</v>
      </c>
      <c r="GU248">
        <f t="shared" si="325"/>
        <v>2</v>
      </c>
      <c r="GV248">
        <f t="shared" si="325"/>
        <v>2</v>
      </c>
      <c r="GW248">
        <f t="shared" si="325"/>
        <v>0</v>
      </c>
      <c r="GX248">
        <f t="shared" si="325"/>
        <v>0</v>
      </c>
      <c r="GY248">
        <f t="shared" si="325"/>
        <v>0</v>
      </c>
      <c r="GZ248">
        <f t="shared" si="325"/>
        <v>0</v>
      </c>
      <c r="HA248">
        <f t="shared" si="325"/>
        <v>0</v>
      </c>
      <c r="HB248">
        <f t="shared" si="325"/>
        <v>0</v>
      </c>
      <c r="HC248">
        <f t="shared" si="325"/>
        <v>0</v>
      </c>
      <c r="HD248">
        <f t="shared" si="325"/>
        <v>0</v>
      </c>
      <c r="HE248">
        <f t="shared" si="325"/>
        <v>0</v>
      </c>
      <c r="HF248">
        <f t="shared" si="325"/>
        <v>0</v>
      </c>
      <c r="HG248">
        <f t="shared" si="325"/>
        <v>2</v>
      </c>
      <c r="HH248">
        <f t="shared" si="325"/>
        <v>2</v>
      </c>
      <c r="HI248">
        <f t="shared" si="325"/>
        <v>0</v>
      </c>
      <c r="HJ248">
        <f t="shared" si="325"/>
        <v>0</v>
      </c>
      <c r="HK248">
        <f t="shared" si="325"/>
        <v>0</v>
      </c>
      <c r="HL248">
        <f t="shared" si="325"/>
        <v>0</v>
      </c>
      <c r="HM248">
        <f t="shared" si="325"/>
        <v>0</v>
      </c>
      <c r="HN248">
        <f t="shared" si="325"/>
        <v>0</v>
      </c>
      <c r="HO248">
        <f t="shared" si="325"/>
        <v>0</v>
      </c>
      <c r="HP248">
        <f t="shared" si="325"/>
        <v>0</v>
      </c>
      <c r="HQ248">
        <f t="shared" si="325"/>
        <v>0</v>
      </c>
      <c r="HR248">
        <f t="shared" si="325"/>
        <v>0</v>
      </c>
      <c r="HS248">
        <f t="shared" si="325"/>
        <v>0</v>
      </c>
      <c r="HT248">
        <f t="shared" si="325"/>
        <v>0</v>
      </c>
      <c r="HU248">
        <f t="shared" si="325"/>
        <v>0</v>
      </c>
      <c r="HV248">
        <f t="shared" si="325"/>
        <v>2</v>
      </c>
      <c r="HW248">
        <f t="shared" si="325"/>
        <v>2</v>
      </c>
      <c r="HX248">
        <f t="shared" si="325"/>
        <v>0</v>
      </c>
      <c r="HY248">
        <f t="shared" si="325"/>
        <v>0</v>
      </c>
      <c r="HZ248">
        <f t="shared" si="325"/>
        <v>0</v>
      </c>
      <c r="IA248">
        <f t="shared" si="325"/>
        <v>0</v>
      </c>
      <c r="IB248">
        <f t="shared" si="325"/>
        <v>0</v>
      </c>
      <c r="IC248">
        <f t="shared" si="325"/>
        <v>0</v>
      </c>
      <c r="ID248">
        <f t="shared" si="325"/>
        <v>0</v>
      </c>
      <c r="IE248">
        <f t="shared" si="325"/>
        <v>0</v>
      </c>
      <c r="IF248">
        <f t="shared" si="325"/>
        <v>0</v>
      </c>
      <c r="IG248">
        <f t="shared" si="325"/>
        <v>0</v>
      </c>
      <c r="IH248">
        <f t="shared" si="325"/>
        <v>2</v>
      </c>
      <c r="II248">
        <f t="shared" si="325"/>
        <v>2</v>
      </c>
      <c r="IJ248">
        <f t="shared" si="325"/>
        <v>0</v>
      </c>
      <c r="IK248">
        <f t="shared" si="325"/>
        <v>0</v>
      </c>
      <c r="IL248">
        <f t="shared" si="325"/>
        <v>0</v>
      </c>
      <c r="IM248">
        <f t="shared" si="325"/>
        <v>0</v>
      </c>
      <c r="IN248">
        <f t="shared" si="325"/>
        <v>0</v>
      </c>
    </row>
    <row r="249" spans="1:248" x14ac:dyDescent="0.25">
      <c r="A249" t="s">
        <v>209</v>
      </c>
      <c r="H249" s="1" t="s">
        <v>56</v>
      </c>
      <c r="I249" s="1" t="s">
        <v>56</v>
      </c>
      <c r="T249" s="1" t="s">
        <v>56</v>
      </c>
      <c r="U249" s="1" t="s">
        <v>56</v>
      </c>
      <c r="AG249" s="1" t="s">
        <v>56</v>
      </c>
      <c r="AH249" s="1" t="s">
        <v>56</v>
      </c>
      <c r="AS249" s="1" t="s">
        <v>56</v>
      </c>
      <c r="AT249" s="1" t="s">
        <v>56</v>
      </c>
      <c r="BG249" s="1" t="s">
        <v>56</v>
      </c>
      <c r="BH249" s="1" t="s">
        <v>56</v>
      </c>
      <c r="BI249" s="1" t="s">
        <v>56</v>
      </c>
      <c r="BT249" s="1" t="s">
        <v>56</v>
      </c>
      <c r="CF249" s="1" t="s">
        <v>56</v>
      </c>
      <c r="CG249" s="1" t="s">
        <v>56</v>
      </c>
      <c r="CU249" s="1" t="s">
        <v>56</v>
      </c>
      <c r="CV249" s="1" t="s">
        <v>56</v>
      </c>
      <c r="CW249" s="1" t="s">
        <v>56</v>
      </c>
      <c r="DG249" s="1" t="s">
        <v>56</v>
      </c>
      <c r="DH249" s="1" t="s">
        <v>56</v>
      </c>
      <c r="DM249">
        <f t="shared" si="318"/>
        <v>6</v>
      </c>
      <c r="DN249">
        <f t="shared" si="319"/>
        <v>2</v>
      </c>
      <c r="DO249">
        <f t="shared" si="320"/>
        <v>0</v>
      </c>
      <c r="DP249">
        <f t="shared" si="321"/>
        <v>1</v>
      </c>
      <c r="DQ249">
        <f t="shared" si="322"/>
        <v>0</v>
      </c>
      <c r="DR249">
        <f t="shared" si="323"/>
        <v>9</v>
      </c>
      <c r="DX249" t="s">
        <v>49</v>
      </c>
      <c r="DY249" t="s">
        <v>35</v>
      </c>
      <c r="DZ249" t="s">
        <v>36</v>
      </c>
      <c r="EE249">
        <f t="shared" si="326"/>
        <v>0</v>
      </c>
      <c r="EF249">
        <f t="shared" si="324"/>
        <v>0</v>
      </c>
      <c r="EG249">
        <f t="shared" si="324"/>
        <v>0</v>
      </c>
      <c r="EH249">
        <f t="shared" si="324"/>
        <v>0</v>
      </c>
      <c r="EI249">
        <f t="shared" si="324"/>
        <v>0</v>
      </c>
      <c r="EJ249">
        <f t="shared" si="324"/>
        <v>0</v>
      </c>
      <c r="EK249">
        <f t="shared" si="324"/>
        <v>2</v>
      </c>
      <c r="EL249">
        <f t="shared" si="324"/>
        <v>2</v>
      </c>
      <c r="EM249">
        <f t="shared" si="324"/>
        <v>0</v>
      </c>
      <c r="EN249">
        <f t="shared" si="324"/>
        <v>0</v>
      </c>
      <c r="EO249">
        <f t="shared" si="324"/>
        <v>0</v>
      </c>
      <c r="EP249">
        <f t="shared" si="324"/>
        <v>0</v>
      </c>
      <c r="EQ249">
        <f t="shared" si="324"/>
        <v>0</v>
      </c>
      <c r="ER249">
        <f t="shared" si="324"/>
        <v>0</v>
      </c>
      <c r="ES249">
        <f t="shared" si="324"/>
        <v>0</v>
      </c>
      <c r="ET249">
        <f t="shared" si="324"/>
        <v>0</v>
      </c>
      <c r="EU249">
        <f t="shared" si="324"/>
        <v>0</v>
      </c>
      <c r="EV249">
        <f t="shared" si="324"/>
        <v>0</v>
      </c>
      <c r="EW249">
        <f t="shared" si="324"/>
        <v>2</v>
      </c>
      <c r="EX249">
        <f t="shared" si="324"/>
        <v>2</v>
      </c>
      <c r="EY249">
        <f t="shared" si="324"/>
        <v>0</v>
      </c>
      <c r="EZ249">
        <f t="shared" si="324"/>
        <v>0</v>
      </c>
      <c r="FA249">
        <f t="shared" si="324"/>
        <v>0</v>
      </c>
      <c r="FB249">
        <f t="shared" si="324"/>
        <v>0</v>
      </c>
      <c r="FC249">
        <f t="shared" si="324"/>
        <v>0</v>
      </c>
      <c r="FD249">
        <f t="shared" si="324"/>
        <v>0</v>
      </c>
      <c r="FE249">
        <f t="shared" si="324"/>
        <v>0</v>
      </c>
      <c r="FF249">
        <f t="shared" si="324"/>
        <v>0</v>
      </c>
      <c r="FG249">
        <f t="shared" si="324"/>
        <v>0</v>
      </c>
      <c r="FH249">
        <f t="shared" si="324"/>
        <v>0</v>
      </c>
      <c r="FI249">
        <f t="shared" si="324"/>
        <v>0</v>
      </c>
      <c r="FJ249">
        <f t="shared" si="324"/>
        <v>2</v>
      </c>
      <c r="FK249">
        <f t="shared" si="324"/>
        <v>2</v>
      </c>
      <c r="FL249">
        <f t="shared" si="324"/>
        <v>0</v>
      </c>
      <c r="FM249">
        <f t="shared" si="324"/>
        <v>0</v>
      </c>
      <c r="FN249">
        <f t="shared" si="324"/>
        <v>0</v>
      </c>
      <c r="FO249">
        <f t="shared" si="324"/>
        <v>0</v>
      </c>
      <c r="FP249">
        <f t="shared" si="324"/>
        <v>0</v>
      </c>
      <c r="FQ249">
        <f t="shared" si="324"/>
        <v>0</v>
      </c>
      <c r="FR249">
        <f t="shared" si="324"/>
        <v>0</v>
      </c>
      <c r="FS249">
        <f t="shared" si="324"/>
        <v>0</v>
      </c>
      <c r="FT249">
        <f t="shared" si="324"/>
        <v>0</v>
      </c>
      <c r="FU249">
        <f t="shared" si="324"/>
        <v>0</v>
      </c>
      <c r="FV249">
        <f t="shared" si="324"/>
        <v>2</v>
      </c>
      <c r="FW249">
        <f t="shared" si="324"/>
        <v>2</v>
      </c>
      <c r="FX249">
        <f t="shared" si="324"/>
        <v>0</v>
      </c>
      <c r="FY249">
        <f t="shared" si="324"/>
        <v>0</v>
      </c>
      <c r="FZ249">
        <f t="shared" si="324"/>
        <v>0</v>
      </c>
      <c r="GA249">
        <f t="shared" si="324"/>
        <v>0</v>
      </c>
      <c r="GB249">
        <f t="shared" si="324"/>
        <v>0</v>
      </c>
      <c r="GC249">
        <f t="shared" si="324"/>
        <v>0</v>
      </c>
      <c r="GD249">
        <f t="shared" si="324"/>
        <v>0</v>
      </c>
      <c r="GE249">
        <f t="shared" si="324"/>
        <v>0</v>
      </c>
      <c r="GF249">
        <f t="shared" si="324"/>
        <v>0</v>
      </c>
      <c r="GG249">
        <f t="shared" si="324"/>
        <v>0</v>
      </c>
      <c r="GH249">
        <f t="shared" si="324"/>
        <v>0</v>
      </c>
      <c r="GI249">
        <f t="shared" si="324"/>
        <v>0</v>
      </c>
      <c r="GJ249">
        <f t="shared" si="324"/>
        <v>3</v>
      </c>
      <c r="GK249">
        <f t="shared" si="324"/>
        <v>3</v>
      </c>
      <c r="GL249">
        <f t="shared" si="324"/>
        <v>3</v>
      </c>
      <c r="GM249">
        <f t="shared" si="324"/>
        <v>0</v>
      </c>
      <c r="GN249">
        <f t="shared" si="324"/>
        <v>0</v>
      </c>
      <c r="GO249">
        <f t="shared" si="324"/>
        <v>0</v>
      </c>
      <c r="GP249">
        <f t="shared" si="324"/>
        <v>0</v>
      </c>
      <c r="GQ249">
        <f t="shared" si="324"/>
        <v>0</v>
      </c>
      <c r="GR249">
        <f t="shared" si="325"/>
        <v>0</v>
      </c>
      <c r="GS249">
        <f t="shared" si="325"/>
        <v>0</v>
      </c>
      <c r="GT249">
        <f t="shared" si="325"/>
        <v>0</v>
      </c>
      <c r="GU249">
        <f t="shared" si="325"/>
        <v>0</v>
      </c>
      <c r="GV249">
        <f t="shared" si="325"/>
        <v>0</v>
      </c>
      <c r="GW249">
        <f t="shared" si="325"/>
        <v>1</v>
      </c>
      <c r="GX249">
        <f t="shared" si="325"/>
        <v>0</v>
      </c>
      <c r="GY249">
        <f t="shared" si="325"/>
        <v>0</v>
      </c>
      <c r="GZ249">
        <f t="shared" si="325"/>
        <v>0</v>
      </c>
      <c r="HA249">
        <f t="shared" si="325"/>
        <v>0</v>
      </c>
      <c r="HB249">
        <f t="shared" si="325"/>
        <v>0</v>
      </c>
      <c r="HC249">
        <f t="shared" si="325"/>
        <v>0</v>
      </c>
      <c r="HD249">
        <f t="shared" si="325"/>
        <v>0</v>
      </c>
      <c r="HE249">
        <f t="shared" si="325"/>
        <v>0</v>
      </c>
      <c r="HF249">
        <f t="shared" si="325"/>
        <v>0</v>
      </c>
      <c r="HG249">
        <f t="shared" si="325"/>
        <v>0</v>
      </c>
      <c r="HH249">
        <f t="shared" si="325"/>
        <v>0</v>
      </c>
      <c r="HI249">
        <f t="shared" si="325"/>
        <v>2</v>
      </c>
      <c r="HJ249">
        <f t="shared" si="325"/>
        <v>2</v>
      </c>
      <c r="HK249">
        <f t="shared" si="325"/>
        <v>0</v>
      </c>
      <c r="HL249">
        <f t="shared" si="325"/>
        <v>0</v>
      </c>
      <c r="HM249">
        <f t="shared" si="325"/>
        <v>0</v>
      </c>
      <c r="HN249">
        <f t="shared" si="325"/>
        <v>0</v>
      </c>
      <c r="HO249">
        <f t="shared" si="325"/>
        <v>0</v>
      </c>
      <c r="HP249">
        <f t="shared" si="325"/>
        <v>0</v>
      </c>
      <c r="HQ249">
        <f t="shared" si="325"/>
        <v>0</v>
      </c>
      <c r="HR249">
        <f t="shared" si="325"/>
        <v>0</v>
      </c>
      <c r="HS249">
        <f t="shared" si="325"/>
        <v>0</v>
      </c>
      <c r="HT249">
        <f t="shared" si="325"/>
        <v>0</v>
      </c>
      <c r="HU249">
        <f t="shared" si="325"/>
        <v>0</v>
      </c>
      <c r="HV249">
        <f t="shared" si="325"/>
        <v>0</v>
      </c>
      <c r="HW249">
        <f t="shared" si="325"/>
        <v>0</v>
      </c>
      <c r="HX249">
        <f t="shared" si="325"/>
        <v>3</v>
      </c>
      <c r="HY249">
        <f t="shared" si="325"/>
        <v>3</v>
      </c>
      <c r="HZ249">
        <f t="shared" si="325"/>
        <v>3</v>
      </c>
      <c r="IA249">
        <f t="shared" si="325"/>
        <v>0</v>
      </c>
      <c r="IB249">
        <f t="shared" si="325"/>
        <v>0</v>
      </c>
      <c r="IC249">
        <f t="shared" si="325"/>
        <v>0</v>
      </c>
      <c r="ID249">
        <f t="shared" si="325"/>
        <v>0</v>
      </c>
      <c r="IE249">
        <f t="shared" si="325"/>
        <v>0</v>
      </c>
      <c r="IF249">
        <f t="shared" si="325"/>
        <v>0</v>
      </c>
      <c r="IG249">
        <f t="shared" si="325"/>
        <v>0</v>
      </c>
      <c r="IH249">
        <f t="shared" si="325"/>
        <v>0</v>
      </c>
      <c r="II249">
        <f t="shared" si="325"/>
        <v>0</v>
      </c>
      <c r="IJ249">
        <f t="shared" si="325"/>
        <v>2</v>
      </c>
      <c r="IK249">
        <f t="shared" si="325"/>
        <v>2</v>
      </c>
      <c r="IL249">
        <f t="shared" si="325"/>
        <v>0</v>
      </c>
      <c r="IM249">
        <f t="shared" si="325"/>
        <v>0</v>
      </c>
      <c r="IN249">
        <f t="shared" si="325"/>
        <v>0</v>
      </c>
    </row>
    <row r="250" spans="1:248" ht="15.75" thickBot="1" x14ac:dyDescent="0.3">
      <c r="A250" t="s">
        <v>210</v>
      </c>
      <c r="J250" s="1" t="s">
        <v>56</v>
      </c>
      <c r="K250" s="1" t="s">
        <v>56</v>
      </c>
      <c r="V250" s="1" t="s">
        <v>56</v>
      </c>
      <c r="W250" s="1" t="s">
        <v>56</v>
      </c>
      <c r="AI250" s="1" t="s">
        <v>56</v>
      </c>
      <c r="AJ250" s="1" t="s">
        <v>56</v>
      </c>
      <c r="AU250" s="1" t="s">
        <v>56</v>
      </c>
      <c r="AV250" s="1" t="s">
        <v>56</v>
      </c>
      <c r="BJ250" s="1" t="s">
        <v>56</v>
      </c>
      <c r="BK250" s="1" t="s">
        <v>56</v>
      </c>
      <c r="BU250" s="1" t="s">
        <v>56</v>
      </c>
      <c r="BV250" s="1" t="s">
        <v>56</v>
      </c>
      <c r="CH250" s="1" t="s">
        <v>56</v>
      </c>
      <c r="CI250" s="1" t="s">
        <v>56</v>
      </c>
      <c r="CN250" s="1" t="s">
        <v>56</v>
      </c>
      <c r="CO250" s="1" t="s">
        <v>56</v>
      </c>
      <c r="CP250" s="1" t="s">
        <v>56</v>
      </c>
      <c r="DI250" s="1" t="s">
        <v>56</v>
      </c>
      <c r="DJ250" s="1" t="s">
        <v>56</v>
      </c>
      <c r="DM250">
        <f t="shared" si="318"/>
        <v>8</v>
      </c>
      <c r="DN250">
        <f t="shared" si="319"/>
        <v>1</v>
      </c>
      <c r="DO250">
        <f t="shared" si="320"/>
        <v>0</v>
      </c>
      <c r="DP250">
        <f t="shared" si="321"/>
        <v>0</v>
      </c>
      <c r="DQ250">
        <f t="shared" si="322"/>
        <v>0</v>
      </c>
      <c r="DR250">
        <f t="shared" si="323"/>
        <v>9</v>
      </c>
      <c r="DX250" t="s">
        <v>36</v>
      </c>
      <c r="DY250" t="s">
        <v>45</v>
      </c>
      <c r="DZ250" t="s">
        <v>36</v>
      </c>
      <c r="EE250">
        <f t="shared" si="326"/>
        <v>0</v>
      </c>
      <c r="EF250">
        <f t="shared" si="324"/>
        <v>0</v>
      </c>
      <c r="EG250">
        <f t="shared" si="324"/>
        <v>0</v>
      </c>
      <c r="EH250">
        <f t="shared" si="324"/>
        <v>0</v>
      </c>
      <c r="EI250">
        <f t="shared" si="324"/>
        <v>0</v>
      </c>
      <c r="EJ250">
        <f t="shared" si="324"/>
        <v>0</v>
      </c>
      <c r="EK250">
        <f t="shared" si="324"/>
        <v>0</v>
      </c>
      <c r="EL250">
        <f t="shared" si="324"/>
        <v>0</v>
      </c>
      <c r="EM250">
        <f t="shared" si="324"/>
        <v>2</v>
      </c>
      <c r="EN250">
        <f t="shared" si="324"/>
        <v>2</v>
      </c>
      <c r="EO250">
        <f t="shared" si="324"/>
        <v>0</v>
      </c>
      <c r="EP250">
        <f t="shared" si="324"/>
        <v>0</v>
      </c>
      <c r="EQ250">
        <f t="shared" si="324"/>
        <v>0</v>
      </c>
      <c r="ER250">
        <f t="shared" si="324"/>
        <v>0</v>
      </c>
      <c r="ES250">
        <f t="shared" si="324"/>
        <v>0</v>
      </c>
      <c r="ET250">
        <f t="shared" si="324"/>
        <v>0</v>
      </c>
      <c r="EU250">
        <f t="shared" si="324"/>
        <v>0</v>
      </c>
      <c r="EV250">
        <f t="shared" si="324"/>
        <v>0</v>
      </c>
      <c r="EW250">
        <f t="shared" si="324"/>
        <v>0</v>
      </c>
      <c r="EX250">
        <f t="shared" si="324"/>
        <v>0</v>
      </c>
      <c r="EY250">
        <f t="shared" si="324"/>
        <v>2</v>
      </c>
      <c r="EZ250">
        <f t="shared" si="324"/>
        <v>2</v>
      </c>
      <c r="FA250">
        <f t="shared" si="324"/>
        <v>0</v>
      </c>
      <c r="FB250">
        <f t="shared" si="324"/>
        <v>0</v>
      </c>
      <c r="FC250">
        <f t="shared" si="324"/>
        <v>0</v>
      </c>
      <c r="FD250">
        <f t="shared" si="324"/>
        <v>0</v>
      </c>
      <c r="FE250">
        <f t="shared" si="324"/>
        <v>0</v>
      </c>
      <c r="FF250">
        <f t="shared" si="324"/>
        <v>0</v>
      </c>
      <c r="FG250">
        <f t="shared" si="324"/>
        <v>0</v>
      </c>
      <c r="FH250">
        <f t="shared" si="324"/>
        <v>0</v>
      </c>
      <c r="FI250">
        <f t="shared" si="324"/>
        <v>0</v>
      </c>
      <c r="FJ250">
        <f t="shared" si="324"/>
        <v>0</v>
      </c>
      <c r="FK250">
        <f t="shared" si="324"/>
        <v>0</v>
      </c>
      <c r="FL250">
        <f t="shared" si="324"/>
        <v>2</v>
      </c>
      <c r="FM250">
        <f t="shared" si="324"/>
        <v>2</v>
      </c>
      <c r="FN250">
        <f t="shared" si="324"/>
        <v>0</v>
      </c>
      <c r="FO250">
        <f t="shared" si="324"/>
        <v>0</v>
      </c>
      <c r="FP250">
        <f t="shared" si="324"/>
        <v>0</v>
      </c>
      <c r="FQ250">
        <f t="shared" si="324"/>
        <v>0</v>
      </c>
      <c r="FR250">
        <f t="shared" si="324"/>
        <v>0</v>
      </c>
      <c r="FS250">
        <f t="shared" si="324"/>
        <v>0</v>
      </c>
      <c r="FT250">
        <f t="shared" si="324"/>
        <v>0</v>
      </c>
      <c r="FU250">
        <f t="shared" si="324"/>
        <v>0</v>
      </c>
      <c r="FV250">
        <f t="shared" si="324"/>
        <v>0</v>
      </c>
      <c r="FW250">
        <f t="shared" si="324"/>
        <v>0</v>
      </c>
      <c r="FX250">
        <f t="shared" si="324"/>
        <v>2</v>
      </c>
      <c r="FY250">
        <f t="shared" si="324"/>
        <v>2</v>
      </c>
      <c r="FZ250">
        <f t="shared" si="324"/>
        <v>0</v>
      </c>
      <c r="GA250">
        <f t="shared" si="324"/>
        <v>0</v>
      </c>
      <c r="GB250">
        <f t="shared" si="324"/>
        <v>0</v>
      </c>
      <c r="GC250">
        <f t="shared" si="324"/>
        <v>0</v>
      </c>
      <c r="GD250">
        <f t="shared" si="324"/>
        <v>0</v>
      </c>
      <c r="GE250">
        <f t="shared" si="324"/>
        <v>0</v>
      </c>
      <c r="GF250">
        <f t="shared" si="324"/>
        <v>0</v>
      </c>
      <c r="GG250">
        <f t="shared" si="324"/>
        <v>0</v>
      </c>
      <c r="GH250">
        <f t="shared" si="324"/>
        <v>0</v>
      </c>
      <c r="GI250">
        <f t="shared" si="324"/>
        <v>0</v>
      </c>
      <c r="GJ250">
        <f t="shared" si="324"/>
        <v>0</v>
      </c>
      <c r="GK250">
        <f t="shared" si="324"/>
        <v>0</v>
      </c>
      <c r="GL250">
        <f t="shared" si="324"/>
        <v>0</v>
      </c>
      <c r="GM250">
        <f t="shared" si="324"/>
        <v>2</v>
      </c>
      <c r="GN250">
        <f t="shared" si="324"/>
        <v>2</v>
      </c>
      <c r="GO250">
        <f t="shared" si="324"/>
        <v>0</v>
      </c>
      <c r="GP250">
        <f t="shared" si="324"/>
        <v>0</v>
      </c>
      <c r="GQ250">
        <f t="shared" ref="GQ250:GQ252" si="327">IF(AND(BN250="X",BN$245="F"),2,IF(AND(BN250="X",BN$245="P"),3,IF(AND(BN250="X",BN$245="T"),1,IF(AND(BN250="X",BN$245="S"),4,IF(AND(BN250="X",BN$245="PS"),6,0)))))</f>
        <v>0</v>
      </c>
      <c r="GR250">
        <f t="shared" si="325"/>
        <v>0</v>
      </c>
      <c r="GS250">
        <f t="shared" si="325"/>
        <v>0</v>
      </c>
      <c r="GT250">
        <f t="shared" si="325"/>
        <v>0</v>
      </c>
      <c r="GU250">
        <f t="shared" si="325"/>
        <v>0</v>
      </c>
      <c r="GV250">
        <f t="shared" si="325"/>
        <v>0</v>
      </c>
      <c r="GW250">
        <f t="shared" si="325"/>
        <v>0</v>
      </c>
      <c r="GX250">
        <f t="shared" si="325"/>
        <v>2</v>
      </c>
      <c r="GY250">
        <f t="shared" si="325"/>
        <v>2</v>
      </c>
      <c r="GZ250">
        <f t="shared" si="325"/>
        <v>0</v>
      </c>
      <c r="HA250">
        <f t="shared" si="325"/>
        <v>0</v>
      </c>
      <c r="HB250">
        <f t="shared" si="325"/>
        <v>0</v>
      </c>
      <c r="HC250">
        <f t="shared" si="325"/>
        <v>0</v>
      </c>
      <c r="HD250">
        <f t="shared" si="325"/>
        <v>0</v>
      </c>
      <c r="HE250">
        <f t="shared" si="325"/>
        <v>0</v>
      </c>
      <c r="HF250">
        <f t="shared" si="325"/>
        <v>0</v>
      </c>
      <c r="HG250">
        <f t="shared" si="325"/>
        <v>0</v>
      </c>
      <c r="HH250">
        <f t="shared" si="325"/>
        <v>0</v>
      </c>
      <c r="HI250">
        <f t="shared" si="325"/>
        <v>0</v>
      </c>
      <c r="HJ250">
        <f t="shared" si="325"/>
        <v>0</v>
      </c>
      <c r="HK250">
        <f t="shared" si="325"/>
        <v>2</v>
      </c>
      <c r="HL250">
        <f t="shared" si="325"/>
        <v>2</v>
      </c>
      <c r="HM250">
        <f t="shared" si="325"/>
        <v>0</v>
      </c>
      <c r="HN250">
        <f t="shared" si="325"/>
        <v>0</v>
      </c>
      <c r="HO250">
        <f t="shared" si="325"/>
        <v>0</v>
      </c>
      <c r="HP250">
        <f t="shared" si="325"/>
        <v>0</v>
      </c>
      <c r="HQ250">
        <f t="shared" si="325"/>
        <v>3</v>
      </c>
      <c r="HR250">
        <f t="shared" si="325"/>
        <v>3</v>
      </c>
      <c r="HS250">
        <f t="shared" si="325"/>
        <v>3</v>
      </c>
      <c r="HT250">
        <f t="shared" si="325"/>
        <v>0</v>
      </c>
      <c r="HU250">
        <f t="shared" si="325"/>
        <v>0</v>
      </c>
      <c r="HV250">
        <f t="shared" si="325"/>
        <v>0</v>
      </c>
      <c r="HW250">
        <f t="shared" si="325"/>
        <v>0</v>
      </c>
      <c r="HX250">
        <f t="shared" si="325"/>
        <v>0</v>
      </c>
      <c r="HY250">
        <f t="shared" si="325"/>
        <v>0</v>
      </c>
      <c r="HZ250">
        <f t="shared" si="325"/>
        <v>0</v>
      </c>
      <c r="IA250">
        <f t="shared" si="325"/>
        <v>0</v>
      </c>
      <c r="IB250">
        <f t="shared" si="325"/>
        <v>0</v>
      </c>
      <c r="IC250">
        <f t="shared" si="325"/>
        <v>0</v>
      </c>
      <c r="ID250">
        <f t="shared" si="325"/>
        <v>0</v>
      </c>
      <c r="IE250">
        <f t="shared" si="325"/>
        <v>0</v>
      </c>
      <c r="IF250">
        <f t="shared" si="325"/>
        <v>0</v>
      </c>
      <c r="IG250">
        <f t="shared" si="325"/>
        <v>0</v>
      </c>
      <c r="IH250">
        <f t="shared" si="325"/>
        <v>0</v>
      </c>
      <c r="II250">
        <f t="shared" si="325"/>
        <v>0</v>
      </c>
      <c r="IJ250">
        <f t="shared" si="325"/>
        <v>0</v>
      </c>
      <c r="IK250">
        <f t="shared" si="325"/>
        <v>0</v>
      </c>
      <c r="IL250">
        <f t="shared" si="325"/>
        <v>2</v>
      </c>
      <c r="IM250">
        <f t="shared" si="325"/>
        <v>2</v>
      </c>
      <c r="IN250">
        <f t="shared" si="325"/>
        <v>0</v>
      </c>
    </row>
    <row r="251" spans="1:248" x14ac:dyDescent="0.25">
      <c r="A251" s="2" t="s">
        <v>211</v>
      </c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4" t="s">
        <v>56</v>
      </c>
      <c r="M251" s="4" t="s">
        <v>56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46"/>
      <c r="Y251" s="46"/>
      <c r="Z251" s="46"/>
      <c r="AA251" s="49" t="s">
        <v>56</v>
      </c>
      <c r="AB251" s="49" t="s">
        <v>56</v>
      </c>
      <c r="AC251" s="3"/>
      <c r="AD251" s="3"/>
      <c r="AE251" s="3"/>
      <c r="AF251" s="3"/>
      <c r="AG251" s="3"/>
      <c r="AH251" s="3"/>
      <c r="AI251" s="3"/>
      <c r="AJ251" s="3"/>
      <c r="AK251" s="4" t="s">
        <v>56</v>
      </c>
      <c r="AL251" s="4" t="s">
        <v>56</v>
      </c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4" t="s">
        <v>56</v>
      </c>
      <c r="BD251" s="4" t="s">
        <v>56</v>
      </c>
      <c r="BE251" s="3"/>
      <c r="BF251" s="3"/>
      <c r="BG251" s="3"/>
      <c r="BH251" s="3"/>
      <c r="BI251" s="3"/>
      <c r="BJ251" s="3"/>
      <c r="BK251" s="3"/>
      <c r="BL251" s="4" t="s">
        <v>56</v>
      </c>
      <c r="BM251" s="4" t="s">
        <v>56</v>
      </c>
      <c r="BN251" s="3"/>
      <c r="BO251" s="3"/>
      <c r="BP251" s="3"/>
      <c r="BQ251" s="3"/>
      <c r="BR251" s="3"/>
      <c r="BS251" s="3"/>
      <c r="BT251" s="3"/>
      <c r="BU251" s="3"/>
      <c r="BV251" s="3"/>
      <c r="BW251" s="4" t="s">
        <v>56</v>
      </c>
      <c r="BX251" s="4" t="s">
        <v>56</v>
      </c>
      <c r="BY251" s="4" t="s">
        <v>56</v>
      </c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4" t="s">
        <v>56</v>
      </c>
      <c r="CK251" s="4" t="s">
        <v>56</v>
      </c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4" t="s">
        <v>56</v>
      </c>
      <c r="DB251" s="4" t="s">
        <v>56</v>
      </c>
      <c r="DC251" s="3"/>
      <c r="DD251" s="3"/>
      <c r="DE251" s="3"/>
      <c r="DF251" s="3"/>
      <c r="DG251" s="3"/>
      <c r="DH251" s="3"/>
      <c r="DI251" s="3"/>
      <c r="DJ251" s="3"/>
      <c r="DK251" s="5" t="s">
        <v>56</v>
      </c>
      <c r="DM251">
        <f t="shared" si="318"/>
        <v>6</v>
      </c>
      <c r="DN251">
        <f t="shared" si="319"/>
        <v>1</v>
      </c>
      <c r="DO251">
        <f t="shared" si="320"/>
        <v>1</v>
      </c>
      <c r="DP251">
        <f t="shared" si="321"/>
        <v>1</v>
      </c>
      <c r="DQ251">
        <f t="shared" si="322"/>
        <v>0</v>
      </c>
      <c r="DR251">
        <f t="shared" si="323"/>
        <v>9</v>
      </c>
      <c r="DX251" t="s">
        <v>44</v>
      </c>
      <c r="DY251" t="s">
        <v>35</v>
      </c>
      <c r="DZ251" t="s">
        <v>36</v>
      </c>
      <c r="EE251">
        <f t="shared" si="326"/>
        <v>0</v>
      </c>
      <c r="EF251">
        <f t="shared" si="326"/>
        <v>0</v>
      </c>
      <c r="EG251">
        <f t="shared" si="326"/>
        <v>0</v>
      </c>
      <c r="EH251">
        <f t="shared" si="326"/>
        <v>0</v>
      </c>
      <c r="EI251">
        <f t="shared" si="326"/>
        <v>0</v>
      </c>
      <c r="EJ251">
        <f t="shared" si="326"/>
        <v>0</v>
      </c>
      <c r="EK251">
        <f t="shared" si="326"/>
        <v>0</v>
      </c>
      <c r="EL251">
        <f t="shared" si="326"/>
        <v>0</v>
      </c>
      <c r="EM251">
        <f t="shared" si="326"/>
        <v>0</v>
      </c>
      <c r="EN251">
        <f t="shared" si="326"/>
        <v>0</v>
      </c>
      <c r="EO251">
        <f t="shared" si="326"/>
        <v>2</v>
      </c>
      <c r="EP251">
        <f t="shared" si="326"/>
        <v>2</v>
      </c>
      <c r="EQ251">
        <f t="shared" si="326"/>
        <v>0</v>
      </c>
      <c r="ER251">
        <f t="shared" si="326"/>
        <v>0</v>
      </c>
      <c r="ES251">
        <f t="shared" si="326"/>
        <v>0</v>
      </c>
      <c r="ET251">
        <f t="shared" si="326"/>
        <v>0</v>
      </c>
      <c r="EU251">
        <f t="shared" ref="EU251:FJ252" si="328">IF(AND(R251="X",R$245="F"),2,IF(AND(R251="X",R$245="P"),3,IF(AND(R251="X",R$245="T"),1,IF(AND(R251="X",R$245="S"),4,IF(AND(R251="X",R$245="PS"),6,0)))))</f>
        <v>0</v>
      </c>
      <c r="EV251">
        <f t="shared" si="328"/>
        <v>0</v>
      </c>
      <c r="EW251">
        <f t="shared" si="328"/>
        <v>0</v>
      </c>
      <c r="EX251">
        <f t="shared" si="328"/>
        <v>0</v>
      </c>
      <c r="EY251">
        <f t="shared" si="328"/>
        <v>0</v>
      </c>
      <c r="EZ251">
        <f t="shared" si="328"/>
        <v>0</v>
      </c>
      <c r="FA251">
        <f t="shared" si="328"/>
        <v>0</v>
      </c>
      <c r="FB251">
        <f t="shared" si="328"/>
        <v>0</v>
      </c>
      <c r="FC251">
        <f t="shared" si="328"/>
        <v>0</v>
      </c>
      <c r="FD251">
        <f t="shared" si="328"/>
        <v>6</v>
      </c>
      <c r="FE251">
        <f t="shared" si="328"/>
        <v>6</v>
      </c>
      <c r="FF251">
        <f t="shared" si="328"/>
        <v>0</v>
      </c>
      <c r="FG251">
        <f t="shared" si="328"/>
        <v>0</v>
      </c>
      <c r="FH251">
        <f t="shared" si="328"/>
        <v>0</v>
      </c>
      <c r="FI251">
        <f t="shared" si="328"/>
        <v>0</v>
      </c>
      <c r="FJ251">
        <f t="shared" si="328"/>
        <v>0</v>
      </c>
      <c r="FK251">
        <f t="shared" ref="FK251:FZ252" si="329">IF(AND(AH251="X",AH$245="F"),2,IF(AND(AH251="X",AH$245="P"),3,IF(AND(AH251="X",AH$245="T"),1,IF(AND(AH251="X",AH$245="S"),4,IF(AND(AH251="X",AH$245="PS"),6,0)))))</f>
        <v>0</v>
      </c>
      <c r="FL251">
        <f t="shared" si="329"/>
        <v>0</v>
      </c>
      <c r="FM251">
        <f t="shared" si="329"/>
        <v>0</v>
      </c>
      <c r="FN251">
        <f t="shared" si="329"/>
        <v>2</v>
      </c>
      <c r="FO251">
        <f t="shared" si="329"/>
        <v>2</v>
      </c>
      <c r="FP251">
        <f t="shared" si="329"/>
        <v>0</v>
      </c>
      <c r="FQ251">
        <f t="shared" si="329"/>
        <v>0</v>
      </c>
      <c r="FR251">
        <f t="shared" si="329"/>
        <v>0</v>
      </c>
      <c r="FS251">
        <f t="shared" si="329"/>
        <v>0</v>
      </c>
      <c r="FT251">
        <f t="shared" si="329"/>
        <v>0</v>
      </c>
      <c r="FU251">
        <f t="shared" si="329"/>
        <v>0</v>
      </c>
      <c r="FV251">
        <f t="shared" si="329"/>
        <v>0</v>
      </c>
      <c r="FW251">
        <f t="shared" si="329"/>
        <v>0</v>
      </c>
      <c r="FX251">
        <f t="shared" si="329"/>
        <v>0</v>
      </c>
      <c r="FY251">
        <f t="shared" si="329"/>
        <v>0</v>
      </c>
      <c r="FZ251">
        <f t="shared" si="329"/>
        <v>0</v>
      </c>
      <c r="GA251">
        <f t="shared" ref="GA251:GP252" si="330">IF(AND(AX251="X",AX$245="F"),2,IF(AND(AX251="X",AX$245="P"),3,IF(AND(AX251="X",AX$245="T"),1,IF(AND(AX251="X",AX$245="S"),4,IF(AND(AX251="X",AX$245="PS"),6,0)))))</f>
        <v>0</v>
      </c>
      <c r="GB251">
        <f t="shared" si="330"/>
        <v>0</v>
      </c>
      <c r="GC251">
        <f t="shared" si="330"/>
        <v>0</v>
      </c>
      <c r="GD251">
        <f t="shared" si="330"/>
        <v>0</v>
      </c>
      <c r="GE251">
        <f t="shared" si="330"/>
        <v>0</v>
      </c>
      <c r="GF251">
        <f t="shared" si="330"/>
        <v>2</v>
      </c>
      <c r="GG251">
        <f t="shared" si="330"/>
        <v>2</v>
      </c>
      <c r="GH251">
        <f t="shared" si="330"/>
        <v>0</v>
      </c>
      <c r="GI251">
        <f t="shared" si="330"/>
        <v>0</v>
      </c>
      <c r="GJ251">
        <f t="shared" si="330"/>
        <v>0</v>
      </c>
      <c r="GK251">
        <f t="shared" si="330"/>
        <v>0</v>
      </c>
      <c r="GL251">
        <f t="shared" si="330"/>
        <v>0</v>
      </c>
      <c r="GM251">
        <f t="shared" si="330"/>
        <v>0</v>
      </c>
      <c r="GN251">
        <f t="shared" si="330"/>
        <v>0</v>
      </c>
      <c r="GO251">
        <f t="shared" si="330"/>
        <v>2</v>
      </c>
      <c r="GP251">
        <f t="shared" si="330"/>
        <v>2</v>
      </c>
      <c r="GQ251">
        <f t="shared" si="327"/>
        <v>0</v>
      </c>
      <c r="GR251">
        <f t="shared" si="325"/>
        <v>0</v>
      </c>
      <c r="GS251">
        <f t="shared" si="325"/>
        <v>0</v>
      </c>
      <c r="GT251">
        <f t="shared" si="325"/>
        <v>0</v>
      </c>
      <c r="GU251">
        <f t="shared" si="325"/>
        <v>0</v>
      </c>
      <c r="GV251">
        <f t="shared" si="325"/>
        <v>0</v>
      </c>
      <c r="GW251">
        <f t="shared" si="325"/>
        <v>0</v>
      </c>
      <c r="GX251">
        <f t="shared" si="325"/>
        <v>0</v>
      </c>
      <c r="GY251">
        <f t="shared" si="325"/>
        <v>0</v>
      </c>
      <c r="GZ251">
        <f t="shared" si="325"/>
        <v>3</v>
      </c>
      <c r="HA251">
        <f t="shared" si="325"/>
        <v>3</v>
      </c>
      <c r="HB251">
        <f t="shared" si="325"/>
        <v>3</v>
      </c>
      <c r="HC251">
        <f t="shared" si="325"/>
        <v>0</v>
      </c>
      <c r="HD251">
        <f t="shared" si="325"/>
        <v>0</v>
      </c>
      <c r="HE251">
        <f t="shared" si="325"/>
        <v>0</v>
      </c>
      <c r="HF251">
        <f t="shared" si="325"/>
        <v>0</v>
      </c>
      <c r="HG251">
        <f t="shared" si="325"/>
        <v>0</v>
      </c>
      <c r="HH251">
        <f t="shared" si="325"/>
        <v>0</v>
      </c>
      <c r="HI251">
        <f t="shared" si="325"/>
        <v>0</v>
      </c>
      <c r="HJ251">
        <f t="shared" si="325"/>
        <v>0</v>
      </c>
      <c r="HK251">
        <f t="shared" si="325"/>
        <v>0</v>
      </c>
      <c r="HL251">
        <f t="shared" si="325"/>
        <v>0</v>
      </c>
      <c r="HM251">
        <f t="shared" si="325"/>
        <v>2</v>
      </c>
      <c r="HN251">
        <f t="shared" si="325"/>
        <v>2</v>
      </c>
      <c r="HO251">
        <f t="shared" si="325"/>
        <v>0</v>
      </c>
      <c r="HP251">
        <f t="shared" si="325"/>
        <v>0</v>
      </c>
      <c r="HQ251">
        <f t="shared" si="325"/>
        <v>0</v>
      </c>
      <c r="HR251">
        <f t="shared" si="325"/>
        <v>0</v>
      </c>
      <c r="HS251">
        <f t="shared" si="325"/>
        <v>0</v>
      </c>
      <c r="HT251">
        <f t="shared" si="325"/>
        <v>0</v>
      </c>
      <c r="HU251">
        <f t="shared" si="325"/>
        <v>0</v>
      </c>
      <c r="HV251">
        <f t="shared" si="325"/>
        <v>0</v>
      </c>
      <c r="HW251">
        <f t="shared" si="325"/>
        <v>0</v>
      </c>
      <c r="HX251">
        <f t="shared" si="325"/>
        <v>0</v>
      </c>
      <c r="HY251">
        <f t="shared" si="325"/>
        <v>0</v>
      </c>
      <c r="HZ251">
        <f t="shared" si="325"/>
        <v>0</v>
      </c>
      <c r="IA251">
        <f t="shared" si="325"/>
        <v>0</v>
      </c>
      <c r="IB251">
        <f t="shared" si="325"/>
        <v>0</v>
      </c>
      <c r="IC251">
        <f t="shared" si="325"/>
        <v>0</v>
      </c>
      <c r="ID251">
        <f t="shared" si="325"/>
        <v>2</v>
      </c>
      <c r="IE251">
        <f t="shared" si="325"/>
        <v>2</v>
      </c>
      <c r="IF251">
        <f t="shared" si="325"/>
        <v>0</v>
      </c>
      <c r="IG251">
        <f t="shared" si="325"/>
        <v>0</v>
      </c>
      <c r="IH251">
        <f t="shared" si="325"/>
        <v>0</v>
      </c>
      <c r="II251">
        <f t="shared" si="325"/>
        <v>0</v>
      </c>
      <c r="IJ251">
        <f t="shared" si="325"/>
        <v>0</v>
      </c>
      <c r="IK251">
        <f t="shared" si="325"/>
        <v>0</v>
      </c>
      <c r="IL251">
        <f t="shared" si="325"/>
        <v>0</v>
      </c>
      <c r="IM251">
        <f t="shared" si="325"/>
        <v>0</v>
      </c>
      <c r="IN251">
        <f t="shared" si="325"/>
        <v>1</v>
      </c>
    </row>
    <row r="252" spans="1:248" x14ac:dyDescent="0.25">
      <c r="A252" s="6" t="s">
        <v>212</v>
      </c>
      <c r="B252" s="44" t="s">
        <v>56</v>
      </c>
      <c r="C252" s="1" t="s">
        <v>56</v>
      </c>
      <c r="N252" s="1" t="s">
        <v>56</v>
      </c>
      <c r="O252" s="1" t="s">
        <v>56</v>
      </c>
      <c r="X252" s="47"/>
      <c r="Y252" s="47"/>
      <c r="Z252" s="47"/>
      <c r="AC252" s="1" t="s">
        <v>56</v>
      </c>
      <c r="AD252" s="1" t="s">
        <v>56</v>
      </c>
      <c r="AM252" s="1" t="s">
        <v>56</v>
      </c>
      <c r="AW252" s="1" t="s">
        <v>56</v>
      </c>
      <c r="AX252" s="1" t="s">
        <v>56</v>
      </c>
      <c r="AY252" s="1" t="s">
        <v>56</v>
      </c>
      <c r="BN252" s="1" t="s">
        <v>56</v>
      </c>
      <c r="BO252" s="1" t="s">
        <v>56</v>
      </c>
      <c r="BZ252" s="1" t="s">
        <v>56</v>
      </c>
      <c r="CA252" s="1" t="s">
        <v>56</v>
      </c>
      <c r="CL252" s="1" t="s">
        <v>56</v>
      </c>
      <c r="CM252" s="1" t="s">
        <v>56</v>
      </c>
      <c r="CX252" s="1" t="s">
        <v>56</v>
      </c>
      <c r="CY252" s="1" t="s">
        <v>56</v>
      </c>
      <c r="CZ252" s="1" t="s">
        <v>56</v>
      </c>
      <c r="DK252" s="7"/>
      <c r="DM252">
        <f t="shared" si="318"/>
        <v>6</v>
      </c>
      <c r="DN252">
        <f t="shared" si="319"/>
        <v>2</v>
      </c>
      <c r="DO252">
        <f t="shared" si="320"/>
        <v>0</v>
      </c>
      <c r="DP252">
        <f t="shared" si="321"/>
        <v>1</v>
      </c>
      <c r="DQ252">
        <f t="shared" si="322"/>
        <v>0</v>
      </c>
      <c r="DR252">
        <f t="shared" si="323"/>
        <v>9</v>
      </c>
      <c r="DX252" t="s">
        <v>49</v>
      </c>
      <c r="DY252" t="s">
        <v>35</v>
      </c>
      <c r="DZ252" t="s">
        <v>36</v>
      </c>
      <c r="EE252">
        <f t="shared" si="326"/>
        <v>2</v>
      </c>
      <c r="EF252">
        <f t="shared" si="326"/>
        <v>2</v>
      </c>
      <c r="EG252">
        <f t="shared" si="326"/>
        <v>0</v>
      </c>
      <c r="EH252">
        <f t="shared" si="326"/>
        <v>0</v>
      </c>
      <c r="EI252">
        <f t="shared" si="326"/>
        <v>0</v>
      </c>
      <c r="EJ252">
        <f t="shared" si="326"/>
        <v>0</v>
      </c>
      <c r="EK252">
        <f t="shared" si="326"/>
        <v>0</v>
      </c>
      <c r="EL252">
        <f t="shared" si="326"/>
        <v>0</v>
      </c>
      <c r="EM252">
        <f t="shared" si="326"/>
        <v>0</v>
      </c>
      <c r="EN252">
        <f t="shared" si="326"/>
        <v>0</v>
      </c>
      <c r="EO252">
        <f t="shared" si="326"/>
        <v>0</v>
      </c>
      <c r="EP252">
        <f t="shared" si="326"/>
        <v>0</v>
      </c>
      <c r="EQ252">
        <f t="shared" si="326"/>
        <v>2</v>
      </c>
      <c r="ER252">
        <f t="shared" si="326"/>
        <v>2</v>
      </c>
      <c r="ES252">
        <f t="shared" si="326"/>
        <v>0</v>
      </c>
      <c r="ET252">
        <f t="shared" si="326"/>
        <v>0</v>
      </c>
      <c r="EU252">
        <f t="shared" si="328"/>
        <v>0</v>
      </c>
      <c r="EV252">
        <f t="shared" si="328"/>
        <v>0</v>
      </c>
      <c r="EW252">
        <f t="shared" si="328"/>
        <v>0</v>
      </c>
      <c r="EX252">
        <f t="shared" si="328"/>
        <v>0</v>
      </c>
      <c r="EY252">
        <f t="shared" si="328"/>
        <v>0</v>
      </c>
      <c r="EZ252">
        <f t="shared" si="328"/>
        <v>0</v>
      </c>
      <c r="FA252">
        <f t="shared" si="328"/>
        <v>0</v>
      </c>
      <c r="FB252">
        <f t="shared" si="328"/>
        <v>0</v>
      </c>
      <c r="FC252">
        <f t="shared" si="328"/>
        <v>0</v>
      </c>
      <c r="FD252">
        <f t="shared" si="328"/>
        <v>0</v>
      </c>
      <c r="FE252">
        <f t="shared" si="328"/>
        <v>0</v>
      </c>
      <c r="FF252">
        <f t="shared" si="328"/>
        <v>2</v>
      </c>
      <c r="FG252">
        <f t="shared" si="328"/>
        <v>2</v>
      </c>
      <c r="FH252">
        <f t="shared" si="328"/>
        <v>0</v>
      </c>
      <c r="FI252">
        <f t="shared" si="328"/>
        <v>0</v>
      </c>
      <c r="FJ252">
        <f t="shared" si="328"/>
        <v>0</v>
      </c>
      <c r="FK252">
        <f t="shared" si="329"/>
        <v>0</v>
      </c>
      <c r="FL252">
        <f t="shared" si="329"/>
        <v>0</v>
      </c>
      <c r="FM252">
        <f t="shared" si="329"/>
        <v>0</v>
      </c>
      <c r="FN252">
        <f t="shared" si="329"/>
        <v>0</v>
      </c>
      <c r="FO252">
        <f t="shared" si="329"/>
        <v>0</v>
      </c>
      <c r="FP252">
        <f t="shared" si="329"/>
        <v>1</v>
      </c>
      <c r="FQ252">
        <f t="shared" si="329"/>
        <v>0</v>
      </c>
      <c r="FR252">
        <f t="shared" si="329"/>
        <v>0</v>
      </c>
      <c r="FS252">
        <f t="shared" si="329"/>
        <v>0</v>
      </c>
      <c r="FT252">
        <f t="shared" si="329"/>
        <v>0</v>
      </c>
      <c r="FU252">
        <f t="shared" si="329"/>
        <v>0</v>
      </c>
      <c r="FV252">
        <f t="shared" si="329"/>
        <v>0</v>
      </c>
      <c r="FW252">
        <f t="shared" si="329"/>
        <v>0</v>
      </c>
      <c r="FX252">
        <f t="shared" si="329"/>
        <v>0</v>
      </c>
      <c r="FY252">
        <f t="shared" si="329"/>
        <v>0</v>
      </c>
      <c r="FZ252">
        <f t="shared" si="329"/>
        <v>3</v>
      </c>
      <c r="GA252">
        <f t="shared" si="330"/>
        <v>3</v>
      </c>
      <c r="GB252">
        <f t="shared" si="330"/>
        <v>3</v>
      </c>
      <c r="GC252">
        <f t="shared" si="330"/>
        <v>0</v>
      </c>
      <c r="GD252">
        <f t="shared" si="330"/>
        <v>0</v>
      </c>
      <c r="GE252">
        <f t="shared" si="330"/>
        <v>0</v>
      </c>
      <c r="GF252">
        <f t="shared" si="330"/>
        <v>0</v>
      </c>
      <c r="GG252">
        <f t="shared" si="330"/>
        <v>0</v>
      </c>
      <c r="GH252">
        <f t="shared" si="330"/>
        <v>0</v>
      </c>
      <c r="GI252">
        <f t="shared" si="330"/>
        <v>0</v>
      </c>
      <c r="GJ252">
        <f t="shared" si="330"/>
        <v>0</v>
      </c>
      <c r="GK252">
        <f t="shared" si="330"/>
        <v>0</v>
      </c>
      <c r="GL252">
        <f t="shared" si="330"/>
        <v>0</v>
      </c>
      <c r="GM252">
        <f t="shared" si="330"/>
        <v>0</v>
      </c>
      <c r="GN252">
        <f t="shared" si="330"/>
        <v>0</v>
      </c>
      <c r="GO252">
        <f t="shared" si="330"/>
        <v>0</v>
      </c>
      <c r="GP252">
        <f t="shared" si="330"/>
        <v>0</v>
      </c>
      <c r="GQ252">
        <f t="shared" si="327"/>
        <v>2</v>
      </c>
      <c r="GR252">
        <f t="shared" si="325"/>
        <v>2</v>
      </c>
      <c r="GS252">
        <f t="shared" si="325"/>
        <v>0</v>
      </c>
      <c r="GT252">
        <f t="shared" si="325"/>
        <v>0</v>
      </c>
      <c r="GU252">
        <f t="shared" si="325"/>
        <v>0</v>
      </c>
      <c r="GV252">
        <f t="shared" si="325"/>
        <v>0</v>
      </c>
      <c r="GW252">
        <f t="shared" si="325"/>
        <v>0</v>
      </c>
      <c r="GX252">
        <f t="shared" si="325"/>
        <v>0</v>
      </c>
      <c r="GY252">
        <f t="shared" si="325"/>
        <v>0</v>
      </c>
      <c r="GZ252">
        <f t="shared" si="325"/>
        <v>0</v>
      </c>
      <c r="HA252">
        <f t="shared" si="325"/>
        <v>0</v>
      </c>
      <c r="HB252">
        <f t="shared" ref="HB252:HQ252" si="331">IF(AND(BY252="X",BY$245="F"),2,IF(AND(BY252="X",BY$245="P"),3,IF(AND(BY252="X",BY$245="T"),1,IF(AND(BY252="X",BY$245="S"),4,IF(AND(BY252="X",BY$245="PS"),6,0)))))</f>
        <v>0</v>
      </c>
      <c r="HC252">
        <f t="shared" si="331"/>
        <v>2</v>
      </c>
      <c r="HD252">
        <f t="shared" si="331"/>
        <v>2</v>
      </c>
      <c r="HE252">
        <f t="shared" si="331"/>
        <v>0</v>
      </c>
      <c r="HF252">
        <f t="shared" si="331"/>
        <v>0</v>
      </c>
      <c r="HG252">
        <f t="shared" si="331"/>
        <v>0</v>
      </c>
      <c r="HH252">
        <f t="shared" si="331"/>
        <v>0</v>
      </c>
      <c r="HI252">
        <f t="shared" si="331"/>
        <v>0</v>
      </c>
      <c r="HJ252">
        <f t="shared" si="331"/>
        <v>0</v>
      </c>
      <c r="HK252">
        <f t="shared" si="331"/>
        <v>0</v>
      </c>
      <c r="HL252">
        <f t="shared" si="331"/>
        <v>0</v>
      </c>
      <c r="HM252">
        <f t="shared" si="331"/>
        <v>0</v>
      </c>
      <c r="HN252">
        <f t="shared" si="331"/>
        <v>0</v>
      </c>
      <c r="HO252">
        <f t="shared" si="331"/>
        <v>2</v>
      </c>
      <c r="HP252">
        <f t="shared" si="331"/>
        <v>2</v>
      </c>
      <c r="HQ252">
        <f t="shared" si="331"/>
        <v>0</v>
      </c>
      <c r="HR252">
        <f t="shared" ref="HR252:IG252" si="332">IF(AND(CO252="X",CO$245="F"),2,IF(AND(CO252="X",CO$245="P"),3,IF(AND(CO252="X",CO$245="T"),1,IF(AND(CO252="X",CO$245="S"),4,IF(AND(CO252="X",CO$245="PS"),6,0)))))</f>
        <v>0</v>
      </c>
      <c r="HS252">
        <f t="shared" si="332"/>
        <v>0</v>
      </c>
      <c r="HT252">
        <f t="shared" si="332"/>
        <v>0</v>
      </c>
      <c r="HU252">
        <f t="shared" si="332"/>
        <v>0</v>
      </c>
      <c r="HV252">
        <f t="shared" si="332"/>
        <v>0</v>
      </c>
      <c r="HW252">
        <f t="shared" si="332"/>
        <v>0</v>
      </c>
      <c r="HX252">
        <f t="shared" si="332"/>
        <v>0</v>
      </c>
      <c r="HY252">
        <f t="shared" si="332"/>
        <v>0</v>
      </c>
      <c r="HZ252">
        <f t="shared" si="332"/>
        <v>0</v>
      </c>
      <c r="IA252">
        <f t="shared" si="332"/>
        <v>3</v>
      </c>
      <c r="IB252">
        <f t="shared" si="332"/>
        <v>3</v>
      </c>
      <c r="IC252">
        <f t="shared" si="332"/>
        <v>3</v>
      </c>
      <c r="ID252">
        <f t="shared" si="332"/>
        <v>0</v>
      </c>
      <c r="IE252">
        <f t="shared" si="332"/>
        <v>0</v>
      </c>
      <c r="IF252">
        <f t="shared" si="332"/>
        <v>0</v>
      </c>
      <c r="IG252">
        <f t="shared" si="332"/>
        <v>0</v>
      </c>
      <c r="IH252">
        <f t="shared" ref="IH252:IN252" si="333">IF(AND(DE252="X",DE$245="F"),2,IF(AND(DE252="X",DE$245="P"),3,IF(AND(DE252="X",DE$245="T"),1,IF(AND(DE252="X",DE$245="S"),4,IF(AND(DE252="X",DE$245="PS"),6,0)))))</f>
        <v>0</v>
      </c>
      <c r="II252">
        <f t="shared" si="333"/>
        <v>0</v>
      </c>
      <c r="IJ252">
        <f t="shared" si="333"/>
        <v>0</v>
      </c>
      <c r="IK252">
        <f t="shared" si="333"/>
        <v>0</v>
      </c>
      <c r="IL252">
        <f t="shared" si="333"/>
        <v>0</v>
      </c>
      <c r="IM252">
        <f t="shared" si="333"/>
        <v>0</v>
      </c>
      <c r="IN252">
        <f t="shared" si="333"/>
        <v>0</v>
      </c>
    </row>
    <row r="253" spans="1:248" ht="15.75" thickBot="1" x14ac:dyDescent="0.3">
      <c r="A253" s="8"/>
      <c r="B253" s="8">
        <f>COUNTIF(B247:B252,"X")</f>
        <v>1</v>
      </c>
      <c r="C253" s="9">
        <f t="shared" ref="C253:BN253" si="334">COUNTIF(C247:C252,"X")</f>
        <v>1</v>
      </c>
      <c r="D253" s="9">
        <f t="shared" si="334"/>
        <v>1</v>
      </c>
      <c r="E253" s="9">
        <f t="shared" si="334"/>
        <v>1</v>
      </c>
      <c r="F253" s="9">
        <f t="shared" si="334"/>
        <v>1</v>
      </c>
      <c r="G253" s="9">
        <f t="shared" si="334"/>
        <v>1</v>
      </c>
      <c r="H253" s="9">
        <f t="shared" si="334"/>
        <v>1</v>
      </c>
      <c r="I253" s="9">
        <f t="shared" si="334"/>
        <v>1</v>
      </c>
      <c r="J253" s="9">
        <f t="shared" si="334"/>
        <v>1</v>
      </c>
      <c r="K253" s="9">
        <f t="shared" si="334"/>
        <v>1</v>
      </c>
      <c r="L253" s="9">
        <f t="shared" si="334"/>
        <v>1</v>
      </c>
      <c r="M253" s="9">
        <f t="shared" si="334"/>
        <v>1</v>
      </c>
      <c r="N253" s="9">
        <f t="shared" si="334"/>
        <v>1</v>
      </c>
      <c r="O253" s="9">
        <f t="shared" si="334"/>
        <v>1</v>
      </c>
      <c r="P253" s="9">
        <f t="shared" si="334"/>
        <v>1</v>
      </c>
      <c r="Q253" s="9">
        <f t="shared" si="334"/>
        <v>1</v>
      </c>
      <c r="R253" s="9">
        <f t="shared" si="334"/>
        <v>1</v>
      </c>
      <c r="S253" s="9">
        <f t="shared" si="334"/>
        <v>1</v>
      </c>
      <c r="T253" s="9">
        <f t="shared" si="334"/>
        <v>1</v>
      </c>
      <c r="U253" s="9">
        <f t="shared" si="334"/>
        <v>1</v>
      </c>
      <c r="V253" s="9">
        <f t="shared" si="334"/>
        <v>1</v>
      </c>
      <c r="W253" s="9">
        <f t="shared" si="334"/>
        <v>1</v>
      </c>
      <c r="X253" s="9">
        <f t="shared" si="334"/>
        <v>1</v>
      </c>
      <c r="Y253" s="9">
        <f t="shared" si="334"/>
        <v>1</v>
      </c>
      <c r="Z253" s="9">
        <f t="shared" si="334"/>
        <v>1</v>
      </c>
      <c r="AA253" s="9">
        <f t="shared" si="334"/>
        <v>1</v>
      </c>
      <c r="AB253" s="9">
        <f t="shared" si="334"/>
        <v>1</v>
      </c>
      <c r="AC253" s="9">
        <f t="shared" si="334"/>
        <v>1</v>
      </c>
      <c r="AD253" s="9">
        <f t="shared" si="334"/>
        <v>1</v>
      </c>
      <c r="AE253" s="9">
        <f t="shared" si="334"/>
        <v>1</v>
      </c>
      <c r="AF253" s="9">
        <f t="shared" si="334"/>
        <v>1</v>
      </c>
      <c r="AG253" s="9">
        <f t="shared" si="334"/>
        <v>1</v>
      </c>
      <c r="AH253" s="9">
        <f t="shared" si="334"/>
        <v>1</v>
      </c>
      <c r="AI253" s="9">
        <f t="shared" si="334"/>
        <v>1</v>
      </c>
      <c r="AJ253" s="9">
        <f t="shared" si="334"/>
        <v>1</v>
      </c>
      <c r="AK253" s="9">
        <f t="shared" si="334"/>
        <v>1</v>
      </c>
      <c r="AL253" s="9">
        <f t="shared" si="334"/>
        <v>1</v>
      </c>
      <c r="AM253" s="9">
        <f t="shared" si="334"/>
        <v>1</v>
      </c>
      <c r="AN253" s="9">
        <f t="shared" si="334"/>
        <v>1</v>
      </c>
      <c r="AO253" s="9">
        <f t="shared" si="334"/>
        <v>1</v>
      </c>
      <c r="AP253" s="9">
        <f t="shared" si="334"/>
        <v>1</v>
      </c>
      <c r="AQ253" s="9">
        <f t="shared" si="334"/>
        <v>1</v>
      </c>
      <c r="AR253" s="9">
        <f t="shared" si="334"/>
        <v>1</v>
      </c>
      <c r="AS253" s="9">
        <f t="shared" si="334"/>
        <v>1</v>
      </c>
      <c r="AT253" s="9">
        <f t="shared" si="334"/>
        <v>1</v>
      </c>
      <c r="AU253" s="9">
        <f t="shared" si="334"/>
        <v>1</v>
      </c>
      <c r="AV253" s="9">
        <f t="shared" si="334"/>
        <v>1</v>
      </c>
      <c r="AW253" s="9">
        <f t="shared" si="334"/>
        <v>1</v>
      </c>
      <c r="AX253" s="9">
        <f t="shared" si="334"/>
        <v>1</v>
      </c>
      <c r="AY253" s="9">
        <f t="shared" si="334"/>
        <v>1</v>
      </c>
      <c r="AZ253" s="9">
        <f t="shared" si="334"/>
        <v>1</v>
      </c>
      <c r="BA253" s="9">
        <f t="shared" si="334"/>
        <v>1</v>
      </c>
      <c r="BB253" s="9">
        <f t="shared" si="334"/>
        <v>1</v>
      </c>
      <c r="BC253" s="9">
        <f t="shared" si="334"/>
        <v>1</v>
      </c>
      <c r="BD253" s="9">
        <f t="shared" si="334"/>
        <v>1</v>
      </c>
      <c r="BE253" s="9">
        <f t="shared" si="334"/>
        <v>1</v>
      </c>
      <c r="BF253" s="9">
        <f t="shared" si="334"/>
        <v>1</v>
      </c>
      <c r="BG253" s="9">
        <f t="shared" si="334"/>
        <v>1</v>
      </c>
      <c r="BH253" s="9">
        <f t="shared" si="334"/>
        <v>1</v>
      </c>
      <c r="BI253" s="9">
        <f t="shared" si="334"/>
        <v>1</v>
      </c>
      <c r="BJ253" s="9">
        <f t="shared" si="334"/>
        <v>1</v>
      </c>
      <c r="BK253" s="9">
        <f t="shared" si="334"/>
        <v>1</v>
      </c>
      <c r="BL253" s="9">
        <f t="shared" si="334"/>
        <v>1</v>
      </c>
      <c r="BM253" s="9">
        <f t="shared" si="334"/>
        <v>1</v>
      </c>
      <c r="BN253" s="9">
        <f t="shared" si="334"/>
        <v>1</v>
      </c>
      <c r="BO253" s="9">
        <f t="shared" ref="BO253:DK253" si="335">COUNTIF(BO247:BO252,"X")</f>
        <v>1</v>
      </c>
      <c r="BP253" s="9">
        <f t="shared" si="335"/>
        <v>1</v>
      </c>
      <c r="BQ253" s="9">
        <f t="shared" si="335"/>
        <v>1</v>
      </c>
      <c r="BR253" s="9">
        <f t="shared" si="335"/>
        <v>1</v>
      </c>
      <c r="BS253" s="9">
        <f t="shared" si="335"/>
        <v>1</v>
      </c>
      <c r="BT253" s="9">
        <f t="shared" si="335"/>
        <v>1</v>
      </c>
      <c r="BU253" s="9">
        <f t="shared" si="335"/>
        <v>1</v>
      </c>
      <c r="BV253" s="9">
        <f t="shared" si="335"/>
        <v>1</v>
      </c>
      <c r="BW253" s="9">
        <f t="shared" si="335"/>
        <v>1</v>
      </c>
      <c r="BX253" s="9">
        <f t="shared" si="335"/>
        <v>1</v>
      </c>
      <c r="BY253" s="9">
        <f t="shared" si="335"/>
        <v>1</v>
      </c>
      <c r="BZ253" s="9">
        <f t="shared" si="335"/>
        <v>1</v>
      </c>
      <c r="CA253" s="9">
        <f t="shared" si="335"/>
        <v>1</v>
      </c>
      <c r="CB253" s="9">
        <f t="shared" si="335"/>
        <v>1</v>
      </c>
      <c r="CC253" s="9">
        <f t="shared" si="335"/>
        <v>1</v>
      </c>
      <c r="CD253" s="9">
        <f t="shared" si="335"/>
        <v>1</v>
      </c>
      <c r="CE253" s="9">
        <f t="shared" si="335"/>
        <v>1</v>
      </c>
      <c r="CF253" s="9">
        <f t="shared" si="335"/>
        <v>1</v>
      </c>
      <c r="CG253" s="9">
        <f t="shared" si="335"/>
        <v>1</v>
      </c>
      <c r="CH253" s="9">
        <f t="shared" si="335"/>
        <v>1</v>
      </c>
      <c r="CI253" s="9">
        <f t="shared" si="335"/>
        <v>1</v>
      </c>
      <c r="CJ253" s="9">
        <f t="shared" si="335"/>
        <v>1</v>
      </c>
      <c r="CK253" s="9">
        <f t="shared" si="335"/>
        <v>1</v>
      </c>
      <c r="CL253" s="9">
        <f t="shared" si="335"/>
        <v>1</v>
      </c>
      <c r="CM253" s="9">
        <f t="shared" si="335"/>
        <v>1</v>
      </c>
      <c r="CN253" s="9">
        <f t="shared" si="335"/>
        <v>1</v>
      </c>
      <c r="CO253" s="9">
        <f t="shared" si="335"/>
        <v>1</v>
      </c>
      <c r="CP253" s="9">
        <f t="shared" si="335"/>
        <v>1</v>
      </c>
      <c r="CQ253" s="9">
        <f t="shared" si="335"/>
        <v>1</v>
      </c>
      <c r="CR253" s="9">
        <f t="shared" si="335"/>
        <v>1</v>
      </c>
      <c r="CS253" s="9">
        <f t="shared" si="335"/>
        <v>1</v>
      </c>
      <c r="CT253" s="9">
        <f t="shared" si="335"/>
        <v>1</v>
      </c>
      <c r="CU253" s="9">
        <f t="shared" si="335"/>
        <v>1</v>
      </c>
      <c r="CV253" s="9">
        <f t="shared" si="335"/>
        <v>1</v>
      </c>
      <c r="CW253" s="9">
        <f t="shared" si="335"/>
        <v>1</v>
      </c>
      <c r="CX253" s="9">
        <f t="shared" si="335"/>
        <v>1</v>
      </c>
      <c r="CY253" s="9">
        <f t="shared" si="335"/>
        <v>1</v>
      </c>
      <c r="CZ253" s="9">
        <f t="shared" si="335"/>
        <v>1</v>
      </c>
      <c r="DA253" s="9">
        <f t="shared" si="335"/>
        <v>1</v>
      </c>
      <c r="DB253" s="9">
        <f t="shared" si="335"/>
        <v>1</v>
      </c>
      <c r="DC253" s="9">
        <f t="shared" si="335"/>
        <v>1</v>
      </c>
      <c r="DD253" s="9">
        <f t="shared" si="335"/>
        <v>1</v>
      </c>
      <c r="DE253" s="9">
        <f t="shared" si="335"/>
        <v>1</v>
      </c>
      <c r="DF253" s="9">
        <f t="shared" si="335"/>
        <v>1</v>
      </c>
      <c r="DG253" s="9">
        <f t="shared" si="335"/>
        <v>1</v>
      </c>
      <c r="DH253" s="9">
        <f t="shared" si="335"/>
        <v>1</v>
      </c>
      <c r="DI253" s="9">
        <f t="shared" si="335"/>
        <v>1</v>
      </c>
      <c r="DJ253" s="9">
        <f t="shared" si="335"/>
        <v>1</v>
      </c>
      <c r="DK253" s="11">
        <f t="shared" si="335"/>
        <v>1</v>
      </c>
      <c r="DL253">
        <f>SUM(B253:DK253)</f>
        <v>114</v>
      </c>
      <c r="DM253" s="43">
        <f>SUM(DM247:DM252)</f>
        <v>41</v>
      </c>
      <c r="DN253" s="43">
        <f t="shared" ref="DN253:DR253" si="336">SUM(DN247:DN252)</f>
        <v>8</v>
      </c>
      <c r="DO253" s="43">
        <f t="shared" si="336"/>
        <v>1</v>
      </c>
      <c r="DP253" s="43">
        <f t="shared" si="336"/>
        <v>3</v>
      </c>
      <c r="DQ253" s="43">
        <f t="shared" si="336"/>
        <v>1</v>
      </c>
      <c r="DR253" s="43">
        <f t="shared" si="336"/>
        <v>54</v>
      </c>
    </row>
    <row r="254" spans="1:248" x14ac:dyDescent="0.25">
      <c r="A254" s="2" t="s">
        <v>213</v>
      </c>
      <c r="B254" s="6"/>
      <c r="L254" s="1" t="s">
        <v>56</v>
      </c>
      <c r="M254" s="1" t="s">
        <v>56</v>
      </c>
      <c r="R254" s="1" t="s">
        <v>56</v>
      </c>
      <c r="S254" s="1" t="s">
        <v>56</v>
      </c>
      <c r="X254" s="46"/>
      <c r="Y254" s="46"/>
      <c r="Z254" s="46"/>
      <c r="AC254" s="1" t="s">
        <v>56</v>
      </c>
      <c r="AD254" s="1" t="s">
        <v>56</v>
      </c>
      <c r="AG254" s="1" t="s">
        <v>56</v>
      </c>
      <c r="AH254" s="1" t="s">
        <v>56</v>
      </c>
      <c r="AM254" s="1" t="s">
        <v>56</v>
      </c>
      <c r="AP254" s="1" t="s">
        <v>56</v>
      </c>
      <c r="AQ254" s="1" t="s">
        <v>56</v>
      </c>
      <c r="AR254" s="1" t="s">
        <v>56</v>
      </c>
      <c r="BC254" s="1" t="s">
        <v>56</v>
      </c>
      <c r="BD254" s="1" t="s">
        <v>56</v>
      </c>
      <c r="BG254" s="1" t="s">
        <v>56</v>
      </c>
      <c r="BH254" s="1" t="s">
        <v>56</v>
      </c>
      <c r="BI254" s="1" t="s">
        <v>56</v>
      </c>
      <c r="BN254" s="1" t="s">
        <v>56</v>
      </c>
      <c r="BO254" s="1" t="s">
        <v>56</v>
      </c>
      <c r="BU254" s="1" t="s">
        <v>56</v>
      </c>
      <c r="BV254" s="1" t="s">
        <v>56</v>
      </c>
      <c r="BZ254" s="1" t="s">
        <v>56</v>
      </c>
      <c r="CA254" s="1" t="s">
        <v>56</v>
      </c>
      <c r="CF254" s="1" t="s">
        <v>56</v>
      </c>
      <c r="CG254" s="1" t="s">
        <v>56</v>
      </c>
      <c r="CL254" s="1" t="s">
        <v>56</v>
      </c>
      <c r="CM254" s="1" t="s">
        <v>56</v>
      </c>
      <c r="CS254" s="1" t="s">
        <v>56</v>
      </c>
      <c r="CT254" s="1" t="s">
        <v>56</v>
      </c>
      <c r="CX254" s="1" t="s">
        <v>56</v>
      </c>
      <c r="CY254" s="1" t="s">
        <v>56</v>
      </c>
      <c r="CZ254" s="1" t="s">
        <v>56</v>
      </c>
      <c r="DE254" s="1" t="s">
        <v>56</v>
      </c>
      <c r="DF254" s="1" t="s">
        <v>56</v>
      </c>
      <c r="DI254" s="1" t="s">
        <v>56</v>
      </c>
      <c r="DJ254" s="1" t="s">
        <v>56</v>
      </c>
      <c r="DK254" s="7"/>
      <c r="DM254">
        <f t="shared" ref="DM254:DM256" si="337">COUNTIF(EE254:IN254,2)/2</f>
        <v>13</v>
      </c>
      <c r="DN254">
        <f t="shared" ref="DN254:DN256" si="338">COUNTIF(EE254:IN254,3)/3</f>
        <v>3</v>
      </c>
      <c r="DO254">
        <f t="shared" ref="DO254:DO256" si="339">COUNTIF(EE254:IN254,6)/2</f>
        <v>0</v>
      </c>
      <c r="DP254">
        <f t="shared" ref="DP254:DP256" si="340">COUNTIF(EE254:IN254,1)</f>
        <v>1</v>
      </c>
      <c r="DQ254">
        <f t="shared" ref="DQ254:DQ256" si="341">COUNTIF(EE254:IN254,4)/3</f>
        <v>0</v>
      </c>
      <c r="DR254">
        <f t="shared" ref="DR254:DR256" si="342">SUM(DM254:DQ254)</f>
        <v>17</v>
      </c>
      <c r="DX254" t="s">
        <v>50</v>
      </c>
      <c r="DY254" t="s">
        <v>27</v>
      </c>
      <c r="DZ254" t="s">
        <v>32</v>
      </c>
      <c r="EE254">
        <f>IF(AND(B254="X",B$245="F"),2,IF(AND(B254="X",B$245="P"),3,IF(AND(B254="X",B$245="T"),1,IF(AND(B254="X",B$245="S"),4,IF(AND(B254="X",B$245="PS"),6,0)))))</f>
        <v>0</v>
      </c>
      <c r="EF254">
        <f t="shared" ref="EF254:GQ256" si="343">IF(AND(C254="X",C$245="F"),2,IF(AND(C254="X",C$245="P"),3,IF(AND(C254="X",C$245="T"),1,IF(AND(C254="X",C$245="S"),4,IF(AND(C254="X",C$245="PS"),6,0)))))</f>
        <v>0</v>
      </c>
      <c r="EG254">
        <f t="shared" si="343"/>
        <v>0</v>
      </c>
      <c r="EH254">
        <f t="shared" si="343"/>
        <v>0</v>
      </c>
      <c r="EI254">
        <f t="shared" si="343"/>
        <v>0</v>
      </c>
      <c r="EJ254">
        <f t="shared" si="343"/>
        <v>0</v>
      </c>
      <c r="EK254">
        <f t="shared" si="343"/>
        <v>0</v>
      </c>
      <c r="EL254">
        <f t="shared" si="343"/>
        <v>0</v>
      </c>
      <c r="EM254">
        <f t="shared" si="343"/>
        <v>0</v>
      </c>
      <c r="EN254">
        <f t="shared" si="343"/>
        <v>0</v>
      </c>
      <c r="EO254">
        <f t="shared" si="343"/>
        <v>2</v>
      </c>
      <c r="EP254">
        <f t="shared" si="343"/>
        <v>2</v>
      </c>
      <c r="EQ254">
        <f t="shared" si="343"/>
        <v>0</v>
      </c>
      <c r="ER254">
        <f t="shared" si="343"/>
        <v>0</v>
      </c>
      <c r="ES254">
        <f t="shared" si="343"/>
        <v>0</v>
      </c>
      <c r="ET254">
        <f t="shared" si="343"/>
        <v>0</v>
      </c>
      <c r="EU254">
        <f t="shared" si="343"/>
        <v>2</v>
      </c>
      <c r="EV254">
        <f t="shared" si="343"/>
        <v>2</v>
      </c>
      <c r="EW254">
        <f t="shared" si="343"/>
        <v>0</v>
      </c>
      <c r="EX254">
        <f t="shared" si="343"/>
        <v>0</v>
      </c>
      <c r="EY254">
        <f t="shared" si="343"/>
        <v>0</v>
      </c>
      <c r="EZ254">
        <f t="shared" si="343"/>
        <v>0</v>
      </c>
      <c r="FA254">
        <f t="shared" si="343"/>
        <v>0</v>
      </c>
      <c r="FB254">
        <f t="shared" si="343"/>
        <v>0</v>
      </c>
      <c r="FC254">
        <f t="shared" si="343"/>
        <v>0</v>
      </c>
      <c r="FD254">
        <f t="shared" si="343"/>
        <v>0</v>
      </c>
      <c r="FE254">
        <f t="shared" si="343"/>
        <v>0</v>
      </c>
      <c r="FF254">
        <f t="shared" si="343"/>
        <v>2</v>
      </c>
      <c r="FG254">
        <f t="shared" si="343"/>
        <v>2</v>
      </c>
      <c r="FH254">
        <f t="shared" si="343"/>
        <v>0</v>
      </c>
      <c r="FI254">
        <f t="shared" si="343"/>
        <v>0</v>
      </c>
      <c r="FJ254">
        <f t="shared" si="343"/>
        <v>2</v>
      </c>
      <c r="FK254">
        <f t="shared" si="343"/>
        <v>2</v>
      </c>
      <c r="FL254">
        <f t="shared" si="343"/>
        <v>0</v>
      </c>
      <c r="FM254">
        <f t="shared" si="343"/>
        <v>0</v>
      </c>
      <c r="FN254">
        <f t="shared" si="343"/>
        <v>0</v>
      </c>
      <c r="FO254">
        <f t="shared" si="343"/>
        <v>0</v>
      </c>
      <c r="FP254">
        <f t="shared" si="343"/>
        <v>1</v>
      </c>
      <c r="FQ254">
        <f t="shared" si="343"/>
        <v>0</v>
      </c>
      <c r="FR254">
        <f t="shared" si="343"/>
        <v>0</v>
      </c>
      <c r="FS254">
        <f t="shared" si="343"/>
        <v>3</v>
      </c>
      <c r="FT254">
        <f t="shared" si="343"/>
        <v>3</v>
      </c>
      <c r="FU254">
        <f t="shared" si="343"/>
        <v>3</v>
      </c>
      <c r="FV254">
        <f t="shared" si="343"/>
        <v>0</v>
      </c>
      <c r="FW254">
        <f t="shared" si="343"/>
        <v>0</v>
      </c>
      <c r="FX254">
        <f t="shared" si="343"/>
        <v>0</v>
      </c>
      <c r="FY254">
        <f t="shared" si="343"/>
        <v>0</v>
      </c>
      <c r="FZ254">
        <f t="shared" si="343"/>
        <v>0</v>
      </c>
      <c r="GA254">
        <f t="shared" si="343"/>
        <v>0</v>
      </c>
      <c r="GB254">
        <f t="shared" si="343"/>
        <v>0</v>
      </c>
      <c r="GC254">
        <f t="shared" si="343"/>
        <v>0</v>
      </c>
      <c r="GD254">
        <f t="shared" si="343"/>
        <v>0</v>
      </c>
      <c r="GE254">
        <f t="shared" si="343"/>
        <v>0</v>
      </c>
      <c r="GF254">
        <f t="shared" si="343"/>
        <v>2</v>
      </c>
      <c r="GG254">
        <f t="shared" si="343"/>
        <v>2</v>
      </c>
      <c r="GH254">
        <f t="shared" si="343"/>
        <v>0</v>
      </c>
      <c r="GI254">
        <f t="shared" si="343"/>
        <v>0</v>
      </c>
      <c r="GJ254">
        <f t="shared" si="343"/>
        <v>3</v>
      </c>
      <c r="GK254">
        <f t="shared" si="343"/>
        <v>3</v>
      </c>
      <c r="GL254">
        <f t="shared" si="343"/>
        <v>3</v>
      </c>
      <c r="GM254">
        <f t="shared" si="343"/>
        <v>0</v>
      </c>
      <c r="GN254">
        <f t="shared" si="343"/>
        <v>0</v>
      </c>
      <c r="GO254">
        <f t="shared" si="343"/>
        <v>0</v>
      </c>
      <c r="GP254">
        <f t="shared" si="343"/>
        <v>0</v>
      </c>
      <c r="GQ254">
        <f t="shared" si="343"/>
        <v>2</v>
      </c>
      <c r="GR254">
        <f t="shared" ref="GR254:IN256" si="344">IF(AND(BO254="X",BO$245="F"),2,IF(AND(BO254="X",BO$245="P"),3,IF(AND(BO254="X",BO$245="T"),1,IF(AND(BO254="X",BO$245="S"),4,IF(AND(BO254="X",BO$245="PS"),6,0)))))</f>
        <v>2</v>
      </c>
      <c r="GS254">
        <f t="shared" si="344"/>
        <v>0</v>
      </c>
      <c r="GT254">
        <f t="shared" si="344"/>
        <v>0</v>
      </c>
      <c r="GU254">
        <f t="shared" si="344"/>
        <v>0</v>
      </c>
      <c r="GV254">
        <f t="shared" si="344"/>
        <v>0</v>
      </c>
      <c r="GW254">
        <f t="shared" si="344"/>
        <v>0</v>
      </c>
      <c r="GX254">
        <f t="shared" si="344"/>
        <v>2</v>
      </c>
      <c r="GY254">
        <f t="shared" si="344"/>
        <v>2</v>
      </c>
      <c r="GZ254">
        <f t="shared" si="344"/>
        <v>0</v>
      </c>
      <c r="HA254">
        <f t="shared" si="344"/>
        <v>0</v>
      </c>
      <c r="HB254">
        <f t="shared" si="344"/>
        <v>0</v>
      </c>
      <c r="HC254">
        <f t="shared" si="344"/>
        <v>2</v>
      </c>
      <c r="HD254">
        <f t="shared" si="344"/>
        <v>2</v>
      </c>
      <c r="HE254">
        <f t="shared" si="344"/>
        <v>0</v>
      </c>
      <c r="HF254">
        <f t="shared" si="344"/>
        <v>0</v>
      </c>
      <c r="HG254">
        <f t="shared" si="344"/>
        <v>0</v>
      </c>
      <c r="HH254">
        <f t="shared" si="344"/>
        <v>0</v>
      </c>
      <c r="HI254">
        <f t="shared" si="344"/>
        <v>2</v>
      </c>
      <c r="HJ254">
        <f t="shared" si="344"/>
        <v>2</v>
      </c>
      <c r="HK254">
        <f t="shared" si="344"/>
        <v>0</v>
      </c>
      <c r="HL254">
        <f t="shared" si="344"/>
        <v>0</v>
      </c>
      <c r="HM254">
        <f t="shared" si="344"/>
        <v>0</v>
      </c>
      <c r="HN254">
        <f t="shared" si="344"/>
        <v>0</v>
      </c>
      <c r="HO254">
        <f t="shared" si="344"/>
        <v>2</v>
      </c>
      <c r="HP254">
        <f t="shared" si="344"/>
        <v>2</v>
      </c>
      <c r="HQ254">
        <f t="shared" si="344"/>
        <v>0</v>
      </c>
      <c r="HR254">
        <f t="shared" si="344"/>
        <v>0</v>
      </c>
      <c r="HS254">
        <f t="shared" si="344"/>
        <v>0</v>
      </c>
      <c r="HT254">
        <f t="shared" si="344"/>
        <v>0</v>
      </c>
      <c r="HU254">
        <f t="shared" si="344"/>
        <v>0</v>
      </c>
      <c r="HV254">
        <f t="shared" si="344"/>
        <v>2</v>
      </c>
      <c r="HW254">
        <f t="shared" si="344"/>
        <v>2</v>
      </c>
      <c r="HX254">
        <f t="shared" si="344"/>
        <v>0</v>
      </c>
      <c r="HY254">
        <f t="shared" si="344"/>
        <v>0</v>
      </c>
      <c r="HZ254">
        <f t="shared" si="344"/>
        <v>0</v>
      </c>
      <c r="IA254">
        <f t="shared" si="344"/>
        <v>3</v>
      </c>
      <c r="IB254">
        <f t="shared" si="344"/>
        <v>3</v>
      </c>
      <c r="IC254">
        <f t="shared" si="344"/>
        <v>3</v>
      </c>
      <c r="ID254">
        <f t="shared" si="344"/>
        <v>0</v>
      </c>
      <c r="IE254">
        <f t="shared" si="344"/>
        <v>0</v>
      </c>
      <c r="IF254">
        <f t="shared" si="344"/>
        <v>0</v>
      </c>
      <c r="IG254">
        <f t="shared" si="344"/>
        <v>0</v>
      </c>
      <c r="IH254">
        <f t="shared" si="344"/>
        <v>2</v>
      </c>
      <c r="II254">
        <f t="shared" si="344"/>
        <v>2</v>
      </c>
      <c r="IJ254">
        <f t="shared" si="344"/>
        <v>0</v>
      </c>
      <c r="IK254">
        <f t="shared" si="344"/>
        <v>0</v>
      </c>
      <c r="IL254">
        <f t="shared" si="344"/>
        <v>2</v>
      </c>
      <c r="IM254">
        <f t="shared" si="344"/>
        <v>2</v>
      </c>
      <c r="IN254">
        <f t="shared" si="344"/>
        <v>0</v>
      </c>
    </row>
    <row r="255" spans="1:248" x14ac:dyDescent="0.25">
      <c r="A255" s="6" t="s">
        <v>214</v>
      </c>
      <c r="B255" s="44" t="s">
        <v>56</v>
      </c>
      <c r="C255" s="1" t="s">
        <v>56</v>
      </c>
      <c r="N255" s="1" t="s">
        <v>56</v>
      </c>
      <c r="O255" s="1" t="s">
        <v>56</v>
      </c>
      <c r="T255" s="1" t="s">
        <v>56</v>
      </c>
      <c r="U255" s="1" t="s">
        <v>56</v>
      </c>
      <c r="X255" s="47"/>
      <c r="Y255" s="47"/>
      <c r="Z255" s="47"/>
      <c r="AE255" s="1" t="s">
        <v>56</v>
      </c>
      <c r="AF255" s="1" t="s">
        <v>56</v>
      </c>
      <c r="AI255" s="1" t="s">
        <v>56</v>
      </c>
      <c r="AJ255" s="1" t="s">
        <v>56</v>
      </c>
      <c r="AN255" s="1" t="s">
        <v>56</v>
      </c>
      <c r="AO255" s="1" t="s">
        <v>56</v>
      </c>
      <c r="AU255" s="1" t="s">
        <v>56</v>
      </c>
      <c r="AV255" s="1" t="s">
        <v>56</v>
      </c>
      <c r="AZ255" s="1" t="s">
        <v>56</v>
      </c>
      <c r="BA255" s="1" t="s">
        <v>56</v>
      </c>
      <c r="BB255" s="1" t="s">
        <v>56</v>
      </c>
      <c r="BJ255" s="1" t="s">
        <v>56</v>
      </c>
      <c r="BK255" s="1" t="s">
        <v>56</v>
      </c>
      <c r="BP255" s="1" t="s">
        <v>56</v>
      </c>
      <c r="BQ255" s="1" t="s">
        <v>56</v>
      </c>
      <c r="BT255" s="1" t="s">
        <v>56</v>
      </c>
      <c r="CB255" s="1" t="s">
        <v>56</v>
      </c>
      <c r="CC255" s="1" t="s">
        <v>56</v>
      </c>
      <c r="CH255" s="1" t="s">
        <v>56</v>
      </c>
      <c r="CI255" s="1" t="s">
        <v>56</v>
      </c>
      <c r="CN255" s="1" t="s">
        <v>56</v>
      </c>
      <c r="CO255" s="1" t="s">
        <v>56</v>
      </c>
      <c r="CP255" s="1" t="s">
        <v>56</v>
      </c>
      <c r="DA255" s="1" t="s">
        <v>56</v>
      </c>
      <c r="DB255" s="1" t="s">
        <v>56</v>
      </c>
      <c r="DG255" s="1" t="s">
        <v>56</v>
      </c>
      <c r="DH255" s="1" t="s">
        <v>56</v>
      </c>
      <c r="DK255" s="7"/>
      <c r="DM255">
        <f t="shared" si="337"/>
        <v>13</v>
      </c>
      <c r="DN255">
        <f t="shared" si="338"/>
        <v>2</v>
      </c>
      <c r="DO255">
        <f t="shared" si="339"/>
        <v>0</v>
      </c>
      <c r="DP255">
        <f t="shared" si="340"/>
        <v>1</v>
      </c>
      <c r="DQ255">
        <f t="shared" si="341"/>
        <v>0</v>
      </c>
      <c r="DR255">
        <f t="shared" si="342"/>
        <v>16</v>
      </c>
      <c r="DX255" t="s">
        <v>31</v>
      </c>
      <c r="DY255" t="s">
        <v>35</v>
      </c>
      <c r="DZ255" t="s">
        <v>31</v>
      </c>
      <c r="EE255">
        <f t="shared" ref="EE255:EE256" si="345">IF(AND(B255="X",B$245="F"),2,IF(AND(B255="X",B$245="P"),3,IF(AND(B255="X",B$245="T"),1,IF(AND(B255="X",B$245="S"),4,IF(AND(B255="X",B$245="PS"),6,0)))))</f>
        <v>2</v>
      </c>
      <c r="EF255">
        <f t="shared" si="343"/>
        <v>2</v>
      </c>
      <c r="EG255">
        <f t="shared" si="343"/>
        <v>0</v>
      </c>
      <c r="EH255">
        <f t="shared" si="343"/>
        <v>0</v>
      </c>
      <c r="EI255">
        <f t="shared" si="343"/>
        <v>0</v>
      </c>
      <c r="EJ255">
        <f t="shared" si="343"/>
        <v>0</v>
      </c>
      <c r="EK255">
        <f t="shared" si="343"/>
        <v>0</v>
      </c>
      <c r="EL255">
        <f t="shared" si="343"/>
        <v>0</v>
      </c>
      <c r="EM255">
        <f t="shared" si="343"/>
        <v>0</v>
      </c>
      <c r="EN255">
        <f t="shared" si="343"/>
        <v>0</v>
      </c>
      <c r="EO255">
        <f t="shared" si="343"/>
        <v>0</v>
      </c>
      <c r="EP255">
        <f t="shared" si="343"/>
        <v>0</v>
      </c>
      <c r="EQ255">
        <f t="shared" si="343"/>
        <v>2</v>
      </c>
      <c r="ER255">
        <f t="shared" si="343"/>
        <v>2</v>
      </c>
      <c r="ES255">
        <f t="shared" si="343"/>
        <v>0</v>
      </c>
      <c r="ET255">
        <f t="shared" si="343"/>
        <v>0</v>
      </c>
      <c r="EU255">
        <f t="shared" si="343"/>
        <v>0</v>
      </c>
      <c r="EV255">
        <f t="shared" si="343"/>
        <v>0</v>
      </c>
      <c r="EW255">
        <f t="shared" si="343"/>
        <v>2</v>
      </c>
      <c r="EX255">
        <f t="shared" si="343"/>
        <v>2</v>
      </c>
      <c r="EY255">
        <f t="shared" si="343"/>
        <v>0</v>
      </c>
      <c r="EZ255">
        <f t="shared" si="343"/>
        <v>0</v>
      </c>
      <c r="FA255">
        <f t="shared" si="343"/>
        <v>0</v>
      </c>
      <c r="FB255">
        <f t="shared" si="343"/>
        <v>0</v>
      </c>
      <c r="FC255">
        <f t="shared" si="343"/>
        <v>0</v>
      </c>
      <c r="FD255">
        <f t="shared" si="343"/>
        <v>0</v>
      </c>
      <c r="FE255">
        <f t="shared" si="343"/>
        <v>0</v>
      </c>
      <c r="FF255">
        <f t="shared" si="343"/>
        <v>0</v>
      </c>
      <c r="FG255">
        <f t="shared" si="343"/>
        <v>0</v>
      </c>
      <c r="FH255">
        <f t="shared" si="343"/>
        <v>2</v>
      </c>
      <c r="FI255">
        <f t="shared" si="343"/>
        <v>2</v>
      </c>
      <c r="FJ255">
        <f t="shared" si="343"/>
        <v>0</v>
      </c>
      <c r="FK255">
        <f t="shared" si="343"/>
        <v>0</v>
      </c>
      <c r="FL255">
        <f t="shared" si="343"/>
        <v>2</v>
      </c>
      <c r="FM255">
        <f t="shared" si="343"/>
        <v>2</v>
      </c>
      <c r="FN255">
        <f t="shared" si="343"/>
        <v>0</v>
      </c>
      <c r="FO255">
        <f t="shared" si="343"/>
        <v>0</v>
      </c>
      <c r="FP255">
        <f t="shared" si="343"/>
        <v>0</v>
      </c>
      <c r="FQ255">
        <f t="shared" si="343"/>
        <v>2</v>
      </c>
      <c r="FR255">
        <f t="shared" si="343"/>
        <v>2</v>
      </c>
      <c r="FS255">
        <f t="shared" si="343"/>
        <v>0</v>
      </c>
      <c r="FT255">
        <f t="shared" si="343"/>
        <v>0</v>
      </c>
      <c r="FU255">
        <f t="shared" si="343"/>
        <v>0</v>
      </c>
      <c r="FV255">
        <f t="shared" si="343"/>
        <v>0</v>
      </c>
      <c r="FW255">
        <f t="shared" si="343"/>
        <v>0</v>
      </c>
      <c r="FX255">
        <f t="shared" si="343"/>
        <v>2</v>
      </c>
      <c r="FY255">
        <f t="shared" si="343"/>
        <v>2</v>
      </c>
      <c r="FZ255">
        <f t="shared" si="343"/>
        <v>0</v>
      </c>
      <c r="GA255">
        <f t="shared" si="343"/>
        <v>0</v>
      </c>
      <c r="GB255">
        <f t="shared" si="343"/>
        <v>0</v>
      </c>
      <c r="GC255">
        <f t="shared" si="343"/>
        <v>3</v>
      </c>
      <c r="GD255">
        <f t="shared" si="343"/>
        <v>3</v>
      </c>
      <c r="GE255">
        <f t="shared" si="343"/>
        <v>3</v>
      </c>
      <c r="GF255">
        <f t="shared" si="343"/>
        <v>0</v>
      </c>
      <c r="GG255">
        <f t="shared" si="343"/>
        <v>0</v>
      </c>
      <c r="GH255">
        <f t="shared" si="343"/>
        <v>0</v>
      </c>
      <c r="GI255">
        <f t="shared" si="343"/>
        <v>0</v>
      </c>
      <c r="GJ255">
        <f t="shared" si="343"/>
        <v>0</v>
      </c>
      <c r="GK255">
        <f t="shared" si="343"/>
        <v>0</v>
      </c>
      <c r="GL255">
        <f t="shared" si="343"/>
        <v>0</v>
      </c>
      <c r="GM255">
        <f t="shared" si="343"/>
        <v>2</v>
      </c>
      <c r="GN255">
        <f t="shared" si="343"/>
        <v>2</v>
      </c>
      <c r="GO255">
        <f t="shared" si="343"/>
        <v>0</v>
      </c>
      <c r="GP255">
        <f t="shared" si="343"/>
        <v>0</v>
      </c>
      <c r="GQ255">
        <f t="shared" si="343"/>
        <v>0</v>
      </c>
      <c r="GR255">
        <f t="shared" si="344"/>
        <v>0</v>
      </c>
      <c r="GS255">
        <f t="shared" si="344"/>
        <v>2</v>
      </c>
      <c r="GT255">
        <f t="shared" si="344"/>
        <v>2</v>
      </c>
      <c r="GU255">
        <f t="shared" si="344"/>
        <v>0</v>
      </c>
      <c r="GV255">
        <f t="shared" si="344"/>
        <v>0</v>
      </c>
      <c r="GW255">
        <f t="shared" si="344"/>
        <v>1</v>
      </c>
      <c r="GX255">
        <f t="shared" si="344"/>
        <v>0</v>
      </c>
      <c r="GY255">
        <f t="shared" si="344"/>
        <v>0</v>
      </c>
      <c r="GZ255">
        <f t="shared" si="344"/>
        <v>0</v>
      </c>
      <c r="HA255">
        <f t="shared" si="344"/>
        <v>0</v>
      </c>
      <c r="HB255">
        <f t="shared" si="344"/>
        <v>0</v>
      </c>
      <c r="HC255">
        <f t="shared" si="344"/>
        <v>0</v>
      </c>
      <c r="HD255">
        <f t="shared" si="344"/>
        <v>0</v>
      </c>
      <c r="HE255">
        <f t="shared" si="344"/>
        <v>2</v>
      </c>
      <c r="HF255">
        <f t="shared" si="344"/>
        <v>2</v>
      </c>
      <c r="HG255">
        <f t="shared" si="344"/>
        <v>0</v>
      </c>
      <c r="HH255">
        <f t="shared" si="344"/>
        <v>0</v>
      </c>
      <c r="HI255">
        <f t="shared" si="344"/>
        <v>0</v>
      </c>
      <c r="HJ255">
        <f t="shared" si="344"/>
        <v>0</v>
      </c>
      <c r="HK255">
        <f t="shared" si="344"/>
        <v>2</v>
      </c>
      <c r="HL255">
        <f t="shared" si="344"/>
        <v>2</v>
      </c>
      <c r="HM255">
        <f t="shared" si="344"/>
        <v>0</v>
      </c>
      <c r="HN255">
        <f t="shared" si="344"/>
        <v>0</v>
      </c>
      <c r="HO255">
        <f t="shared" si="344"/>
        <v>0</v>
      </c>
      <c r="HP255">
        <f t="shared" si="344"/>
        <v>0</v>
      </c>
      <c r="HQ255">
        <f t="shared" si="344"/>
        <v>3</v>
      </c>
      <c r="HR255">
        <f t="shared" si="344"/>
        <v>3</v>
      </c>
      <c r="HS255">
        <f t="shared" si="344"/>
        <v>3</v>
      </c>
      <c r="HT255">
        <f t="shared" si="344"/>
        <v>0</v>
      </c>
      <c r="HU255">
        <f t="shared" si="344"/>
        <v>0</v>
      </c>
      <c r="HV255">
        <f t="shared" si="344"/>
        <v>0</v>
      </c>
      <c r="HW255">
        <f t="shared" si="344"/>
        <v>0</v>
      </c>
      <c r="HX255">
        <f t="shared" si="344"/>
        <v>0</v>
      </c>
      <c r="HY255">
        <f t="shared" si="344"/>
        <v>0</v>
      </c>
      <c r="HZ255">
        <f t="shared" si="344"/>
        <v>0</v>
      </c>
      <c r="IA255">
        <f t="shared" si="344"/>
        <v>0</v>
      </c>
      <c r="IB255">
        <f t="shared" si="344"/>
        <v>0</v>
      </c>
      <c r="IC255">
        <f t="shared" si="344"/>
        <v>0</v>
      </c>
      <c r="ID255">
        <f t="shared" si="344"/>
        <v>2</v>
      </c>
      <c r="IE255">
        <f t="shared" si="344"/>
        <v>2</v>
      </c>
      <c r="IF255">
        <f t="shared" si="344"/>
        <v>0</v>
      </c>
      <c r="IG255">
        <f t="shared" si="344"/>
        <v>0</v>
      </c>
      <c r="IH255">
        <f t="shared" si="344"/>
        <v>0</v>
      </c>
      <c r="II255">
        <f t="shared" si="344"/>
        <v>0</v>
      </c>
      <c r="IJ255">
        <f t="shared" si="344"/>
        <v>2</v>
      </c>
      <c r="IK255">
        <f t="shared" si="344"/>
        <v>2</v>
      </c>
      <c r="IL255">
        <f t="shared" si="344"/>
        <v>0</v>
      </c>
      <c r="IM255">
        <f t="shared" si="344"/>
        <v>0</v>
      </c>
      <c r="IN255">
        <f t="shared" si="344"/>
        <v>0</v>
      </c>
    </row>
    <row r="256" spans="1:248" ht="15.75" thickBot="1" x14ac:dyDescent="0.3">
      <c r="A256" s="8" t="s">
        <v>215</v>
      </c>
      <c r="B256" s="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0" t="s">
        <v>56</v>
      </c>
      <c r="Q256" s="10" t="s">
        <v>56</v>
      </c>
      <c r="R256" s="9"/>
      <c r="S256" s="9"/>
      <c r="T256" s="9"/>
      <c r="U256" s="9"/>
      <c r="V256" s="10" t="s">
        <v>56</v>
      </c>
      <c r="W256" s="10" t="s">
        <v>56</v>
      </c>
      <c r="X256" s="48"/>
      <c r="Y256" s="48"/>
      <c r="Z256" s="48"/>
      <c r="AA256" s="10" t="s">
        <v>56</v>
      </c>
      <c r="AB256" s="10" t="s">
        <v>56</v>
      </c>
      <c r="AC256" s="9"/>
      <c r="AD256" s="9"/>
      <c r="AE256" s="9"/>
      <c r="AF256" s="9"/>
      <c r="AG256" s="9"/>
      <c r="AH256" s="9"/>
      <c r="AI256" s="9"/>
      <c r="AJ256" s="9"/>
      <c r="AK256" s="10" t="s">
        <v>56</v>
      </c>
      <c r="AL256" s="10" t="s">
        <v>56</v>
      </c>
      <c r="AM256" s="9"/>
      <c r="AN256" s="9"/>
      <c r="AO256" s="9"/>
      <c r="AP256" s="9"/>
      <c r="AQ256" s="9"/>
      <c r="AR256" s="9"/>
      <c r="AS256" s="10" t="s">
        <v>56</v>
      </c>
      <c r="AT256" s="10" t="s">
        <v>56</v>
      </c>
      <c r="AU256" s="9"/>
      <c r="AV256" s="9"/>
      <c r="AW256" s="10" t="s">
        <v>56</v>
      </c>
      <c r="AX256" s="10" t="s">
        <v>56</v>
      </c>
      <c r="AY256" s="10" t="s">
        <v>56</v>
      </c>
      <c r="AZ256" s="9"/>
      <c r="BA256" s="9"/>
      <c r="BB256" s="9"/>
      <c r="BC256" s="9"/>
      <c r="BD256" s="9"/>
      <c r="BE256" s="10" t="s">
        <v>56</v>
      </c>
      <c r="BF256" s="10" t="s">
        <v>56</v>
      </c>
      <c r="BG256" s="9"/>
      <c r="BH256" s="9"/>
      <c r="BI256" s="9"/>
      <c r="BJ256" s="9"/>
      <c r="BK256" s="9"/>
      <c r="BL256" s="10" t="s">
        <v>56</v>
      </c>
      <c r="BM256" s="10" t="s">
        <v>56</v>
      </c>
      <c r="BN256" s="9"/>
      <c r="BO256" s="9"/>
      <c r="BP256" s="9"/>
      <c r="BQ256" s="9"/>
      <c r="BR256" s="10" t="s">
        <v>56</v>
      </c>
      <c r="BS256" s="10" t="s">
        <v>56</v>
      </c>
      <c r="BT256" s="9"/>
      <c r="BU256" s="9"/>
      <c r="BV256" s="9"/>
      <c r="BW256" s="10" t="s">
        <v>56</v>
      </c>
      <c r="BX256" s="10" t="s">
        <v>56</v>
      </c>
      <c r="BY256" s="10" t="s">
        <v>56</v>
      </c>
      <c r="BZ256" s="9"/>
      <c r="CA256" s="9"/>
      <c r="CB256" s="9"/>
      <c r="CC256" s="9"/>
      <c r="CD256" s="10" t="s">
        <v>56</v>
      </c>
      <c r="CE256" s="10" t="s">
        <v>56</v>
      </c>
      <c r="CF256" s="9"/>
      <c r="CG256" s="9"/>
      <c r="CH256" s="9"/>
      <c r="CI256" s="9"/>
      <c r="CJ256" s="10" t="s">
        <v>56</v>
      </c>
      <c r="CK256" s="10" t="s">
        <v>56</v>
      </c>
      <c r="CL256" s="9"/>
      <c r="CM256" s="9"/>
      <c r="CN256" s="9"/>
      <c r="CO256" s="9"/>
      <c r="CP256" s="9"/>
      <c r="CQ256" s="10" t="s">
        <v>56</v>
      </c>
      <c r="CR256" s="10" t="s">
        <v>56</v>
      </c>
      <c r="CS256" s="9"/>
      <c r="CT256" s="9"/>
      <c r="CU256" s="10" t="s">
        <v>56</v>
      </c>
      <c r="CV256" s="10" t="s">
        <v>56</v>
      </c>
      <c r="CW256" s="10" t="s">
        <v>56</v>
      </c>
      <c r="CX256" s="9"/>
      <c r="CY256" s="9"/>
      <c r="CZ256" s="9"/>
      <c r="DA256" s="9"/>
      <c r="DB256" s="9"/>
      <c r="DC256" s="10" t="s">
        <v>56</v>
      </c>
      <c r="DD256" s="10" t="s">
        <v>56</v>
      </c>
      <c r="DE256" s="9"/>
      <c r="DF256" s="9"/>
      <c r="DG256" s="9"/>
      <c r="DH256" s="9"/>
      <c r="DI256" s="9"/>
      <c r="DJ256" s="9"/>
      <c r="DK256" s="45" t="s">
        <v>56</v>
      </c>
      <c r="DM256">
        <f t="shared" si="337"/>
        <v>11</v>
      </c>
      <c r="DN256">
        <f t="shared" si="338"/>
        <v>3</v>
      </c>
      <c r="DO256">
        <f t="shared" si="339"/>
        <v>1</v>
      </c>
      <c r="DP256">
        <f t="shared" si="340"/>
        <v>1</v>
      </c>
      <c r="DQ256">
        <f t="shared" si="341"/>
        <v>0</v>
      </c>
      <c r="DR256">
        <f t="shared" si="342"/>
        <v>16</v>
      </c>
      <c r="DX256" t="s">
        <v>31</v>
      </c>
      <c r="DY256" t="s">
        <v>28</v>
      </c>
      <c r="DZ256" t="s">
        <v>32</v>
      </c>
      <c r="EE256">
        <f t="shared" si="345"/>
        <v>0</v>
      </c>
      <c r="EF256">
        <f t="shared" si="343"/>
        <v>0</v>
      </c>
      <c r="EG256">
        <f t="shared" si="343"/>
        <v>0</v>
      </c>
      <c r="EH256">
        <f t="shared" si="343"/>
        <v>0</v>
      </c>
      <c r="EI256">
        <f t="shared" si="343"/>
        <v>0</v>
      </c>
      <c r="EJ256">
        <f t="shared" si="343"/>
        <v>0</v>
      </c>
      <c r="EK256">
        <f t="shared" si="343"/>
        <v>0</v>
      </c>
      <c r="EL256">
        <f t="shared" si="343"/>
        <v>0</v>
      </c>
      <c r="EM256">
        <f t="shared" si="343"/>
        <v>0</v>
      </c>
      <c r="EN256">
        <f t="shared" si="343"/>
        <v>0</v>
      </c>
      <c r="EO256">
        <f t="shared" si="343"/>
        <v>0</v>
      </c>
      <c r="EP256">
        <f t="shared" si="343"/>
        <v>0</v>
      </c>
      <c r="EQ256">
        <f t="shared" si="343"/>
        <v>0</v>
      </c>
      <c r="ER256">
        <f t="shared" si="343"/>
        <v>0</v>
      </c>
      <c r="ES256">
        <f t="shared" si="343"/>
        <v>2</v>
      </c>
      <c r="ET256">
        <f t="shared" si="343"/>
        <v>2</v>
      </c>
      <c r="EU256">
        <f t="shared" si="343"/>
        <v>0</v>
      </c>
      <c r="EV256">
        <f t="shared" si="343"/>
        <v>0</v>
      </c>
      <c r="EW256">
        <f t="shared" si="343"/>
        <v>0</v>
      </c>
      <c r="EX256">
        <f t="shared" si="343"/>
        <v>0</v>
      </c>
      <c r="EY256">
        <f t="shared" si="343"/>
        <v>2</v>
      </c>
      <c r="EZ256">
        <f t="shared" si="343"/>
        <v>2</v>
      </c>
      <c r="FA256">
        <f t="shared" si="343"/>
        <v>0</v>
      </c>
      <c r="FB256">
        <f t="shared" si="343"/>
        <v>0</v>
      </c>
      <c r="FC256">
        <f t="shared" si="343"/>
        <v>0</v>
      </c>
      <c r="FD256">
        <f t="shared" si="343"/>
        <v>6</v>
      </c>
      <c r="FE256">
        <f t="shared" si="343"/>
        <v>6</v>
      </c>
      <c r="FF256">
        <f t="shared" si="343"/>
        <v>0</v>
      </c>
      <c r="FG256">
        <f t="shared" si="343"/>
        <v>0</v>
      </c>
      <c r="FH256">
        <f t="shared" si="343"/>
        <v>0</v>
      </c>
      <c r="FI256">
        <f t="shared" si="343"/>
        <v>0</v>
      </c>
      <c r="FJ256">
        <f t="shared" si="343"/>
        <v>0</v>
      </c>
      <c r="FK256">
        <f t="shared" si="343"/>
        <v>0</v>
      </c>
      <c r="FL256">
        <f t="shared" si="343"/>
        <v>0</v>
      </c>
      <c r="FM256">
        <f t="shared" si="343"/>
        <v>0</v>
      </c>
      <c r="FN256">
        <f t="shared" si="343"/>
        <v>2</v>
      </c>
      <c r="FO256">
        <f t="shared" si="343"/>
        <v>2</v>
      </c>
      <c r="FP256">
        <f t="shared" si="343"/>
        <v>0</v>
      </c>
      <c r="FQ256">
        <f t="shared" si="343"/>
        <v>0</v>
      </c>
      <c r="FR256">
        <f t="shared" si="343"/>
        <v>0</v>
      </c>
      <c r="FS256">
        <f t="shared" si="343"/>
        <v>0</v>
      </c>
      <c r="FT256">
        <f t="shared" si="343"/>
        <v>0</v>
      </c>
      <c r="FU256">
        <f t="shared" si="343"/>
        <v>0</v>
      </c>
      <c r="FV256">
        <f t="shared" si="343"/>
        <v>2</v>
      </c>
      <c r="FW256">
        <f t="shared" si="343"/>
        <v>2</v>
      </c>
      <c r="FX256">
        <f t="shared" si="343"/>
        <v>0</v>
      </c>
      <c r="FY256">
        <f t="shared" si="343"/>
        <v>0</v>
      </c>
      <c r="FZ256">
        <f t="shared" si="343"/>
        <v>3</v>
      </c>
      <c r="GA256">
        <f t="shared" si="343"/>
        <v>3</v>
      </c>
      <c r="GB256">
        <f t="shared" si="343"/>
        <v>3</v>
      </c>
      <c r="GC256">
        <f t="shared" si="343"/>
        <v>0</v>
      </c>
      <c r="GD256">
        <f t="shared" si="343"/>
        <v>0</v>
      </c>
      <c r="GE256">
        <f t="shared" si="343"/>
        <v>0</v>
      </c>
      <c r="GF256">
        <f t="shared" si="343"/>
        <v>0</v>
      </c>
      <c r="GG256">
        <f t="shared" si="343"/>
        <v>0</v>
      </c>
      <c r="GH256">
        <f t="shared" si="343"/>
        <v>2</v>
      </c>
      <c r="GI256">
        <f t="shared" si="343"/>
        <v>2</v>
      </c>
      <c r="GJ256">
        <f t="shared" si="343"/>
        <v>0</v>
      </c>
      <c r="GK256">
        <f t="shared" si="343"/>
        <v>0</v>
      </c>
      <c r="GL256">
        <f t="shared" si="343"/>
        <v>0</v>
      </c>
      <c r="GM256">
        <f t="shared" si="343"/>
        <v>0</v>
      </c>
      <c r="GN256">
        <f t="shared" si="343"/>
        <v>0</v>
      </c>
      <c r="GO256">
        <f t="shared" si="343"/>
        <v>2</v>
      </c>
      <c r="GP256">
        <f t="shared" si="343"/>
        <v>2</v>
      </c>
      <c r="GQ256">
        <f t="shared" si="343"/>
        <v>0</v>
      </c>
      <c r="GR256">
        <f t="shared" si="344"/>
        <v>0</v>
      </c>
      <c r="GS256">
        <f t="shared" si="344"/>
        <v>0</v>
      </c>
      <c r="GT256">
        <f t="shared" si="344"/>
        <v>0</v>
      </c>
      <c r="GU256">
        <f t="shared" si="344"/>
        <v>2</v>
      </c>
      <c r="GV256">
        <f t="shared" si="344"/>
        <v>2</v>
      </c>
      <c r="GW256">
        <f t="shared" si="344"/>
        <v>0</v>
      </c>
      <c r="GX256">
        <f t="shared" si="344"/>
        <v>0</v>
      </c>
      <c r="GY256">
        <f t="shared" si="344"/>
        <v>0</v>
      </c>
      <c r="GZ256">
        <f t="shared" si="344"/>
        <v>3</v>
      </c>
      <c r="HA256">
        <f t="shared" si="344"/>
        <v>3</v>
      </c>
      <c r="HB256">
        <f t="shared" si="344"/>
        <v>3</v>
      </c>
      <c r="HC256">
        <f t="shared" si="344"/>
        <v>0</v>
      </c>
      <c r="HD256">
        <f t="shared" si="344"/>
        <v>0</v>
      </c>
      <c r="HE256">
        <f t="shared" si="344"/>
        <v>0</v>
      </c>
      <c r="HF256">
        <f t="shared" si="344"/>
        <v>0</v>
      </c>
      <c r="HG256">
        <f t="shared" si="344"/>
        <v>2</v>
      </c>
      <c r="HH256">
        <f t="shared" si="344"/>
        <v>2</v>
      </c>
      <c r="HI256">
        <f t="shared" si="344"/>
        <v>0</v>
      </c>
      <c r="HJ256">
        <f t="shared" si="344"/>
        <v>0</v>
      </c>
      <c r="HK256">
        <f t="shared" si="344"/>
        <v>0</v>
      </c>
      <c r="HL256">
        <f t="shared" si="344"/>
        <v>0</v>
      </c>
      <c r="HM256">
        <f t="shared" si="344"/>
        <v>2</v>
      </c>
      <c r="HN256">
        <f t="shared" si="344"/>
        <v>2</v>
      </c>
      <c r="HO256">
        <f t="shared" si="344"/>
        <v>0</v>
      </c>
      <c r="HP256">
        <f t="shared" si="344"/>
        <v>0</v>
      </c>
      <c r="HQ256">
        <f t="shared" si="344"/>
        <v>0</v>
      </c>
      <c r="HR256">
        <f t="shared" si="344"/>
        <v>0</v>
      </c>
      <c r="HS256">
        <f t="shared" si="344"/>
        <v>0</v>
      </c>
      <c r="HT256">
        <f t="shared" si="344"/>
        <v>2</v>
      </c>
      <c r="HU256">
        <f t="shared" si="344"/>
        <v>2</v>
      </c>
      <c r="HV256">
        <f t="shared" si="344"/>
        <v>0</v>
      </c>
      <c r="HW256">
        <f t="shared" si="344"/>
        <v>0</v>
      </c>
      <c r="HX256">
        <f t="shared" si="344"/>
        <v>3</v>
      </c>
      <c r="HY256">
        <f t="shared" si="344"/>
        <v>3</v>
      </c>
      <c r="HZ256">
        <f t="shared" si="344"/>
        <v>3</v>
      </c>
      <c r="IA256">
        <f t="shared" si="344"/>
        <v>0</v>
      </c>
      <c r="IB256">
        <f t="shared" si="344"/>
        <v>0</v>
      </c>
      <c r="IC256">
        <f t="shared" si="344"/>
        <v>0</v>
      </c>
      <c r="ID256">
        <f t="shared" si="344"/>
        <v>0</v>
      </c>
      <c r="IE256">
        <f t="shared" si="344"/>
        <v>0</v>
      </c>
      <c r="IF256">
        <f t="shared" si="344"/>
        <v>2</v>
      </c>
      <c r="IG256">
        <f t="shared" si="344"/>
        <v>2</v>
      </c>
      <c r="IH256">
        <f t="shared" si="344"/>
        <v>0</v>
      </c>
      <c r="II256">
        <f t="shared" si="344"/>
        <v>0</v>
      </c>
      <c r="IJ256">
        <f t="shared" si="344"/>
        <v>0</v>
      </c>
      <c r="IK256">
        <f t="shared" si="344"/>
        <v>0</v>
      </c>
      <c r="IL256">
        <f t="shared" si="344"/>
        <v>0</v>
      </c>
      <c r="IM256">
        <f t="shared" si="344"/>
        <v>0</v>
      </c>
      <c r="IN256">
        <f t="shared" si="344"/>
        <v>1</v>
      </c>
    </row>
    <row r="257" spans="1:248" x14ac:dyDescent="0.25">
      <c r="B257">
        <f>COUNTIF(B254:B256,"X")</f>
        <v>1</v>
      </c>
      <c r="C257">
        <f t="shared" ref="C257:BN257" si="346">COUNTIF(C254:C256,"X")</f>
        <v>1</v>
      </c>
      <c r="D257">
        <f t="shared" si="346"/>
        <v>0</v>
      </c>
      <c r="E257">
        <f t="shared" si="346"/>
        <v>0</v>
      </c>
      <c r="F257">
        <f t="shared" si="346"/>
        <v>0</v>
      </c>
      <c r="G257">
        <f t="shared" si="346"/>
        <v>0</v>
      </c>
      <c r="H257">
        <f t="shared" si="346"/>
        <v>0</v>
      </c>
      <c r="I257">
        <f t="shared" si="346"/>
        <v>0</v>
      </c>
      <c r="J257">
        <f t="shared" si="346"/>
        <v>0</v>
      </c>
      <c r="K257">
        <f t="shared" si="346"/>
        <v>0</v>
      </c>
      <c r="L257">
        <f t="shared" si="346"/>
        <v>1</v>
      </c>
      <c r="M257">
        <f t="shared" si="346"/>
        <v>1</v>
      </c>
      <c r="N257">
        <f t="shared" si="346"/>
        <v>1</v>
      </c>
      <c r="O257">
        <f t="shared" si="346"/>
        <v>1</v>
      </c>
      <c r="P257">
        <f t="shared" si="346"/>
        <v>1</v>
      </c>
      <c r="Q257">
        <f t="shared" si="346"/>
        <v>1</v>
      </c>
      <c r="R257">
        <f t="shared" si="346"/>
        <v>1</v>
      </c>
      <c r="S257">
        <f t="shared" si="346"/>
        <v>1</v>
      </c>
      <c r="T257">
        <f t="shared" si="346"/>
        <v>1</v>
      </c>
      <c r="U257">
        <f t="shared" si="346"/>
        <v>1</v>
      </c>
      <c r="V257">
        <f t="shared" si="346"/>
        <v>1</v>
      </c>
      <c r="W257">
        <f t="shared" si="346"/>
        <v>1</v>
      </c>
      <c r="X257">
        <f t="shared" si="346"/>
        <v>0</v>
      </c>
      <c r="Y257">
        <f t="shared" si="346"/>
        <v>0</v>
      </c>
      <c r="Z257">
        <f t="shared" si="346"/>
        <v>0</v>
      </c>
      <c r="AA257">
        <f t="shared" si="346"/>
        <v>1</v>
      </c>
      <c r="AB257">
        <f t="shared" si="346"/>
        <v>1</v>
      </c>
      <c r="AC257">
        <f t="shared" si="346"/>
        <v>1</v>
      </c>
      <c r="AD257">
        <f t="shared" si="346"/>
        <v>1</v>
      </c>
      <c r="AE257">
        <f t="shared" si="346"/>
        <v>1</v>
      </c>
      <c r="AF257">
        <f t="shared" si="346"/>
        <v>1</v>
      </c>
      <c r="AG257">
        <f t="shared" si="346"/>
        <v>1</v>
      </c>
      <c r="AH257">
        <f t="shared" si="346"/>
        <v>1</v>
      </c>
      <c r="AI257">
        <f t="shared" si="346"/>
        <v>1</v>
      </c>
      <c r="AJ257">
        <f t="shared" si="346"/>
        <v>1</v>
      </c>
      <c r="AK257">
        <f t="shared" si="346"/>
        <v>1</v>
      </c>
      <c r="AL257">
        <f t="shared" si="346"/>
        <v>1</v>
      </c>
      <c r="AM257">
        <f t="shared" si="346"/>
        <v>1</v>
      </c>
      <c r="AN257">
        <f t="shared" si="346"/>
        <v>1</v>
      </c>
      <c r="AO257">
        <f t="shared" si="346"/>
        <v>1</v>
      </c>
      <c r="AP257">
        <f t="shared" si="346"/>
        <v>1</v>
      </c>
      <c r="AQ257">
        <f t="shared" si="346"/>
        <v>1</v>
      </c>
      <c r="AR257">
        <f t="shared" si="346"/>
        <v>1</v>
      </c>
      <c r="AS257">
        <f t="shared" si="346"/>
        <v>1</v>
      </c>
      <c r="AT257">
        <f t="shared" si="346"/>
        <v>1</v>
      </c>
      <c r="AU257">
        <f t="shared" si="346"/>
        <v>1</v>
      </c>
      <c r="AV257">
        <f t="shared" si="346"/>
        <v>1</v>
      </c>
      <c r="AW257">
        <f t="shared" si="346"/>
        <v>1</v>
      </c>
      <c r="AX257">
        <f t="shared" si="346"/>
        <v>1</v>
      </c>
      <c r="AY257">
        <f t="shared" si="346"/>
        <v>1</v>
      </c>
      <c r="AZ257">
        <f t="shared" si="346"/>
        <v>1</v>
      </c>
      <c r="BA257">
        <f t="shared" si="346"/>
        <v>1</v>
      </c>
      <c r="BB257">
        <f t="shared" si="346"/>
        <v>1</v>
      </c>
      <c r="BC257">
        <f t="shared" si="346"/>
        <v>1</v>
      </c>
      <c r="BD257">
        <f t="shared" si="346"/>
        <v>1</v>
      </c>
      <c r="BE257">
        <f t="shared" si="346"/>
        <v>1</v>
      </c>
      <c r="BF257">
        <f t="shared" si="346"/>
        <v>1</v>
      </c>
      <c r="BG257">
        <f t="shared" si="346"/>
        <v>1</v>
      </c>
      <c r="BH257">
        <f t="shared" si="346"/>
        <v>1</v>
      </c>
      <c r="BI257">
        <f t="shared" si="346"/>
        <v>1</v>
      </c>
      <c r="BJ257">
        <f t="shared" si="346"/>
        <v>1</v>
      </c>
      <c r="BK257">
        <f t="shared" si="346"/>
        <v>1</v>
      </c>
      <c r="BL257">
        <f t="shared" si="346"/>
        <v>1</v>
      </c>
      <c r="BM257">
        <f t="shared" si="346"/>
        <v>1</v>
      </c>
      <c r="BN257">
        <f t="shared" si="346"/>
        <v>1</v>
      </c>
      <c r="BO257">
        <f t="shared" ref="BO257:DH257" si="347">COUNTIF(BO254:BO256,"X")</f>
        <v>1</v>
      </c>
      <c r="BP257">
        <f t="shared" si="347"/>
        <v>1</v>
      </c>
      <c r="BQ257">
        <f t="shared" si="347"/>
        <v>1</v>
      </c>
      <c r="BR257">
        <f t="shared" si="347"/>
        <v>1</v>
      </c>
      <c r="BS257">
        <f t="shared" si="347"/>
        <v>1</v>
      </c>
      <c r="BT257">
        <f>COUNTIF(BT255:BT256,"X")</f>
        <v>1</v>
      </c>
      <c r="BU257">
        <f>COUNTIF(BU254:BU256,"X")</f>
        <v>1</v>
      </c>
      <c r="BV257">
        <f>COUNTIF(BV254:BV256,"X")</f>
        <v>1</v>
      </c>
      <c r="BW257">
        <f t="shared" si="347"/>
        <v>1</v>
      </c>
      <c r="BX257">
        <f t="shared" si="347"/>
        <v>1</v>
      </c>
      <c r="BY257">
        <f t="shared" si="347"/>
        <v>1</v>
      </c>
      <c r="BZ257">
        <f t="shared" si="347"/>
        <v>1</v>
      </c>
      <c r="CA257">
        <f t="shared" si="347"/>
        <v>1</v>
      </c>
      <c r="CB257">
        <f t="shared" si="347"/>
        <v>1</v>
      </c>
      <c r="CC257">
        <f t="shared" si="347"/>
        <v>1</v>
      </c>
      <c r="CD257">
        <f t="shared" si="347"/>
        <v>1</v>
      </c>
      <c r="CE257">
        <f t="shared" si="347"/>
        <v>1</v>
      </c>
      <c r="CF257">
        <f t="shared" si="347"/>
        <v>1</v>
      </c>
      <c r="CG257">
        <f t="shared" si="347"/>
        <v>1</v>
      </c>
      <c r="CH257">
        <f t="shared" si="347"/>
        <v>1</v>
      </c>
      <c r="CI257">
        <f t="shared" si="347"/>
        <v>1</v>
      </c>
      <c r="CJ257">
        <f t="shared" si="347"/>
        <v>1</v>
      </c>
      <c r="CK257">
        <f t="shared" si="347"/>
        <v>1</v>
      </c>
      <c r="CL257">
        <f t="shared" si="347"/>
        <v>1</v>
      </c>
      <c r="CM257">
        <f t="shared" si="347"/>
        <v>1</v>
      </c>
      <c r="CN257">
        <f t="shared" si="347"/>
        <v>1</v>
      </c>
      <c r="CO257">
        <f t="shared" si="347"/>
        <v>1</v>
      </c>
      <c r="CP257">
        <f t="shared" si="347"/>
        <v>1</v>
      </c>
      <c r="CQ257">
        <f t="shared" si="347"/>
        <v>1</v>
      </c>
      <c r="CR257">
        <f t="shared" si="347"/>
        <v>1</v>
      </c>
      <c r="CS257">
        <f t="shared" si="347"/>
        <v>1</v>
      </c>
      <c r="CT257">
        <f t="shared" si="347"/>
        <v>1</v>
      </c>
      <c r="CU257">
        <f t="shared" si="347"/>
        <v>1</v>
      </c>
      <c r="CV257">
        <f t="shared" si="347"/>
        <v>1</v>
      </c>
      <c r="CW257">
        <f t="shared" si="347"/>
        <v>1</v>
      </c>
      <c r="CX257">
        <f t="shared" si="347"/>
        <v>1</v>
      </c>
      <c r="CY257">
        <f t="shared" si="347"/>
        <v>1</v>
      </c>
      <c r="CZ257">
        <f t="shared" si="347"/>
        <v>1</v>
      </c>
      <c r="DA257">
        <f t="shared" si="347"/>
        <v>1</v>
      </c>
      <c r="DB257">
        <f t="shared" si="347"/>
        <v>1</v>
      </c>
      <c r="DC257">
        <f t="shared" si="347"/>
        <v>1</v>
      </c>
      <c r="DD257">
        <f t="shared" si="347"/>
        <v>1</v>
      </c>
      <c r="DE257">
        <f t="shared" si="347"/>
        <v>1</v>
      </c>
      <c r="DF257">
        <f t="shared" si="347"/>
        <v>1</v>
      </c>
      <c r="DG257">
        <f t="shared" si="347"/>
        <v>1</v>
      </c>
      <c r="DH257">
        <f t="shared" si="347"/>
        <v>1</v>
      </c>
      <c r="DI257">
        <f>COUNTIF(DI254:DI255,"X")</f>
        <v>1</v>
      </c>
      <c r="DJ257">
        <f>COUNTIF(DJ254:DJ255,"X")</f>
        <v>1</v>
      </c>
      <c r="DK257">
        <f>COUNTIF(DK255:DK256,"X")</f>
        <v>1</v>
      </c>
      <c r="DL257">
        <f>SUM(B257:DK257)</f>
        <v>103</v>
      </c>
      <c r="DM257" s="43">
        <f>SUM(DM254:DM256)</f>
        <v>37</v>
      </c>
      <c r="DN257" s="43">
        <f t="shared" ref="DN257:DQ257" si="348">SUM(DN254:DN256)</f>
        <v>8</v>
      </c>
      <c r="DO257" s="43">
        <f t="shared" si="348"/>
        <v>1</v>
      </c>
      <c r="DP257" s="43">
        <f t="shared" si="348"/>
        <v>3</v>
      </c>
      <c r="DQ257" s="43">
        <f t="shared" si="348"/>
        <v>0</v>
      </c>
      <c r="DR257" s="43">
        <f>SUM(DR254:DR256)</f>
        <v>49</v>
      </c>
    </row>
    <row r="258" spans="1:248" x14ac:dyDescent="0.25">
      <c r="A258" s="107" t="s">
        <v>216</v>
      </c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07"/>
      <c r="DN258" s="107"/>
      <c r="DO258" s="107"/>
      <c r="DP258" s="107"/>
      <c r="DQ258" s="107"/>
      <c r="DR258" s="107"/>
      <c r="DS258" s="107"/>
      <c r="DT258" s="107"/>
      <c r="DU258" s="107"/>
      <c r="DV258" s="107"/>
      <c r="DW258" s="107"/>
    </row>
    <row r="259" spans="1:248" x14ac:dyDescent="0.25">
      <c r="A259" s="107" t="s">
        <v>1</v>
      </c>
      <c r="B259" s="107" t="s">
        <v>2</v>
      </c>
      <c r="C259" s="107"/>
      <c r="D259" s="107"/>
      <c r="E259" s="107"/>
      <c r="F259" s="107"/>
      <c r="G259" s="107"/>
      <c r="H259" s="107" t="s">
        <v>3</v>
      </c>
      <c r="I259" s="107"/>
      <c r="J259" s="107"/>
      <c r="K259" s="107"/>
      <c r="L259" s="107"/>
      <c r="M259" s="107"/>
      <c r="N259" s="107"/>
      <c r="O259" s="107"/>
      <c r="P259" s="107" t="s">
        <v>4</v>
      </c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 t="s">
        <v>5</v>
      </c>
      <c r="AF259" s="107"/>
      <c r="AG259" s="107"/>
      <c r="AH259" s="107"/>
      <c r="AI259" s="107"/>
      <c r="AJ259" s="107"/>
      <c r="AK259" s="107"/>
      <c r="AL259" s="107"/>
      <c r="AM259" s="107" t="s">
        <v>6</v>
      </c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 t="s">
        <v>7</v>
      </c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 t="s">
        <v>8</v>
      </c>
      <c r="BJ259" s="107"/>
      <c r="BK259" s="107"/>
      <c r="BL259" s="107"/>
      <c r="BM259" s="107"/>
      <c r="BN259" s="107"/>
      <c r="BO259" s="107"/>
      <c r="BP259" s="107"/>
      <c r="BQ259" s="107"/>
      <c r="BR259" s="107" t="s">
        <v>9</v>
      </c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 t="s">
        <v>10</v>
      </c>
      <c r="CD259" s="107"/>
      <c r="CE259" s="107"/>
      <c r="CF259" s="107"/>
      <c r="CG259" s="107"/>
      <c r="CH259" s="107"/>
      <c r="CI259" s="107"/>
      <c r="CJ259" s="107"/>
      <c r="CK259" s="107"/>
      <c r="CL259" s="107" t="s">
        <v>11</v>
      </c>
      <c r="CM259" s="107"/>
      <c r="CN259" s="107"/>
      <c r="CO259" s="107"/>
      <c r="CP259" s="107"/>
      <c r="CQ259" s="107"/>
      <c r="CR259" s="107"/>
      <c r="CS259" s="107"/>
      <c r="CT259" s="107"/>
      <c r="CU259" s="107" t="s">
        <v>12</v>
      </c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 t="s">
        <v>13</v>
      </c>
      <c r="DG259" s="107"/>
      <c r="DH259" s="107"/>
      <c r="DI259" s="107"/>
      <c r="DJ259" s="107"/>
      <c r="DK259" s="107"/>
    </row>
    <row r="260" spans="1:248" x14ac:dyDescent="0.25">
      <c r="A260" s="107"/>
      <c r="B260" t="s">
        <v>14</v>
      </c>
      <c r="C260" t="s">
        <v>15</v>
      </c>
      <c r="D260" t="s">
        <v>14</v>
      </c>
      <c r="E260" t="s">
        <v>15</v>
      </c>
      <c r="F260" t="s">
        <v>14</v>
      </c>
      <c r="G260" t="s">
        <v>15</v>
      </c>
      <c r="H260" t="s">
        <v>14</v>
      </c>
      <c r="I260" t="s">
        <v>15</v>
      </c>
      <c r="J260" t="s">
        <v>14</v>
      </c>
      <c r="K260" t="s">
        <v>15</v>
      </c>
      <c r="L260" t="s">
        <v>14</v>
      </c>
      <c r="M260" t="s">
        <v>15</v>
      </c>
      <c r="N260" t="s">
        <v>14</v>
      </c>
      <c r="O260" t="s">
        <v>15</v>
      </c>
      <c r="P260" t="s">
        <v>14</v>
      </c>
      <c r="Q260" t="s">
        <v>15</v>
      </c>
      <c r="R260" t="s">
        <v>14</v>
      </c>
      <c r="S260" t="s">
        <v>15</v>
      </c>
      <c r="T260" t="s">
        <v>14</v>
      </c>
      <c r="U260" t="s">
        <v>15</v>
      </c>
      <c r="V260" t="s">
        <v>14</v>
      </c>
      <c r="W260" t="s">
        <v>15</v>
      </c>
      <c r="X260" t="s">
        <v>16</v>
      </c>
      <c r="Y260" t="s">
        <v>17</v>
      </c>
      <c r="Z260" t="s">
        <v>18</v>
      </c>
      <c r="AA260" t="s">
        <v>19</v>
      </c>
      <c r="AB260" t="s">
        <v>20</v>
      </c>
      <c r="AC260" t="s">
        <v>14</v>
      </c>
      <c r="AD260" t="s">
        <v>15</v>
      </c>
      <c r="AE260" t="s">
        <v>14</v>
      </c>
      <c r="AF260" t="s">
        <v>15</v>
      </c>
      <c r="AG260" t="s">
        <v>14</v>
      </c>
      <c r="AH260" t="s">
        <v>15</v>
      </c>
      <c r="AI260" t="s">
        <v>14</v>
      </c>
      <c r="AJ260" t="s">
        <v>15</v>
      </c>
      <c r="AK260" t="s">
        <v>14</v>
      </c>
      <c r="AL260" t="s">
        <v>15</v>
      </c>
      <c r="AM260" t="s">
        <v>18</v>
      </c>
      <c r="AN260" t="s">
        <v>14</v>
      </c>
      <c r="AO260" t="s">
        <v>15</v>
      </c>
      <c r="AP260" t="s">
        <v>14</v>
      </c>
      <c r="AQ260" t="s">
        <v>15</v>
      </c>
      <c r="AR260" t="s">
        <v>16</v>
      </c>
      <c r="AS260" t="s">
        <v>14</v>
      </c>
      <c r="AT260" t="s">
        <v>15</v>
      </c>
      <c r="AU260" t="s">
        <v>14</v>
      </c>
      <c r="AV260" t="s">
        <v>15</v>
      </c>
      <c r="AW260" t="s">
        <v>14</v>
      </c>
      <c r="AX260" t="s">
        <v>15</v>
      </c>
      <c r="AY260" t="s">
        <v>16</v>
      </c>
      <c r="AZ260" t="s">
        <v>14</v>
      </c>
      <c r="BA260" t="s">
        <v>15</v>
      </c>
      <c r="BB260" t="s">
        <v>16</v>
      </c>
      <c r="BC260" t="s">
        <v>14</v>
      </c>
      <c r="BD260" t="s">
        <v>15</v>
      </c>
      <c r="BE260" t="s">
        <v>14</v>
      </c>
      <c r="BF260" t="s">
        <v>15</v>
      </c>
      <c r="BG260" t="s">
        <v>14</v>
      </c>
      <c r="BH260" t="s">
        <v>15</v>
      </c>
      <c r="BI260" t="s">
        <v>16</v>
      </c>
      <c r="BJ260" t="s">
        <v>14</v>
      </c>
      <c r="BK260" t="s">
        <v>15</v>
      </c>
      <c r="BL260" t="s">
        <v>14</v>
      </c>
      <c r="BM260" t="s">
        <v>15</v>
      </c>
      <c r="BN260" t="s">
        <v>14</v>
      </c>
      <c r="BO260" t="s">
        <v>15</v>
      </c>
      <c r="BP260" t="s">
        <v>14</v>
      </c>
      <c r="BQ260" t="s">
        <v>15</v>
      </c>
      <c r="BR260" t="s">
        <v>14</v>
      </c>
      <c r="BS260" t="s">
        <v>15</v>
      </c>
      <c r="BT260" t="s">
        <v>18</v>
      </c>
      <c r="BU260" t="s">
        <v>14</v>
      </c>
      <c r="BV260" t="s">
        <v>15</v>
      </c>
      <c r="BW260" t="s">
        <v>14</v>
      </c>
      <c r="BX260" t="s">
        <v>15</v>
      </c>
      <c r="BY260" t="s">
        <v>16</v>
      </c>
      <c r="BZ260" t="s">
        <v>14</v>
      </c>
      <c r="CA260" t="s">
        <v>15</v>
      </c>
      <c r="CB260" t="s">
        <v>14</v>
      </c>
      <c r="CC260" t="s">
        <v>15</v>
      </c>
      <c r="CD260" t="s">
        <v>14</v>
      </c>
      <c r="CE260" t="s">
        <v>15</v>
      </c>
      <c r="CF260" t="s">
        <v>14</v>
      </c>
      <c r="CG260" t="s">
        <v>15</v>
      </c>
      <c r="CH260" t="s">
        <v>14</v>
      </c>
      <c r="CI260" t="s">
        <v>15</v>
      </c>
      <c r="CJ260" t="s">
        <v>14</v>
      </c>
      <c r="CK260" t="s">
        <v>15</v>
      </c>
      <c r="CL260" t="s">
        <v>14</v>
      </c>
      <c r="CM260" t="s">
        <v>15</v>
      </c>
      <c r="CN260" t="s">
        <v>14</v>
      </c>
      <c r="CO260" t="s">
        <v>15</v>
      </c>
      <c r="CP260" t="s">
        <v>16</v>
      </c>
      <c r="CQ260" t="s">
        <v>14</v>
      </c>
      <c r="CR260" t="s">
        <v>15</v>
      </c>
      <c r="CS260" t="s">
        <v>14</v>
      </c>
      <c r="CT260" t="s">
        <v>15</v>
      </c>
      <c r="CU260" t="s">
        <v>14</v>
      </c>
      <c r="CV260" t="s">
        <v>15</v>
      </c>
      <c r="CW260" t="s">
        <v>16</v>
      </c>
      <c r="CX260" t="s">
        <v>14</v>
      </c>
      <c r="CY260" t="s">
        <v>15</v>
      </c>
      <c r="CZ260" t="s">
        <v>16</v>
      </c>
      <c r="DA260" t="s">
        <v>14</v>
      </c>
      <c r="DB260" t="s">
        <v>15</v>
      </c>
      <c r="DC260" t="s">
        <v>14</v>
      </c>
      <c r="DD260" t="s">
        <v>15</v>
      </c>
      <c r="DE260" t="s">
        <v>14</v>
      </c>
      <c r="DF260" t="s">
        <v>15</v>
      </c>
      <c r="DG260" t="s">
        <v>14</v>
      </c>
      <c r="DH260" t="s">
        <v>15</v>
      </c>
      <c r="DI260" t="s">
        <v>14</v>
      </c>
      <c r="DJ260" t="s">
        <v>15</v>
      </c>
      <c r="DK260" t="s">
        <v>17</v>
      </c>
      <c r="DM260" t="s">
        <v>239</v>
      </c>
      <c r="DN260" t="s">
        <v>240</v>
      </c>
      <c r="DO260" t="s">
        <v>245</v>
      </c>
      <c r="DP260" t="s">
        <v>241</v>
      </c>
      <c r="DQ260" t="s">
        <v>242</v>
      </c>
      <c r="DR260" s="39" t="s">
        <v>243</v>
      </c>
    </row>
    <row r="261" spans="1:248" x14ac:dyDescent="0.25">
      <c r="A261" s="107"/>
      <c r="B261" s="31" t="s">
        <v>236</v>
      </c>
      <c r="C261" s="32" t="s">
        <v>236</v>
      </c>
      <c r="D261" s="32" t="s">
        <v>236</v>
      </c>
      <c r="E261" s="32" t="s">
        <v>236</v>
      </c>
      <c r="F261" s="32" t="s">
        <v>236</v>
      </c>
      <c r="G261" s="33" t="s">
        <v>236</v>
      </c>
      <c r="H261" s="31" t="s">
        <v>236</v>
      </c>
      <c r="I261" s="32" t="s">
        <v>236</v>
      </c>
      <c r="J261" s="32" t="s">
        <v>236</v>
      </c>
      <c r="K261" s="32" t="s">
        <v>236</v>
      </c>
      <c r="L261" s="32" t="s">
        <v>236</v>
      </c>
      <c r="M261" s="32" t="s">
        <v>236</v>
      </c>
      <c r="N261" s="32" t="s">
        <v>236</v>
      </c>
      <c r="O261" s="33" t="s">
        <v>236</v>
      </c>
      <c r="P261" s="31" t="s">
        <v>236</v>
      </c>
      <c r="Q261" s="32" t="s">
        <v>236</v>
      </c>
      <c r="R261" s="32" t="s">
        <v>236</v>
      </c>
      <c r="S261" s="32" t="s">
        <v>236</v>
      </c>
      <c r="T261" s="32" t="s">
        <v>236</v>
      </c>
      <c r="U261" s="32" t="s">
        <v>236</v>
      </c>
      <c r="V261" s="32" t="s">
        <v>236</v>
      </c>
      <c r="W261" s="32" t="s">
        <v>236</v>
      </c>
      <c r="X261" s="34" t="s">
        <v>14</v>
      </c>
      <c r="Y261" s="35" t="s">
        <v>14</v>
      </c>
      <c r="Z261" s="35" t="s">
        <v>14</v>
      </c>
      <c r="AA261" s="35" t="s">
        <v>244</v>
      </c>
      <c r="AB261" s="35" t="s">
        <v>244</v>
      </c>
      <c r="AC261" s="32" t="s">
        <v>236</v>
      </c>
      <c r="AD261" s="33" t="s">
        <v>236</v>
      </c>
      <c r="AE261" s="31" t="s">
        <v>236</v>
      </c>
      <c r="AF261" s="32" t="s">
        <v>236</v>
      </c>
      <c r="AG261" s="32" t="s">
        <v>236</v>
      </c>
      <c r="AH261" s="32" t="s">
        <v>236</v>
      </c>
      <c r="AI261" s="32" t="s">
        <v>236</v>
      </c>
      <c r="AJ261" s="32" t="s">
        <v>236</v>
      </c>
      <c r="AK261" s="32" t="s">
        <v>236</v>
      </c>
      <c r="AL261" s="33" t="s">
        <v>236</v>
      </c>
      <c r="AM261" s="36" t="s">
        <v>238</v>
      </c>
      <c r="AN261" s="32" t="s">
        <v>236</v>
      </c>
      <c r="AO261" s="32" t="s">
        <v>236</v>
      </c>
      <c r="AP261" s="32" t="s">
        <v>237</v>
      </c>
      <c r="AQ261" s="32" t="s">
        <v>237</v>
      </c>
      <c r="AR261" s="34" t="s">
        <v>237</v>
      </c>
      <c r="AS261" s="32" t="s">
        <v>236</v>
      </c>
      <c r="AT261" s="32" t="s">
        <v>236</v>
      </c>
      <c r="AU261" s="32" t="s">
        <v>236</v>
      </c>
      <c r="AV261" s="33" t="s">
        <v>236</v>
      </c>
      <c r="AW261" s="31" t="s">
        <v>237</v>
      </c>
      <c r="AX261" s="32" t="s">
        <v>237</v>
      </c>
      <c r="AY261" s="34" t="s">
        <v>237</v>
      </c>
      <c r="AZ261" s="32" t="s">
        <v>237</v>
      </c>
      <c r="BA261" s="32" t="s">
        <v>237</v>
      </c>
      <c r="BB261" s="34" t="s">
        <v>237</v>
      </c>
      <c r="BC261" s="32" t="s">
        <v>236</v>
      </c>
      <c r="BD261" s="32" t="s">
        <v>236</v>
      </c>
      <c r="BE261" s="32" t="s">
        <v>236</v>
      </c>
      <c r="BF261" s="32" t="s">
        <v>236</v>
      </c>
      <c r="BG261" s="32" t="s">
        <v>237</v>
      </c>
      <c r="BH261" s="33" t="s">
        <v>237</v>
      </c>
      <c r="BI261" s="36" t="s">
        <v>237</v>
      </c>
      <c r="BJ261" s="32" t="s">
        <v>236</v>
      </c>
      <c r="BK261" s="32" t="s">
        <v>236</v>
      </c>
      <c r="BL261" s="32" t="s">
        <v>236</v>
      </c>
      <c r="BM261" s="32" t="s">
        <v>236</v>
      </c>
      <c r="BN261" s="32" t="s">
        <v>236</v>
      </c>
      <c r="BO261" s="32" t="s">
        <v>236</v>
      </c>
      <c r="BP261" s="32" t="s">
        <v>236</v>
      </c>
      <c r="BQ261" s="33" t="s">
        <v>236</v>
      </c>
      <c r="BR261" s="31" t="s">
        <v>236</v>
      </c>
      <c r="BS261" s="32" t="s">
        <v>236</v>
      </c>
      <c r="BT261" s="34" t="s">
        <v>238</v>
      </c>
      <c r="BU261" s="32" t="s">
        <v>236</v>
      </c>
      <c r="BV261" s="32" t="s">
        <v>236</v>
      </c>
      <c r="BW261" s="32" t="s">
        <v>237</v>
      </c>
      <c r="BX261" s="32" t="s">
        <v>237</v>
      </c>
      <c r="BY261" s="34" t="s">
        <v>237</v>
      </c>
      <c r="BZ261" s="32" t="s">
        <v>236</v>
      </c>
      <c r="CA261" s="32" t="s">
        <v>236</v>
      </c>
      <c r="CB261" s="33" t="s">
        <v>236</v>
      </c>
      <c r="CC261" s="31" t="s">
        <v>236</v>
      </c>
      <c r="CD261" s="32" t="s">
        <v>236</v>
      </c>
      <c r="CE261" s="32" t="s">
        <v>236</v>
      </c>
      <c r="CF261" s="32" t="s">
        <v>236</v>
      </c>
      <c r="CG261" s="32" t="s">
        <v>236</v>
      </c>
      <c r="CH261" s="32" t="s">
        <v>236</v>
      </c>
      <c r="CI261" s="32" t="s">
        <v>236</v>
      </c>
      <c r="CJ261" s="32" t="s">
        <v>236</v>
      </c>
      <c r="CK261" s="33" t="s">
        <v>236</v>
      </c>
      <c r="CL261" s="31" t="s">
        <v>236</v>
      </c>
      <c r="CM261" s="32" t="s">
        <v>236</v>
      </c>
      <c r="CN261" s="32" t="s">
        <v>237</v>
      </c>
      <c r="CO261" s="32" t="s">
        <v>237</v>
      </c>
      <c r="CP261" s="34" t="s">
        <v>237</v>
      </c>
      <c r="CQ261" s="32" t="s">
        <v>236</v>
      </c>
      <c r="CR261" s="32" t="s">
        <v>236</v>
      </c>
      <c r="CS261" s="32" t="s">
        <v>236</v>
      </c>
      <c r="CT261" s="33" t="s">
        <v>236</v>
      </c>
      <c r="CU261" s="31" t="s">
        <v>237</v>
      </c>
      <c r="CV261" s="32" t="s">
        <v>237</v>
      </c>
      <c r="CW261" s="34" t="s">
        <v>237</v>
      </c>
      <c r="CX261" s="32" t="s">
        <v>237</v>
      </c>
      <c r="CY261" s="32" t="s">
        <v>237</v>
      </c>
      <c r="CZ261" s="34" t="s">
        <v>237</v>
      </c>
      <c r="DA261" s="32" t="s">
        <v>236</v>
      </c>
      <c r="DB261" s="32" t="s">
        <v>236</v>
      </c>
      <c r="DC261" s="32" t="s">
        <v>236</v>
      </c>
      <c r="DD261" s="32" t="s">
        <v>236</v>
      </c>
      <c r="DE261" s="33" t="s">
        <v>236</v>
      </c>
      <c r="DF261" s="31" t="s">
        <v>236</v>
      </c>
      <c r="DG261" s="32" t="s">
        <v>236</v>
      </c>
      <c r="DH261" s="32" t="s">
        <v>236</v>
      </c>
      <c r="DI261" s="32" t="s">
        <v>236</v>
      </c>
      <c r="DJ261" s="32" t="s">
        <v>236</v>
      </c>
      <c r="DK261" s="37" t="s">
        <v>238</v>
      </c>
      <c r="DM261">
        <f>COUNTIF(B261:DK261,"F")/2</f>
        <v>41</v>
      </c>
      <c r="DN261" s="30">
        <f>COUNTIF(C261:DK261,"P")/3</f>
        <v>8</v>
      </c>
      <c r="DO261" s="30">
        <f>COUNTIF(D261:DK261,"PS")/2</f>
        <v>1</v>
      </c>
      <c r="DP261">
        <f>COUNTIF(D261:DK261,"T")</f>
        <v>3</v>
      </c>
      <c r="DQ261">
        <f>COUNTIF(E261:DK261,"S")/3</f>
        <v>1</v>
      </c>
    </row>
    <row r="262" spans="1:248" x14ac:dyDescent="0.25">
      <c r="A262" s="107"/>
      <c r="B262" t="s">
        <v>21</v>
      </c>
      <c r="C262" t="s">
        <v>22</v>
      </c>
      <c r="D262" t="s">
        <v>23</v>
      </c>
      <c r="E262" t="s">
        <v>24</v>
      </c>
      <c r="F262" t="s">
        <v>25</v>
      </c>
      <c r="G262" t="s">
        <v>26</v>
      </c>
      <c r="H262" t="s">
        <v>27</v>
      </c>
      <c r="I262" t="s">
        <v>28</v>
      </c>
      <c r="J262" t="s">
        <v>29</v>
      </c>
      <c r="K262" t="s">
        <v>30</v>
      </c>
      <c r="L262" t="s">
        <v>31</v>
      </c>
      <c r="M262" t="s">
        <v>32</v>
      </c>
      <c r="N262" t="s">
        <v>33</v>
      </c>
      <c r="O262" t="s">
        <v>34</v>
      </c>
      <c r="P262" t="s">
        <v>35</v>
      </c>
      <c r="Q262" t="s">
        <v>27</v>
      </c>
      <c r="R262" t="s">
        <v>36</v>
      </c>
      <c r="S262" t="s">
        <v>29</v>
      </c>
      <c r="T262" t="s">
        <v>37</v>
      </c>
      <c r="U262" t="s">
        <v>31</v>
      </c>
      <c r="V262" t="s">
        <v>38</v>
      </c>
      <c r="W262" t="s">
        <v>33</v>
      </c>
      <c r="X262" t="s">
        <v>34</v>
      </c>
      <c r="Y262" t="s">
        <v>39</v>
      </c>
      <c r="Z262" t="s">
        <v>25</v>
      </c>
      <c r="AA262" t="s">
        <v>26</v>
      </c>
      <c r="AB262" t="s">
        <v>40</v>
      </c>
      <c r="AC262" t="s">
        <v>41</v>
      </c>
      <c r="AD262" t="s">
        <v>42</v>
      </c>
      <c r="AE262" t="s">
        <v>43</v>
      </c>
      <c r="AF262" t="s">
        <v>44</v>
      </c>
      <c r="AG262" t="s">
        <v>21</v>
      </c>
      <c r="AH262" t="s">
        <v>22</v>
      </c>
      <c r="AI262" t="s">
        <v>23</v>
      </c>
      <c r="AJ262" t="s">
        <v>24</v>
      </c>
      <c r="AK262" t="s">
        <v>25</v>
      </c>
      <c r="AL262" t="s">
        <v>26</v>
      </c>
      <c r="AM262" t="s">
        <v>45</v>
      </c>
      <c r="AN262" t="s">
        <v>28</v>
      </c>
      <c r="AO262" t="s">
        <v>46</v>
      </c>
      <c r="AP262" t="s">
        <v>30</v>
      </c>
      <c r="AQ262" t="s">
        <v>47</v>
      </c>
      <c r="AR262" t="s">
        <v>21</v>
      </c>
      <c r="AS262" t="s">
        <v>32</v>
      </c>
      <c r="AT262" t="s">
        <v>48</v>
      </c>
      <c r="AU262" t="s">
        <v>34</v>
      </c>
      <c r="AV262" t="s">
        <v>39</v>
      </c>
      <c r="AW262" t="s">
        <v>45</v>
      </c>
      <c r="AX262" t="s">
        <v>35</v>
      </c>
      <c r="AY262" t="s">
        <v>27</v>
      </c>
      <c r="AZ262" t="s">
        <v>49</v>
      </c>
      <c r="BA262" t="s">
        <v>36</v>
      </c>
      <c r="BB262" t="s">
        <v>29</v>
      </c>
      <c r="BC262" t="s">
        <v>50</v>
      </c>
      <c r="BD262" t="s">
        <v>37</v>
      </c>
      <c r="BE262" t="s">
        <v>51</v>
      </c>
      <c r="BF262" t="s">
        <v>38</v>
      </c>
      <c r="BG262" t="s">
        <v>40</v>
      </c>
      <c r="BH262" t="s">
        <v>41</v>
      </c>
      <c r="BI262" t="s">
        <v>45</v>
      </c>
      <c r="BJ262" t="s">
        <v>43</v>
      </c>
      <c r="BK262" t="s">
        <v>44</v>
      </c>
      <c r="BL262" t="s">
        <v>21</v>
      </c>
      <c r="BM262" t="s">
        <v>22</v>
      </c>
      <c r="BN262" t="s">
        <v>23</v>
      </c>
      <c r="BO262" t="s">
        <v>24</v>
      </c>
      <c r="BP262" t="s">
        <v>25</v>
      </c>
      <c r="BQ262" t="s">
        <v>26</v>
      </c>
      <c r="BR262" t="s">
        <v>27</v>
      </c>
      <c r="BS262" t="s">
        <v>28</v>
      </c>
      <c r="BT262" t="s">
        <v>44</v>
      </c>
      <c r="BU262" t="s">
        <v>29</v>
      </c>
      <c r="BV262" t="s">
        <v>30</v>
      </c>
      <c r="BW262" t="s">
        <v>31</v>
      </c>
      <c r="BX262" t="s">
        <v>32</v>
      </c>
      <c r="BY262" t="s">
        <v>48</v>
      </c>
      <c r="BZ262" t="s">
        <v>33</v>
      </c>
      <c r="CA262" t="s">
        <v>34</v>
      </c>
      <c r="CB262" t="s">
        <v>42</v>
      </c>
      <c r="CC262" t="s">
        <v>45</v>
      </c>
      <c r="CD262" t="s">
        <v>44</v>
      </c>
      <c r="CE262" t="s">
        <v>49</v>
      </c>
      <c r="CF262" t="s">
        <v>22</v>
      </c>
      <c r="CG262" t="s">
        <v>50</v>
      </c>
      <c r="CH262" t="s">
        <v>24</v>
      </c>
      <c r="CI262" t="s">
        <v>51</v>
      </c>
      <c r="CJ262" t="s">
        <v>26</v>
      </c>
      <c r="CK262" t="s">
        <v>40</v>
      </c>
      <c r="CL262" t="s">
        <v>46</v>
      </c>
      <c r="CM262" t="s">
        <v>43</v>
      </c>
      <c r="CN262" t="s">
        <v>47</v>
      </c>
      <c r="CO262" t="s">
        <v>21</v>
      </c>
      <c r="CP262" t="s">
        <v>22</v>
      </c>
      <c r="CQ262" t="s">
        <v>48</v>
      </c>
      <c r="CR262" t="s">
        <v>23</v>
      </c>
      <c r="CS262" t="s">
        <v>39</v>
      </c>
      <c r="CT262" t="s">
        <v>25</v>
      </c>
      <c r="CU262" t="s">
        <v>35</v>
      </c>
      <c r="CV262" t="s">
        <v>27</v>
      </c>
      <c r="CW262" t="s">
        <v>28</v>
      </c>
      <c r="CX262" t="s">
        <v>36</v>
      </c>
      <c r="CY262" t="s">
        <v>29</v>
      </c>
      <c r="CZ262" t="s">
        <v>30</v>
      </c>
      <c r="DA262" t="s">
        <v>37</v>
      </c>
      <c r="DB262" t="s">
        <v>31</v>
      </c>
      <c r="DC262" t="s">
        <v>38</v>
      </c>
      <c r="DD262" t="s">
        <v>33</v>
      </c>
      <c r="DE262" t="s">
        <v>41</v>
      </c>
      <c r="DF262" t="s">
        <v>45</v>
      </c>
      <c r="DG262" t="s">
        <v>44</v>
      </c>
      <c r="DH262" t="s">
        <v>49</v>
      </c>
      <c r="DI262" t="s">
        <v>22</v>
      </c>
      <c r="DJ262" t="s">
        <v>50</v>
      </c>
      <c r="DK262" t="s">
        <v>31</v>
      </c>
      <c r="DX262" t="s">
        <v>52</v>
      </c>
      <c r="DY262" t="s">
        <v>53</v>
      </c>
      <c r="DZ262" t="s">
        <v>54</v>
      </c>
    </row>
    <row r="263" spans="1:248" x14ac:dyDescent="0.25">
      <c r="A263" t="s">
        <v>217</v>
      </c>
      <c r="D263" s="1" t="s">
        <v>56</v>
      </c>
      <c r="E263" s="1" t="s">
        <v>56</v>
      </c>
      <c r="N263" s="1" t="s">
        <v>56</v>
      </c>
      <c r="O263" s="1" t="s">
        <v>56</v>
      </c>
      <c r="AA263" s="1" t="s">
        <v>56</v>
      </c>
      <c r="AB263" s="1" t="s">
        <v>56</v>
      </c>
      <c r="AI263" s="1" t="s">
        <v>56</v>
      </c>
      <c r="AJ263" s="1" t="s">
        <v>56</v>
      </c>
      <c r="AS263" s="1" t="s">
        <v>56</v>
      </c>
      <c r="AT263" s="1" t="s">
        <v>56</v>
      </c>
      <c r="BE263" s="1" t="s">
        <v>56</v>
      </c>
      <c r="BF263" s="1" t="s">
        <v>56</v>
      </c>
      <c r="BP263" s="1" t="s">
        <v>56</v>
      </c>
      <c r="BQ263" s="1" t="s">
        <v>56</v>
      </c>
      <c r="BZ263" s="1" t="s">
        <v>56</v>
      </c>
      <c r="CA263" s="1" t="s">
        <v>56</v>
      </c>
      <c r="CJ263" s="1" t="s">
        <v>56</v>
      </c>
      <c r="CK263" s="1" t="s">
        <v>56</v>
      </c>
      <c r="CU263" s="1" t="s">
        <v>56</v>
      </c>
      <c r="CV263" s="1" t="s">
        <v>56</v>
      </c>
      <c r="CW263" s="1" t="s">
        <v>56</v>
      </c>
      <c r="DG263" s="1" t="s">
        <v>56</v>
      </c>
      <c r="DH263" s="1" t="s">
        <v>56</v>
      </c>
      <c r="DM263">
        <f t="shared" ref="DM263:DM267" si="349">COUNTIF(EE263:IN263,2)/2</f>
        <v>9</v>
      </c>
      <c r="DN263">
        <f t="shared" ref="DN263:DN267" si="350">COUNTIF(EE263:IN263,3)/3</f>
        <v>1</v>
      </c>
      <c r="DO263">
        <f t="shared" ref="DO263:DO267" si="351">COUNTIF(EE263:IN263,6)/2</f>
        <v>1</v>
      </c>
      <c r="DP263">
        <f t="shared" ref="DP263:DP267" si="352">COUNTIF(EE263:IN263,1)</f>
        <v>0</v>
      </c>
      <c r="DQ263">
        <f t="shared" ref="DQ263:DQ267" si="353">COUNTIF(EE263:IN263,4)/3</f>
        <v>0</v>
      </c>
      <c r="DR263">
        <f t="shared" ref="DR263:DR267" si="354">SUM(DM263:DQ263)</f>
        <v>11</v>
      </c>
      <c r="DX263" t="s">
        <v>29</v>
      </c>
      <c r="DY263" t="s">
        <v>35</v>
      </c>
      <c r="DZ263" t="s">
        <v>30</v>
      </c>
      <c r="EE263">
        <f>IF(AND(B263="X",B$261="F"),2,IF(AND(B263="X",B$261="P"),3,IF(AND(B263="X",B$261="T"),1,IF(AND(B263="X",B$261="S"),4,IF(AND(B263="X",B$261="PS"),6,0)))))</f>
        <v>0</v>
      </c>
      <c r="EF263">
        <f t="shared" ref="EF263:GQ266" si="355">IF(AND(C263="X",C$261="F"),2,IF(AND(C263="X",C$261="P"),3,IF(AND(C263="X",C$261="T"),1,IF(AND(C263="X",C$261="S"),4,IF(AND(C263="X",C$261="PS"),6,0)))))</f>
        <v>0</v>
      </c>
      <c r="EG263">
        <f t="shared" si="355"/>
        <v>2</v>
      </c>
      <c r="EH263">
        <f t="shared" si="355"/>
        <v>2</v>
      </c>
      <c r="EI263">
        <f t="shared" si="355"/>
        <v>0</v>
      </c>
      <c r="EJ263">
        <f t="shared" si="355"/>
        <v>0</v>
      </c>
      <c r="EK263">
        <f t="shared" si="355"/>
        <v>0</v>
      </c>
      <c r="EL263">
        <f t="shared" si="355"/>
        <v>0</v>
      </c>
      <c r="EM263">
        <f t="shared" si="355"/>
        <v>0</v>
      </c>
      <c r="EN263">
        <f t="shared" si="355"/>
        <v>0</v>
      </c>
      <c r="EO263">
        <f t="shared" si="355"/>
        <v>0</v>
      </c>
      <c r="EP263">
        <f t="shared" si="355"/>
        <v>0</v>
      </c>
      <c r="EQ263">
        <f t="shared" si="355"/>
        <v>2</v>
      </c>
      <c r="ER263">
        <f t="shared" si="355"/>
        <v>2</v>
      </c>
      <c r="ES263">
        <f t="shared" si="355"/>
        <v>0</v>
      </c>
      <c r="ET263">
        <f t="shared" si="355"/>
        <v>0</v>
      </c>
      <c r="EU263">
        <f t="shared" si="355"/>
        <v>0</v>
      </c>
      <c r="EV263">
        <f t="shared" si="355"/>
        <v>0</v>
      </c>
      <c r="EW263">
        <f t="shared" si="355"/>
        <v>0</v>
      </c>
      <c r="EX263">
        <f t="shared" si="355"/>
        <v>0</v>
      </c>
      <c r="EY263">
        <f t="shared" si="355"/>
        <v>0</v>
      </c>
      <c r="EZ263">
        <f t="shared" si="355"/>
        <v>0</v>
      </c>
      <c r="FA263">
        <f t="shared" si="355"/>
        <v>0</v>
      </c>
      <c r="FB263">
        <f t="shared" si="355"/>
        <v>0</v>
      </c>
      <c r="FC263">
        <f t="shared" si="355"/>
        <v>0</v>
      </c>
      <c r="FD263">
        <f t="shared" si="355"/>
        <v>6</v>
      </c>
      <c r="FE263">
        <f t="shared" si="355"/>
        <v>6</v>
      </c>
      <c r="FF263">
        <f t="shared" si="355"/>
        <v>0</v>
      </c>
      <c r="FG263">
        <f t="shared" si="355"/>
        <v>0</v>
      </c>
      <c r="FH263">
        <f t="shared" si="355"/>
        <v>0</v>
      </c>
      <c r="FI263">
        <f t="shared" si="355"/>
        <v>0</v>
      </c>
      <c r="FJ263">
        <f t="shared" si="355"/>
        <v>0</v>
      </c>
      <c r="FK263">
        <f t="shared" si="355"/>
        <v>0</v>
      </c>
      <c r="FL263">
        <f t="shared" si="355"/>
        <v>2</v>
      </c>
      <c r="FM263">
        <f t="shared" si="355"/>
        <v>2</v>
      </c>
      <c r="FN263">
        <f t="shared" si="355"/>
        <v>0</v>
      </c>
      <c r="FO263">
        <f t="shared" si="355"/>
        <v>0</v>
      </c>
      <c r="FP263">
        <f t="shared" si="355"/>
        <v>0</v>
      </c>
      <c r="FQ263">
        <f t="shared" si="355"/>
        <v>0</v>
      </c>
      <c r="FR263">
        <f t="shared" si="355"/>
        <v>0</v>
      </c>
      <c r="FS263">
        <f t="shared" si="355"/>
        <v>0</v>
      </c>
      <c r="FT263">
        <f t="shared" si="355"/>
        <v>0</v>
      </c>
      <c r="FU263">
        <f t="shared" si="355"/>
        <v>0</v>
      </c>
      <c r="FV263">
        <f t="shared" si="355"/>
        <v>2</v>
      </c>
      <c r="FW263">
        <f t="shared" si="355"/>
        <v>2</v>
      </c>
      <c r="FX263">
        <f t="shared" si="355"/>
        <v>0</v>
      </c>
      <c r="FY263">
        <f t="shared" si="355"/>
        <v>0</v>
      </c>
      <c r="FZ263">
        <f t="shared" si="355"/>
        <v>0</v>
      </c>
      <c r="GA263">
        <f t="shared" si="355"/>
        <v>0</v>
      </c>
      <c r="GB263">
        <f t="shared" si="355"/>
        <v>0</v>
      </c>
      <c r="GC263">
        <f t="shared" si="355"/>
        <v>0</v>
      </c>
      <c r="GD263">
        <f t="shared" si="355"/>
        <v>0</v>
      </c>
      <c r="GE263">
        <f t="shared" si="355"/>
        <v>0</v>
      </c>
      <c r="GF263">
        <f t="shared" si="355"/>
        <v>0</v>
      </c>
      <c r="GG263">
        <f t="shared" si="355"/>
        <v>0</v>
      </c>
      <c r="GH263">
        <f t="shared" si="355"/>
        <v>2</v>
      </c>
      <c r="GI263">
        <f t="shared" si="355"/>
        <v>2</v>
      </c>
      <c r="GJ263">
        <f t="shared" si="355"/>
        <v>0</v>
      </c>
      <c r="GK263">
        <f t="shared" si="355"/>
        <v>0</v>
      </c>
      <c r="GL263">
        <f t="shared" si="355"/>
        <v>0</v>
      </c>
      <c r="GM263">
        <f t="shared" si="355"/>
        <v>0</v>
      </c>
      <c r="GN263">
        <f t="shared" si="355"/>
        <v>0</v>
      </c>
      <c r="GO263">
        <f t="shared" si="355"/>
        <v>0</v>
      </c>
      <c r="GP263">
        <f t="shared" si="355"/>
        <v>0</v>
      </c>
      <c r="GQ263">
        <f t="shared" si="355"/>
        <v>0</v>
      </c>
      <c r="GR263">
        <f t="shared" ref="GR263:IN267" si="356">IF(AND(BO263="X",BO$261="F"),2,IF(AND(BO263="X",BO$261="P"),3,IF(AND(BO263="X",BO$261="T"),1,IF(AND(BO263="X",BO$261="S"),4,IF(AND(BO263="X",BO$261="PS"),6,0)))))</f>
        <v>0</v>
      </c>
      <c r="GS263">
        <f t="shared" si="356"/>
        <v>2</v>
      </c>
      <c r="GT263">
        <f t="shared" si="356"/>
        <v>2</v>
      </c>
      <c r="GU263">
        <f t="shared" si="356"/>
        <v>0</v>
      </c>
      <c r="GV263">
        <f t="shared" si="356"/>
        <v>0</v>
      </c>
      <c r="GW263">
        <f t="shared" si="356"/>
        <v>0</v>
      </c>
      <c r="GX263">
        <f t="shared" si="356"/>
        <v>0</v>
      </c>
      <c r="GY263">
        <f t="shared" si="356"/>
        <v>0</v>
      </c>
      <c r="GZ263">
        <f t="shared" si="356"/>
        <v>0</v>
      </c>
      <c r="HA263">
        <f t="shared" si="356"/>
        <v>0</v>
      </c>
      <c r="HB263">
        <f t="shared" si="356"/>
        <v>0</v>
      </c>
      <c r="HC263">
        <f t="shared" si="356"/>
        <v>2</v>
      </c>
      <c r="HD263">
        <f t="shared" si="356"/>
        <v>2</v>
      </c>
      <c r="HE263">
        <f t="shared" si="356"/>
        <v>0</v>
      </c>
      <c r="HF263">
        <f t="shared" si="356"/>
        <v>0</v>
      </c>
      <c r="HG263">
        <f t="shared" si="356"/>
        <v>0</v>
      </c>
      <c r="HH263">
        <f t="shared" si="356"/>
        <v>0</v>
      </c>
      <c r="HI263">
        <f t="shared" si="356"/>
        <v>0</v>
      </c>
      <c r="HJ263">
        <f t="shared" si="356"/>
        <v>0</v>
      </c>
      <c r="HK263">
        <f t="shared" si="356"/>
        <v>0</v>
      </c>
      <c r="HL263">
        <f t="shared" si="356"/>
        <v>0</v>
      </c>
      <c r="HM263">
        <f t="shared" si="356"/>
        <v>2</v>
      </c>
      <c r="HN263">
        <f t="shared" si="356"/>
        <v>2</v>
      </c>
      <c r="HO263">
        <f t="shared" si="356"/>
        <v>0</v>
      </c>
      <c r="HP263">
        <f t="shared" si="356"/>
        <v>0</v>
      </c>
      <c r="HQ263">
        <f t="shared" si="356"/>
        <v>0</v>
      </c>
      <c r="HR263">
        <f t="shared" si="356"/>
        <v>0</v>
      </c>
      <c r="HS263">
        <f t="shared" si="356"/>
        <v>0</v>
      </c>
      <c r="HT263">
        <f t="shared" si="356"/>
        <v>0</v>
      </c>
      <c r="HU263">
        <f t="shared" si="356"/>
        <v>0</v>
      </c>
      <c r="HV263">
        <f t="shared" si="356"/>
        <v>0</v>
      </c>
      <c r="HW263">
        <f t="shared" si="356"/>
        <v>0</v>
      </c>
      <c r="HX263">
        <f t="shared" si="356"/>
        <v>3</v>
      </c>
      <c r="HY263">
        <f t="shared" si="356"/>
        <v>3</v>
      </c>
      <c r="HZ263">
        <f t="shared" si="356"/>
        <v>3</v>
      </c>
      <c r="IA263">
        <f t="shared" si="356"/>
        <v>0</v>
      </c>
      <c r="IB263">
        <f t="shared" si="356"/>
        <v>0</v>
      </c>
      <c r="IC263">
        <f t="shared" si="356"/>
        <v>0</v>
      </c>
      <c r="ID263">
        <f t="shared" si="356"/>
        <v>0</v>
      </c>
      <c r="IE263">
        <f t="shared" si="356"/>
        <v>0</v>
      </c>
      <c r="IF263">
        <f t="shared" si="356"/>
        <v>0</v>
      </c>
      <c r="IG263">
        <f t="shared" si="356"/>
        <v>0</v>
      </c>
      <c r="IH263">
        <f t="shared" si="356"/>
        <v>0</v>
      </c>
      <c r="II263">
        <f t="shared" si="356"/>
        <v>0</v>
      </c>
      <c r="IJ263">
        <f t="shared" si="356"/>
        <v>2</v>
      </c>
      <c r="IK263">
        <f t="shared" si="356"/>
        <v>2</v>
      </c>
      <c r="IL263">
        <f t="shared" si="356"/>
        <v>0</v>
      </c>
      <c r="IM263">
        <f t="shared" si="356"/>
        <v>0</v>
      </c>
      <c r="IN263">
        <f t="shared" si="356"/>
        <v>0</v>
      </c>
    </row>
    <row r="264" spans="1:248" x14ac:dyDescent="0.25">
      <c r="A264" t="s">
        <v>218</v>
      </c>
      <c r="F264" s="1" t="s">
        <v>56</v>
      </c>
      <c r="G264" s="1" t="s">
        <v>56</v>
      </c>
      <c r="P264" s="1" t="s">
        <v>56</v>
      </c>
      <c r="Q264" s="1" t="s">
        <v>56</v>
      </c>
      <c r="X264" s="1" t="s">
        <v>56</v>
      </c>
      <c r="Y264" s="1" t="s">
        <v>56</v>
      </c>
      <c r="Z264" s="1" t="s">
        <v>56</v>
      </c>
      <c r="AK264" s="1" t="s">
        <v>56</v>
      </c>
      <c r="AL264" s="1" t="s">
        <v>56</v>
      </c>
      <c r="AU264" s="1" t="s">
        <v>56</v>
      </c>
      <c r="AV264" s="1" t="s">
        <v>56</v>
      </c>
      <c r="BG264" s="1" t="s">
        <v>56</v>
      </c>
      <c r="BH264" s="1" t="s">
        <v>56</v>
      </c>
      <c r="BI264" s="1" t="s">
        <v>56</v>
      </c>
      <c r="BR264" s="1" t="s">
        <v>56</v>
      </c>
      <c r="BS264" s="1" t="s">
        <v>56</v>
      </c>
      <c r="CB264" s="1" t="s">
        <v>56</v>
      </c>
      <c r="CC264" s="1" t="s">
        <v>56</v>
      </c>
      <c r="CL264" s="1" t="s">
        <v>56</v>
      </c>
      <c r="CM264" s="1" t="s">
        <v>56</v>
      </c>
      <c r="CX264" s="1" t="s">
        <v>56</v>
      </c>
      <c r="CY264" s="1" t="s">
        <v>56</v>
      </c>
      <c r="CZ264" s="1" t="s">
        <v>56</v>
      </c>
      <c r="DI264" s="1" t="s">
        <v>56</v>
      </c>
      <c r="DJ264" s="1" t="s">
        <v>56</v>
      </c>
      <c r="DM264">
        <f t="shared" si="349"/>
        <v>8</v>
      </c>
      <c r="DN264">
        <f t="shared" si="350"/>
        <v>2</v>
      </c>
      <c r="DO264">
        <f t="shared" si="351"/>
        <v>0</v>
      </c>
      <c r="DP264">
        <f t="shared" si="352"/>
        <v>0</v>
      </c>
      <c r="DQ264">
        <f t="shared" si="353"/>
        <v>1</v>
      </c>
      <c r="DR264">
        <f t="shared" si="354"/>
        <v>11</v>
      </c>
      <c r="DX264" t="s">
        <v>29</v>
      </c>
      <c r="DY264" t="s">
        <v>35</v>
      </c>
      <c r="DZ264" t="s">
        <v>30</v>
      </c>
      <c r="EE264">
        <f t="shared" ref="EE264:ET267" si="357">IF(AND(B264="X",B$261="F"),2,IF(AND(B264="X",B$261="P"),3,IF(AND(B264="X",B$261="T"),1,IF(AND(B264="X",B$261="S"),4,IF(AND(B264="X",B$261="PS"),6,0)))))</f>
        <v>0</v>
      </c>
      <c r="EF264">
        <f t="shared" si="355"/>
        <v>0</v>
      </c>
      <c r="EG264">
        <f t="shared" si="355"/>
        <v>0</v>
      </c>
      <c r="EH264">
        <f t="shared" si="355"/>
        <v>0</v>
      </c>
      <c r="EI264">
        <f t="shared" si="355"/>
        <v>2</v>
      </c>
      <c r="EJ264">
        <f t="shared" si="355"/>
        <v>2</v>
      </c>
      <c r="EK264">
        <f t="shared" si="355"/>
        <v>0</v>
      </c>
      <c r="EL264">
        <f t="shared" si="355"/>
        <v>0</v>
      </c>
      <c r="EM264">
        <f t="shared" si="355"/>
        <v>0</v>
      </c>
      <c r="EN264">
        <f t="shared" si="355"/>
        <v>0</v>
      </c>
      <c r="EO264">
        <f t="shared" si="355"/>
        <v>0</v>
      </c>
      <c r="EP264">
        <f t="shared" si="355"/>
        <v>0</v>
      </c>
      <c r="EQ264">
        <f t="shared" si="355"/>
        <v>0</v>
      </c>
      <c r="ER264">
        <f t="shared" si="355"/>
        <v>0</v>
      </c>
      <c r="ES264">
        <f t="shared" si="355"/>
        <v>2</v>
      </c>
      <c r="ET264">
        <f t="shared" si="355"/>
        <v>2</v>
      </c>
      <c r="EU264">
        <f t="shared" si="355"/>
        <v>0</v>
      </c>
      <c r="EV264">
        <f t="shared" si="355"/>
        <v>0</v>
      </c>
      <c r="EW264">
        <f t="shared" si="355"/>
        <v>0</v>
      </c>
      <c r="EX264">
        <f t="shared" si="355"/>
        <v>0</v>
      </c>
      <c r="EY264">
        <f t="shared" si="355"/>
        <v>0</v>
      </c>
      <c r="EZ264">
        <f t="shared" si="355"/>
        <v>0</v>
      </c>
      <c r="FA264">
        <f t="shared" si="355"/>
        <v>4</v>
      </c>
      <c r="FB264">
        <f t="shared" si="355"/>
        <v>4</v>
      </c>
      <c r="FC264">
        <f t="shared" si="355"/>
        <v>4</v>
      </c>
      <c r="FD264">
        <f t="shared" si="355"/>
        <v>0</v>
      </c>
      <c r="FE264">
        <f t="shared" si="355"/>
        <v>0</v>
      </c>
      <c r="FF264">
        <f t="shared" si="355"/>
        <v>0</v>
      </c>
      <c r="FG264">
        <f t="shared" si="355"/>
        <v>0</v>
      </c>
      <c r="FH264">
        <f t="shared" si="355"/>
        <v>0</v>
      </c>
      <c r="FI264">
        <f t="shared" si="355"/>
        <v>0</v>
      </c>
      <c r="FJ264">
        <f t="shared" si="355"/>
        <v>0</v>
      </c>
      <c r="FK264">
        <f t="shared" si="355"/>
        <v>0</v>
      </c>
      <c r="FL264">
        <f t="shared" si="355"/>
        <v>0</v>
      </c>
      <c r="FM264">
        <f t="shared" si="355"/>
        <v>0</v>
      </c>
      <c r="FN264">
        <f t="shared" si="355"/>
        <v>2</v>
      </c>
      <c r="FO264">
        <f t="shared" si="355"/>
        <v>2</v>
      </c>
      <c r="FP264">
        <f t="shared" si="355"/>
        <v>0</v>
      </c>
      <c r="FQ264">
        <f t="shared" si="355"/>
        <v>0</v>
      </c>
      <c r="FR264">
        <f t="shared" si="355"/>
        <v>0</v>
      </c>
      <c r="FS264">
        <f t="shared" si="355"/>
        <v>0</v>
      </c>
      <c r="FT264">
        <f t="shared" si="355"/>
        <v>0</v>
      </c>
      <c r="FU264">
        <f t="shared" si="355"/>
        <v>0</v>
      </c>
      <c r="FV264">
        <f t="shared" si="355"/>
        <v>0</v>
      </c>
      <c r="FW264">
        <f t="shared" si="355"/>
        <v>0</v>
      </c>
      <c r="FX264">
        <f t="shared" si="355"/>
        <v>2</v>
      </c>
      <c r="FY264">
        <f t="shared" si="355"/>
        <v>2</v>
      </c>
      <c r="FZ264">
        <f t="shared" si="355"/>
        <v>0</v>
      </c>
      <c r="GA264">
        <f t="shared" si="355"/>
        <v>0</v>
      </c>
      <c r="GB264">
        <f t="shared" si="355"/>
        <v>0</v>
      </c>
      <c r="GC264">
        <f t="shared" si="355"/>
        <v>0</v>
      </c>
      <c r="GD264">
        <f t="shared" si="355"/>
        <v>0</v>
      </c>
      <c r="GE264">
        <f t="shared" si="355"/>
        <v>0</v>
      </c>
      <c r="GF264">
        <f t="shared" si="355"/>
        <v>0</v>
      </c>
      <c r="GG264">
        <f t="shared" si="355"/>
        <v>0</v>
      </c>
      <c r="GH264">
        <f t="shared" si="355"/>
        <v>0</v>
      </c>
      <c r="GI264">
        <f t="shared" si="355"/>
        <v>0</v>
      </c>
      <c r="GJ264">
        <f t="shared" si="355"/>
        <v>3</v>
      </c>
      <c r="GK264">
        <f t="shared" si="355"/>
        <v>3</v>
      </c>
      <c r="GL264">
        <f t="shared" si="355"/>
        <v>3</v>
      </c>
      <c r="GM264">
        <f t="shared" si="355"/>
        <v>0</v>
      </c>
      <c r="GN264">
        <f t="shared" si="355"/>
        <v>0</v>
      </c>
      <c r="GO264">
        <f t="shared" si="355"/>
        <v>0</v>
      </c>
      <c r="GP264">
        <f t="shared" si="355"/>
        <v>0</v>
      </c>
      <c r="GQ264">
        <f t="shared" si="355"/>
        <v>0</v>
      </c>
      <c r="GR264">
        <f t="shared" si="356"/>
        <v>0</v>
      </c>
      <c r="GS264">
        <f t="shared" si="356"/>
        <v>0</v>
      </c>
      <c r="GT264">
        <f t="shared" si="356"/>
        <v>0</v>
      </c>
      <c r="GU264">
        <f t="shared" si="356"/>
        <v>2</v>
      </c>
      <c r="GV264">
        <f t="shared" si="356"/>
        <v>2</v>
      </c>
      <c r="GW264">
        <f t="shared" si="356"/>
        <v>0</v>
      </c>
      <c r="GX264">
        <f t="shared" si="356"/>
        <v>0</v>
      </c>
      <c r="GY264">
        <f t="shared" si="356"/>
        <v>0</v>
      </c>
      <c r="GZ264">
        <f t="shared" si="356"/>
        <v>0</v>
      </c>
      <c r="HA264">
        <f t="shared" si="356"/>
        <v>0</v>
      </c>
      <c r="HB264">
        <f t="shared" si="356"/>
        <v>0</v>
      </c>
      <c r="HC264">
        <f t="shared" si="356"/>
        <v>0</v>
      </c>
      <c r="HD264">
        <f t="shared" si="356"/>
        <v>0</v>
      </c>
      <c r="HE264">
        <f t="shared" si="356"/>
        <v>2</v>
      </c>
      <c r="HF264">
        <f t="shared" si="356"/>
        <v>2</v>
      </c>
      <c r="HG264">
        <f t="shared" si="356"/>
        <v>0</v>
      </c>
      <c r="HH264">
        <f t="shared" si="356"/>
        <v>0</v>
      </c>
      <c r="HI264">
        <f t="shared" si="356"/>
        <v>0</v>
      </c>
      <c r="HJ264">
        <f t="shared" si="356"/>
        <v>0</v>
      </c>
      <c r="HK264">
        <f t="shared" si="356"/>
        <v>0</v>
      </c>
      <c r="HL264">
        <f t="shared" si="356"/>
        <v>0</v>
      </c>
      <c r="HM264">
        <f t="shared" si="356"/>
        <v>0</v>
      </c>
      <c r="HN264">
        <f t="shared" si="356"/>
        <v>0</v>
      </c>
      <c r="HO264">
        <f t="shared" si="356"/>
        <v>2</v>
      </c>
      <c r="HP264">
        <f t="shared" si="356"/>
        <v>2</v>
      </c>
      <c r="HQ264">
        <f t="shared" si="356"/>
        <v>0</v>
      </c>
      <c r="HR264">
        <f t="shared" si="356"/>
        <v>0</v>
      </c>
      <c r="HS264">
        <f t="shared" si="356"/>
        <v>0</v>
      </c>
      <c r="HT264">
        <f t="shared" si="356"/>
        <v>0</v>
      </c>
      <c r="HU264">
        <f t="shared" si="356"/>
        <v>0</v>
      </c>
      <c r="HV264">
        <f t="shared" si="356"/>
        <v>0</v>
      </c>
      <c r="HW264">
        <f t="shared" si="356"/>
        <v>0</v>
      </c>
      <c r="HX264">
        <f t="shared" si="356"/>
        <v>0</v>
      </c>
      <c r="HY264">
        <f t="shared" si="356"/>
        <v>0</v>
      </c>
      <c r="HZ264">
        <f t="shared" si="356"/>
        <v>0</v>
      </c>
      <c r="IA264">
        <f t="shared" si="356"/>
        <v>3</v>
      </c>
      <c r="IB264">
        <f t="shared" si="356"/>
        <v>3</v>
      </c>
      <c r="IC264">
        <f t="shared" si="356"/>
        <v>3</v>
      </c>
      <c r="ID264">
        <f t="shared" si="356"/>
        <v>0</v>
      </c>
      <c r="IE264">
        <f t="shared" si="356"/>
        <v>0</v>
      </c>
      <c r="IF264">
        <f t="shared" si="356"/>
        <v>0</v>
      </c>
      <c r="IG264">
        <f t="shared" si="356"/>
        <v>0</v>
      </c>
      <c r="IH264">
        <f t="shared" si="356"/>
        <v>0</v>
      </c>
      <c r="II264">
        <f t="shared" si="356"/>
        <v>0</v>
      </c>
      <c r="IJ264">
        <f t="shared" si="356"/>
        <v>0</v>
      </c>
      <c r="IK264">
        <f t="shared" si="356"/>
        <v>0</v>
      </c>
      <c r="IL264">
        <f t="shared" si="356"/>
        <v>2</v>
      </c>
      <c r="IM264">
        <f t="shared" si="356"/>
        <v>2</v>
      </c>
      <c r="IN264">
        <f t="shared" si="356"/>
        <v>0</v>
      </c>
    </row>
    <row r="265" spans="1:248" x14ac:dyDescent="0.25">
      <c r="A265" t="s">
        <v>219</v>
      </c>
      <c r="H265" s="1" t="s">
        <v>56</v>
      </c>
      <c r="I265" s="1" t="s">
        <v>56</v>
      </c>
      <c r="R265" s="1" t="s">
        <v>56</v>
      </c>
      <c r="S265" s="1" t="s">
        <v>56</v>
      </c>
      <c r="AC265" s="1" t="s">
        <v>56</v>
      </c>
      <c r="AD265" s="1" t="s">
        <v>56</v>
      </c>
      <c r="AM265" s="1" t="s">
        <v>56</v>
      </c>
      <c r="AW265" s="1" t="s">
        <v>56</v>
      </c>
      <c r="AX265" s="1" t="s">
        <v>56</v>
      </c>
      <c r="AY265" s="1" t="s">
        <v>56</v>
      </c>
      <c r="BJ265" s="1" t="s">
        <v>56</v>
      </c>
      <c r="BK265" s="1" t="s">
        <v>56</v>
      </c>
      <c r="BU265" s="1" t="s">
        <v>56</v>
      </c>
      <c r="BV265" s="1" t="s">
        <v>56</v>
      </c>
      <c r="CD265" s="1" t="s">
        <v>56</v>
      </c>
      <c r="CE265" s="1" t="s">
        <v>56</v>
      </c>
      <c r="CN265" s="1" t="s">
        <v>56</v>
      </c>
      <c r="CO265" s="1" t="s">
        <v>56</v>
      </c>
      <c r="CP265" s="1" t="s">
        <v>56</v>
      </c>
      <c r="DA265" s="1" t="s">
        <v>56</v>
      </c>
      <c r="DB265" s="1" t="s">
        <v>56</v>
      </c>
      <c r="DK265" s="1" t="s">
        <v>56</v>
      </c>
      <c r="DM265">
        <f t="shared" si="349"/>
        <v>7</v>
      </c>
      <c r="DN265">
        <f t="shared" si="350"/>
        <v>2</v>
      </c>
      <c r="DO265">
        <f t="shared" si="351"/>
        <v>0</v>
      </c>
      <c r="DP265">
        <f t="shared" si="352"/>
        <v>2</v>
      </c>
      <c r="DQ265">
        <f t="shared" si="353"/>
        <v>0</v>
      </c>
      <c r="DR265">
        <f t="shared" si="354"/>
        <v>11</v>
      </c>
      <c r="DX265" t="s">
        <v>49</v>
      </c>
      <c r="DY265" t="s">
        <v>35</v>
      </c>
      <c r="DZ265" t="s">
        <v>30</v>
      </c>
      <c r="EE265">
        <f t="shared" si="357"/>
        <v>0</v>
      </c>
      <c r="EF265">
        <f t="shared" si="355"/>
        <v>0</v>
      </c>
      <c r="EG265">
        <f t="shared" si="355"/>
        <v>0</v>
      </c>
      <c r="EH265">
        <f t="shared" si="355"/>
        <v>0</v>
      </c>
      <c r="EI265">
        <f t="shared" si="355"/>
        <v>0</v>
      </c>
      <c r="EJ265">
        <f t="shared" si="355"/>
        <v>0</v>
      </c>
      <c r="EK265">
        <f t="shared" si="355"/>
        <v>2</v>
      </c>
      <c r="EL265">
        <f t="shared" si="355"/>
        <v>2</v>
      </c>
      <c r="EM265">
        <f t="shared" si="355"/>
        <v>0</v>
      </c>
      <c r="EN265">
        <f t="shared" si="355"/>
        <v>0</v>
      </c>
      <c r="EO265">
        <f t="shared" si="355"/>
        <v>0</v>
      </c>
      <c r="EP265">
        <f t="shared" si="355"/>
        <v>0</v>
      </c>
      <c r="EQ265">
        <f t="shared" si="355"/>
        <v>0</v>
      </c>
      <c r="ER265">
        <f t="shared" si="355"/>
        <v>0</v>
      </c>
      <c r="ES265">
        <f t="shared" si="355"/>
        <v>0</v>
      </c>
      <c r="ET265">
        <f t="shared" si="355"/>
        <v>0</v>
      </c>
      <c r="EU265">
        <f t="shared" si="355"/>
        <v>2</v>
      </c>
      <c r="EV265">
        <f t="shared" si="355"/>
        <v>2</v>
      </c>
      <c r="EW265">
        <f t="shared" si="355"/>
        <v>0</v>
      </c>
      <c r="EX265">
        <f t="shared" si="355"/>
        <v>0</v>
      </c>
      <c r="EY265">
        <f t="shared" si="355"/>
        <v>0</v>
      </c>
      <c r="EZ265">
        <f t="shared" si="355"/>
        <v>0</v>
      </c>
      <c r="FA265">
        <f t="shared" si="355"/>
        <v>0</v>
      </c>
      <c r="FB265">
        <f t="shared" si="355"/>
        <v>0</v>
      </c>
      <c r="FC265">
        <f t="shared" si="355"/>
        <v>0</v>
      </c>
      <c r="FD265">
        <f t="shared" si="355"/>
        <v>0</v>
      </c>
      <c r="FE265">
        <f t="shared" si="355"/>
        <v>0</v>
      </c>
      <c r="FF265">
        <f t="shared" si="355"/>
        <v>2</v>
      </c>
      <c r="FG265">
        <f t="shared" si="355"/>
        <v>2</v>
      </c>
      <c r="FH265">
        <f t="shared" si="355"/>
        <v>0</v>
      </c>
      <c r="FI265">
        <f t="shared" si="355"/>
        <v>0</v>
      </c>
      <c r="FJ265">
        <f t="shared" si="355"/>
        <v>0</v>
      </c>
      <c r="FK265">
        <f t="shared" si="355"/>
        <v>0</v>
      </c>
      <c r="FL265">
        <f t="shared" si="355"/>
        <v>0</v>
      </c>
      <c r="FM265">
        <f t="shared" si="355"/>
        <v>0</v>
      </c>
      <c r="FN265">
        <f t="shared" si="355"/>
        <v>0</v>
      </c>
      <c r="FO265">
        <f t="shared" si="355"/>
        <v>0</v>
      </c>
      <c r="FP265">
        <f t="shared" si="355"/>
        <v>1</v>
      </c>
      <c r="FQ265">
        <f t="shared" si="355"/>
        <v>0</v>
      </c>
      <c r="FR265">
        <f t="shared" si="355"/>
        <v>0</v>
      </c>
      <c r="FS265">
        <f t="shared" si="355"/>
        <v>0</v>
      </c>
      <c r="FT265">
        <f t="shared" si="355"/>
        <v>0</v>
      </c>
      <c r="FU265">
        <f t="shared" si="355"/>
        <v>0</v>
      </c>
      <c r="FV265">
        <f t="shared" si="355"/>
        <v>0</v>
      </c>
      <c r="FW265">
        <f t="shared" si="355"/>
        <v>0</v>
      </c>
      <c r="FX265">
        <f t="shared" si="355"/>
        <v>0</v>
      </c>
      <c r="FY265">
        <f t="shared" si="355"/>
        <v>0</v>
      </c>
      <c r="FZ265">
        <f t="shared" si="355"/>
        <v>3</v>
      </c>
      <c r="GA265">
        <f t="shared" si="355"/>
        <v>3</v>
      </c>
      <c r="GB265">
        <f t="shared" si="355"/>
        <v>3</v>
      </c>
      <c r="GC265">
        <f t="shared" si="355"/>
        <v>0</v>
      </c>
      <c r="GD265">
        <f t="shared" si="355"/>
        <v>0</v>
      </c>
      <c r="GE265">
        <f t="shared" si="355"/>
        <v>0</v>
      </c>
      <c r="GF265">
        <f t="shared" si="355"/>
        <v>0</v>
      </c>
      <c r="GG265">
        <f t="shared" si="355"/>
        <v>0</v>
      </c>
      <c r="GH265">
        <f t="shared" si="355"/>
        <v>0</v>
      </c>
      <c r="GI265">
        <f t="shared" si="355"/>
        <v>0</v>
      </c>
      <c r="GJ265">
        <f t="shared" si="355"/>
        <v>0</v>
      </c>
      <c r="GK265">
        <f t="shared" si="355"/>
        <v>0</v>
      </c>
      <c r="GL265">
        <f t="shared" si="355"/>
        <v>0</v>
      </c>
      <c r="GM265">
        <f t="shared" si="355"/>
        <v>2</v>
      </c>
      <c r="GN265">
        <f t="shared" si="355"/>
        <v>2</v>
      </c>
      <c r="GO265">
        <f t="shared" si="355"/>
        <v>0</v>
      </c>
      <c r="GP265">
        <f t="shared" si="355"/>
        <v>0</v>
      </c>
      <c r="GQ265">
        <f t="shared" si="355"/>
        <v>0</v>
      </c>
      <c r="GR265">
        <f t="shared" si="356"/>
        <v>0</v>
      </c>
      <c r="GS265">
        <f t="shared" si="356"/>
        <v>0</v>
      </c>
      <c r="GT265">
        <f t="shared" si="356"/>
        <v>0</v>
      </c>
      <c r="GU265">
        <f t="shared" si="356"/>
        <v>0</v>
      </c>
      <c r="GV265">
        <f t="shared" si="356"/>
        <v>0</v>
      </c>
      <c r="GW265">
        <f t="shared" si="356"/>
        <v>0</v>
      </c>
      <c r="GX265">
        <f t="shared" si="356"/>
        <v>2</v>
      </c>
      <c r="GY265">
        <f t="shared" si="356"/>
        <v>2</v>
      </c>
      <c r="GZ265">
        <f t="shared" si="356"/>
        <v>0</v>
      </c>
      <c r="HA265">
        <f t="shared" si="356"/>
        <v>0</v>
      </c>
      <c r="HB265">
        <f t="shared" si="356"/>
        <v>0</v>
      </c>
      <c r="HC265">
        <f t="shared" si="356"/>
        <v>0</v>
      </c>
      <c r="HD265">
        <f t="shared" si="356"/>
        <v>0</v>
      </c>
      <c r="HE265">
        <f t="shared" si="356"/>
        <v>0</v>
      </c>
      <c r="HF265">
        <f t="shared" si="356"/>
        <v>0</v>
      </c>
      <c r="HG265">
        <f t="shared" si="356"/>
        <v>2</v>
      </c>
      <c r="HH265">
        <f t="shared" si="356"/>
        <v>2</v>
      </c>
      <c r="HI265">
        <f t="shared" si="356"/>
        <v>0</v>
      </c>
      <c r="HJ265">
        <f t="shared" si="356"/>
        <v>0</v>
      </c>
      <c r="HK265">
        <f t="shared" si="356"/>
        <v>0</v>
      </c>
      <c r="HL265">
        <f t="shared" si="356"/>
        <v>0</v>
      </c>
      <c r="HM265">
        <f t="shared" si="356"/>
        <v>0</v>
      </c>
      <c r="HN265">
        <f t="shared" si="356"/>
        <v>0</v>
      </c>
      <c r="HO265">
        <f t="shared" si="356"/>
        <v>0</v>
      </c>
      <c r="HP265">
        <f t="shared" si="356"/>
        <v>0</v>
      </c>
      <c r="HQ265">
        <f t="shared" si="356"/>
        <v>3</v>
      </c>
      <c r="HR265">
        <f t="shared" si="356"/>
        <v>3</v>
      </c>
      <c r="HS265">
        <f t="shared" si="356"/>
        <v>3</v>
      </c>
      <c r="HT265">
        <f t="shared" si="356"/>
        <v>0</v>
      </c>
      <c r="HU265">
        <f t="shared" si="356"/>
        <v>0</v>
      </c>
      <c r="HV265">
        <f t="shared" si="356"/>
        <v>0</v>
      </c>
      <c r="HW265">
        <f t="shared" si="356"/>
        <v>0</v>
      </c>
      <c r="HX265">
        <f t="shared" si="356"/>
        <v>0</v>
      </c>
      <c r="HY265">
        <f t="shared" si="356"/>
        <v>0</v>
      </c>
      <c r="HZ265">
        <f t="shared" si="356"/>
        <v>0</v>
      </c>
      <c r="IA265">
        <f t="shared" si="356"/>
        <v>0</v>
      </c>
      <c r="IB265">
        <f t="shared" si="356"/>
        <v>0</v>
      </c>
      <c r="IC265">
        <f t="shared" si="356"/>
        <v>0</v>
      </c>
      <c r="ID265">
        <f t="shared" si="356"/>
        <v>2</v>
      </c>
      <c r="IE265">
        <f t="shared" si="356"/>
        <v>2</v>
      </c>
      <c r="IF265">
        <f t="shared" si="356"/>
        <v>0</v>
      </c>
      <c r="IG265">
        <f t="shared" si="356"/>
        <v>0</v>
      </c>
      <c r="IH265">
        <f t="shared" si="356"/>
        <v>0</v>
      </c>
      <c r="II265">
        <f t="shared" si="356"/>
        <v>0</v>
      </c>
      <c r="IJ265">
        <f t="shared" si="356"/>
        <v>0</v>
      </c>
      <c r="IK265">
        <f t="shared" si="356"/>
        <v>0</v>
      </c>
      <c r="IL265">
        <f t="shared" si="356"/>
        <v>0</v>
      </c>
      <c r="IM265">
        <f t="shared" si="356"/>
        <v>0</v>
      </c>
      <c r="IN265">
        <f t="shared" si="356"/>
        <v>1</v>
      </c>
    </row>
    <row r="266" spans="1:248" x14ac:dyDescent="0.25">
      <c r="A266" t="s">
        <v>220</v>
      </c>
      <c r="J266" s="1" t="s">
        <v>56</v>
      </c>
      <c r="K266" s="1" t="s">
        <v>56</v>
      </c>
      <c r="T266" s="1" t="s">
        <v>56</v>
      </c>
      <c r="U266" s="1" t="s">
        <v>56</v>
      </c>
      <c r="AE266" s="1" t="s">
        <v>56</v>
      </c>
      <c r="AF266" s="1" t="s">
        <v>56</v>
      </c>
      <c r="AN266" s="1" t="s">
        <v>56</v>
      </c>
      <c r="AO266" s="1" t="s">
        <v>56</v>
      </c>
      <c r="AZ266" s="1" t="s">
        <v>56</v>
      </c>
      <c r="BA266" s="1" t="s">
        <v>56</v>
      </c>
      <c r="BB266" s="1" t="s">
        <v>56</v>
      </c>
      <c r="BL266" s="1" t="s">
        <v>56</v>
      </c>
      <c r="BM266" s="1" t="s">
        <v>56</v>
      </c>
      <c r="BT266" s="1" t="s">
        <v>56</v>
      </c>
      <c r="CF266" s="1" t="s">
        <v>56</v>
      </c>
      <c r="CG266" s="1" t="s">
        <v>56</v>
      </c>
      <c r="CQ266" s="1" t="s">
        <v>56</v>
      </c>
      <c r="CR266" s="1" t="s">
        <v>56</v>
      </c>
      <c r="DC266" s="1" t="s">
        <v>56</v>
      </c>
      <c r="DD266" s="1" t="s">
        <v>56</v>
      </c>
      <c r="DM266">
        <f t="shared" si="349"/>
        <v>8</v>
      </c>
      <c r="DN266">
        <f t="shared" si="350"/>
        <v>1</v>
      </c>
      <c r="DO266">
        <f t="shared" si="351"/>
        <v>0</v>
      </c>
      <c r="DP266">
        <f t="shared" si="352"/>
        <v>1</v>
      </c>
      <c r="DQ266">
        <f t="shared" si="353"/>
        <v>0</v>
      </c>
      <c r="DR266">
        <f t="shared" si="354"/>
        <v>10</v>
      </c>
      <c r="DX266" t="s">
        <v>29</v>
      </c>
      <c r="DY266" t="s">
        <v>45</v>
      </c>
      <c r="DZ266" t="s">
        <v>29</v>
      </c>
      <c r="EE266">
        <f t="shared" si="357"/>
        <v>0</v>
      </c>
      <c r="EF266">
        <f t="shared" si="355"/>
        <v>0</v>
      </c>
      <c r="EG266">
        <f t="shared" si="355"/>
        <v>0</v>
      </c>
      <c r="EH266">
        <f t="shared" si="355"/>
        <v>0</v>
      </c>
      <c r="EI266">
        <f t="shared" si="355"/>
        <v>0</v>
      </c>
      <c r="EJ266">
        <f t="shared" si="355"/>
        <v>0</v>
      </c>
      <c r="EK266">
        <f t="shared" si="355"/>
        <v>0</v>
      </c>
      <c r="EL266">
        <f t="shared" si="355"/>
        <v>0</v>
      </c>
      <c r="EM266">
        <f t="shared" si="355"/>
        <v>2</v>
      </c>
      <c r="EN266">
        <f t="shared" si="355"/>
        <v>2</v>
      </c>
      <c r="EO266">
        <f t="shared" si="355"/>
        <v>0</v>
      </c>
      <c r="EP266">
        <f t="shared" si="355"/>
        <v>0</v>
      </c>
      <c r="EQ266">
        <f t="shared" si="355"/>
        <v>0</v>
      </c>
      <c r="ER266">
        <f t="shared" si="355"/>
        <v>0</v>
      </c>
      <c r="ES266">
        <f t="shared" si="355"/>
        <v>0</v>
      </c>
      <c r="ET266">
        <f t="shared" si="355"/>
        <v>0</v>
      </c>
      <c r="EU266">
        <f t="shared" si="355"/>
        <v>0</v>
      </c>
      <c r="EV266">
        <f t="shared" si="355"/>
        <v>0</v>
      </c>
      <c r="EW266">
        <f t="shared" si="355"/>
        <v>2</v>
      </c>
      <c r="EX266">
        <f t="shared" si="355"/>
        <v>2</v>
      </c>
      <c r="EY266">
        <f t="shared" si="355"/>
        <v>0</v>
      </c>
      <c r="EZ266">
        <f t="shared" si="355"/>
        <v>0</v>
      </c>
      <c r="FA266">
        <f t="shared" si="355"/>
        <v>0</v>
      </c>
      <c r="FB266">
        <f t="shared" si="355"/>
        <v>0</v>
      </c>
      <c r="FC266">
        <f t="shared" si="355"/>
        <v>0</v>
      </c>
      <c r="FD266">
        <f t="shared" si="355"/>
        <v>0</v>
      </c>
      <c r="FE266">
        <f t="shared" si="355"/>
        <v>0</v>
      </c>
      <c r="FF266">
        <f t="shared" si="355"/>
        <v>0</v>
      </c>
      <c r="FG266">
        <f t="shared" si="355"/>
        <v>0</v>
      </c>
      <c r="FH266">
        <f t="shared" si="355"/>
        <v>2</v>
      </c>
      <c r="FI266">
        <f t="shared" si="355"/>
        <v>2</v>
      </c>
      <c r="FJ266">
        <f t="shared" si="355"/>
        <v>0</v>
      </c>
      <c r="FK266">
        <f t="shared" si="355"/>
        <v>0</v>
      </c>
      <c r="FL266">
        <f t="shared" si="355"/>
        <v>0</v>
      </c>
      <c r="FM266">
        <f t="shared" si="355"/>
        <v>0</v>
      </c>
      <c r="FN266">
        <f t="shared" si="355"/>
        <v>0</v>
      </c>
      <c r="FO266">
        <f t="shared" si="355"/>
        <v>0</v>
      </c>
      <c r="FP266">
        <f t="shared" si="355"/>
        <v>0</v>
      </c>
      <c r="FQ266">
        <f t="shared" si="355"/>
        <v>2</v>
      </c>
      <c r="FR266">
        <f t="shared" si="355"/>
        <v>2</v>
      </c>
      <c r="FS266">
        <f t="shared" si="355"/>
        <v>0</v>
      </c>
      <c r="FT266">
        <f t="shared" si="355"/>
        <v>0</v>
      </c>
      <c r="FU266">
        <f t="shared" si="355"/>
        <v>0</v>
      </c>
      <c r="FV266">
        <f t="shared" si="355"/>
        <v>0</v>
      </c>
      <c r="FW266">
        <f t="shared" si="355"/>
        <v>0</v>
      </c>
      <c r="FX266">
        <f t="shared" si="355"/>
        <v>0</v>
      </c>
      <c r="FY266">
        <f t="shared" si="355"/>
        <v>0</v>
      </c>
      <c r="FZ266">
        <f t="shared" si="355"/>
        <v>0</v>
      </c>
      <c r="GA266">
        <f t="shared" si="355"/>
        <v>0</v>
      </c>
      <c r="GB266">
        <f t="shared" si="355"/>
        <v>0</v>
      </c>
      <c r="GC266">
        <f t="shared" si="355"/>
        <v>3</v>
      </c>
      <c r="GD266">
        <f t="shared" si="355"/>
        <v>3</v>
      </c>
      <c r="GE266">
        <f t="shared" si="355"/>
        <v>3</v>
      </c>
      <c r="GF266">
        <f t="shared" si="355"/>
        <v>0</v>
      </c>
      <c r="GG266">
        <f t="shared" si="355"/>
        <v>0</v>
      </c>
      <c r="GH266">
        <f t="shared" si="355"/>
        <v>0</v>
      </c>
      <c r="GI266">
        <f t="shared" si="355"/>
        <v>0</v>
      </c>
      <c r="GJ266">
        <f t="shared" si="355"/>
        <v>0</v>
      </c>
      <c r="GK266">
        <f t="shared" si="355"/>
        <v>0</v>
      </c>
      <c r="GL266">
        <f t="shared" si="355"/>
        <v>0</v>
      </c>
      <c r="GM266">
        <f t="shared" si="355"/>
        <v>0</v>
      </c>
      <c r="GN266">
        <f t="shared" si="355"/>
        <v>0</v>
      </c>
      <c r="GO266">
        <f t="shared" si="355"/>
        <v>2</v>
      </c>
      <c r="GP266">
        <f t="shared" si="355"/>
        <v>2</v>
      </c>
      <c r="GQ266">
        <f t="shared" ref="GQ266:GQ267" si="358">IF(AND(BN266="X",BN$261="F"),2,IF(AND(BN266="X",BN$261="P"),3,IF(AND(BN266="X",BN$261="T"),1,IF(AND(BN266="X",BN$261="S"),4,IF(AND(BN266="X",BN$261="PS"),6,0)))))</f>
        <v>0</v>
      </c>
      <c r="GR266">
        <f t="shared" si="356"/>
        <v>0</v>
      </c>
      <c r="GS266">
        <f t="shared" si="356"/>
        <v>0</v>
      </c>
      <c r="GT266">
        <f t="shared" si="356"/>
        <v>0</v>
      </c>
      <c r="GU266">
        <f t="shared" si="356"/>
        <v>0</v>
      </c>
      <c r="GV266">
        <f t="shared" si="356"/>
        <v>0</v>
      </c>
      <c r="GW266">
        <f t="shared" si="356"/>
        <v>1</v>
      </c>
      <c r="GX266">
        <f t="shared" si="356"/>
        <v>0</v>
      </c>
      <c r="GY266">
        <f t="shared" si="356"/>
        <v>0</v>
      </c>
      <c r="GZ266">
        <f t="shared" si="356"/>
        <v>0</v>
      </c>
      <c r="HA266">
        <f t="shared" si="356"/>
        <v>0</v>
      </c>
      <c r="HB266">
        <f t="shared" si="356"/>
        <v>0</v>
      </c>
      <c r="HC266">
        <f t="shared" si="356"/>
        <v>0</v>
      </c>
      <c r="HD266">
        <f t="shared" si="356"/>
        <v>0</v>
      </c>
      <c r="HE266">
        <f t="shared" si="356"/>
        <v>0</v>
      </c>
      <c r="HF266">
        <f t="shared" si="356"/>
        <v>0</v>
      </c>
      <c r="HG266">
        <f t="shared" si="356"/>
        <v>0</v>
      </c>
      <c r="HH266">
        <f t="shared" si="356"/>
        <v>0</v>
      </c>
      <c r="HI266">
        <f t="shared" si="356"/>
        <v>2</v>
      </c>
      <c r="HJ266">
        <f t="shared" si="356"/>
        <v>2</v>
      </c>
      <c r="HK266">
        <f t="shared" si="356"/>
        <v>0</v>
      </c>
      <c r="HL266">
        <f t="shared" si="356"/>
        <v>0</v>
      </c>
      <c r="HM266">
        <f t="shared" si="356"/>
        <v>0</v>
      </c>
      <c r="HN266">
        <f t="shared" si="356"/>
        <v>0</v>
      </c>
      <c r="HO266">
        <f t="shared" si="356"/>
        <v>0</v>
      </c>
      <c r="HP266">
        <f t="shared" si="356"/>
        <v>0</v>
      </c>
      <c r="HQ266">
        <f t="shared" si="356"/>
        <v>0</v>
      </c>
      <c r="HR266">
        <f t="shared" si="356"/>
        <v>0</v>
      </c>
      <c r="HS266">
        <f t="shared" si="356"/>
        <v>0</v>
      </c>
      <c r="HT266">
        <f t="shared" si="356"/>
        <v>2</v>
      </c>
      <c r="HU266">
        <f t="shared" si="356"/>
        <v>2</v>
      </c>
      <c r="HV266">
        <f t="shared" si="356"/>
        <v>0</v>
      </c>
      <c r="HW266">
        <f t="shared" si="356"/>
        <v>0</v>
      </c>
      <c r="HX266">
        <f t="shared" si="356"/>
        <v>0</v>
      </c>
      <c r="HY266">
        <f t="shared" si="356"/>
        <v>0</v>
      </c>
      <c r="HZ266">
        <f t="shared" si="356"/>
        <v>0</v>
      </c>
      <c r="IA266">
        <f t="shared" si="356"/>
        <v>0</v>
      </c>
      <c r="IB266">
        <f t="shared" si="356"/>
        <v>0</v>
      </c>
      <c r="IC266">
        <f t="shared" si="356"/>
        <v>0</v>
      </c>
      <c r="ID266">
        <f t="shared" si="356"/>
        <v>0</v>
      </c>
      <c r="IE266">
        <f t="shared" si="356"/>
        <v>0</v>
      </c>
      <c r="IF266">
        <f t="shared" si="356"/>
        <v>2</v>
      </c>
      <c r="IG266">
        <f t="shared" si="356"/>
        <v>2</v>
      </c>
      <c r="IH266">
        <f t="shared" si="356"/>
        <v>0</v>
      </c>
      <c r="II266">
        <f t="shared" si="356"/>
        <v>0</v>
      </c>
      <c r="IJ266">
        <f t="shared" si="356"/>
        <v>0</v>
      </c>
      <c r="IK266">
        <f t="shared" si="356"/>
        <v>0</v>
      </c>
      <c r="IL266">
        <f t="shared" si="356"/>
        <v>0</v>
      </c>
      <c r="IM266">
        <f t="shared" si="356"/>
        <v>0</v>
      </c>
      <c r="IN266">
        <f t="shared" si="356"/>
        <v>0</v>
      </c>
    </row>
    <row r="267" spans="1:248" x14ac:dyDescent="0.25">
      <c r="A267" t="s">
        <v>221</v>
      </c>
      <c r="B267" s="1" t="s">
        <v>56</v>
      </c>
      <c r="C267" s="1" t="s">
        <v>56</v>
      </c>
      <c r="L267" s="1" t="s">
        <v>56</v>
      </c>
      <c r="M267" s="1" t="s">
        <v>56</v>
      </c>
      <c r="V267" s="1" t="s">
        <v>56</v>
      </c>
      <c r="W267" s="1" t="s">
        <v>56</v>
      </c>
      <c r="AG267" s="1" t="s">
        <v>56</v>
      </c>
      <c r="AH267" s="1" t="s">
        <v>56</v>
      </c>
      <c r="AP267" s="1" t="s">
        <v>56</v>
      </c>
      <c r="AQ267" s="1" t="s">
        <v>56</v>
      </c>
      <c r="AR267" s="1" t="s">
        <v>56</v>
      </c>
      <c r="BC267" s="1" t="s">
        <v>56</v>
      </c>
      <c r="BD267" s="1" t="s">
        <v>56</v>
      </c>
      <c r="BN267" s="1" t="s">
        <v>56</v>
      </c>
      <c r="BO267" s="1" t="s">
        <v>56</v>
      </c>
      <c r="BW267" s="1" t="s">
        <v>56</v>
      </c>
      <c r="BX267" s="1" t="s">
        <v>56</v>
      </c>
      <c r="BY267" s="1" t="s">
        <v>56</v>
      </c>
      <c r="CH267" s="1" t="s">
        <v>56</v>
      </c>
      <c r="CI267" s="1" t="s">
        <v>56</v>
      </c>
      <c r="CS267" s="1" t="s">
        <v>56</v>
      </c>
      <c r="CT267" s="1" t="s">
        <v>56</v>
      </c>
      <c r="DE267" s="1" t="s">
        <v>56</v>
      </c>
      <c r="DF267" s="1" t="s">
        <v>56</v>
      </c>
      <c r="DM267">
        <f t="shared" si="349"/>
        <v>9</v>
      </c>
      <c r="DN267">
        <f t="shared" si="350"/>
        <v>2</v>
      </c>
      <c r="DO267">
        <f t="shared" si="351"/>
        <v>0</v>
      </c>
      <c r="DP267">
        <f t="shared" si="352"/>
        <v>0</v>
      </c>
      <c r="DQ267">
        <f t="shared" si="353"/>
        <v>0</v>
      </c>
      <c r="DR267">
        <f t="shared" si="354"/>
        <v>11</v>
      </c>
      <c r="DX267" t="s">
        <v>30</v>
      </c>
      <c r="DY267" t="s">
        <v>35</v>
      </c>
      <c r="DZ267" t="s">
        <v>30</v>
      </c>
      <c r="EE267">
        <f t="shared" si="357"/>
        <v>2</v>
      </c>
      <c r="EF267">
        <f t="shared" si="357"/>
        <v>2</v>
      </c>
      <c r="EG267">
        <f t="shared" si="357"/>
        <v>0</v>
      </c>
      <c r="EH267">
        <f t="shared" si="357"/>
        <v>0</v>
      </c>
      <c r="EI267">
        <f t="shared" si="357"/>
        <v>0</v>
      </c>
      <c r="EJ267">
        <f t="shared" si="357"/>
        <v>0</v>
      </c>
      <c r="EK267">
        <f t="shared" si="357"/>
        <v>0</v>
      </c>
      <c r="EL267">
        <f t="shared" si="357"/>
        <v>0</v>
      </c>
      <c r="EM267">
        <f t="shared" si="357"/>
        <v>0</v>
      </c>
      <c r="EN267">
        <f t="shared" si="357"/>
        <v>0</v>
      </c>
      <c r="EO267">
        <f t="shared" si="357"/>
        <v>2</v>
      </c>
      <c r="EP267">
        <f t="shared" si="357"/>
        <v>2</v>
      </c>
      <c r="EQ267">
        <f t="shared" si="357"/>
        <v>0</v>
      </c>
      <c r="ER267">
        <f t="shared" si="357"/>
        <v>0</v>
      </c>
      <c r="ES267">
        <f t="shared" si="357"/>
        <v>0</v>
      </c>
      <c r="ET267">
        <f t="shared" si="357"/>
        <v>0</v>
      </c>
      <c r="EU267">
        <f t="shared" ref="EU267:FJ267" si="359">IF(AND(R267="X",R$261="F"),2,IF(AND(R267="X",R$261="P"),3,IF(AND(R267="X",R$261="T"),1,IF(AND(R267="X",R$261="S"),4,IF(AND(R267="X",R$261="PS"),6,0)))))</f>
        <v>0</v>
      </c>
      <c r="EV267">
        <f t="shared" si="359"/>
        <v>0</v>
      </c>
      <c r="EW267">
        <f t="shared" si="359"/>
        <v>0</v>
      </c>
      <c r="EX267">
        <f t="shared" si="359"/>
        <v>0</v>
      </c>
      <c r="EY267">
        <f t="shared" si="359"/>
        <v>2</v>
      </c>
      <c r="EZ267">
        <f t="shared" si="359"/>
        <v>2</v>
      </c>
      <c r="FA267">
        <f t="shared" si="359"/>
        <v>0</v>
      </c>
      <c r="FB267">
        <f t="shared" si="359"/>
        <v>0</v>
      </c>
      <c r="FC267">
        <f t="shared" si="359"/>
        <v>0</v>
      </c>
      <c r="FD267">
        <f t="shared" si="359"/>
        <v>0</v>
      </c>
      <c r="FE267">
        <f t="shared" si="359"/>
        <v>0</v>
      </c>
      <c r="FF267">
        <f t="shared" si="359"/>
        <v>0</v>
      </c>
      <c r="FG267">
        <f t="shared" si="359"/>
        <v>0</v>
      </c>
      <c r="FH267">
        <f t="shared" si="359"/>
        <v>0</v>
      </c>
      <c r="FI267">
        <f t="shared" si="359"/>
        <v>0</v>
      </c>
      <c r="FJ267">
        <f t="shared" si="359"/>
        <v>2</v>
      </c>
      <c r="FK267">
        <f t="shared" ref="FK267:FZ267" si="360">IF(AND(AH267="X",AH$261="F"),2,IF(AND(AH267="X",AH$261="P"),3,IF(AND(AH267="X",AH$261="T"),1,IF(AND(AH267="X",AH$261="S"),4,IF(AND(AH267="X",AH$261="PS"),6,0)))))</f>
        <v>2</v>
      </c>
      <c r="FL267">
        <f t="shared" si="360"/>
        <v>0</v>
      </c>
      <c r="FM267">
        <f t="shared" si="360"/>
        <v>0</v>
      </c>
      <c r="FN267">
        <f t="shared" si="360"/>
        <v>0</v>
      </c>
      <c r="FO267">
        <f t="shared" si="360"/>
        <v>0</v>
      </c>
      <c r="FP267">
        <f t="shared" si="360"/>
        <v>0</v>
      </c>
      <c r="FQ267">
        <f t="shared" si="360"/>
        <v>0</v>
      </c>
      <c r="FR267">
        <f t="shared" si="360"/>
        <v>0</v>
      </c>
      <c r="FS267">
        <f t="shared" si="360"/>
        <v>3</v>
      </c>
      <c r="FT267">
        <f t="shared" si="360"/>
        <v>3</v>
      </c>
      <c r="FU267">
        <f t="shared" si="360"/>
        <v>3</v>
      </c>
      <c r="FV267">
        <f t="shared" si="360"/>
        <v>0</v>
      </c>
      <c r="FW267">
        <f t="shared" si="360"/>
        <v>0</v>
      </c>
      <c r="FX267">
        <f t="shared" si="360"/>
        <v>0</v>
      </c>
      <c r="FY267">
        <f t="shared" si="360"/>
        <v>0</v>
      </c>
      <c r="FZ267">
        <f t="shared" si="360"/>
        <v>0</v>
      </c>
      <c r="GA267">
        <f t="shared" ref="GA267:GP267" si="361">IF(AND(AX267="X",AX$261="F"),2,IF(AND(AX267="X",AX$261="P"),3,IF(AND(AX267="X",AX$261="T"),1,IF(AND(AX267="X",AX$261="S"),4,IF(AND(AX267="X",AX$261="PS"),6,0)))))</f>
        <v>0</v>
      </c>
      <c r="GB267">
        <f t="shared" si="361"/>
        <v>0</v>
      </c>
      <c r="GC267">
        <f t="shared" si="361"/>
        <v>0</v>
      </c>
      <c r="GD267">
        <f t="shared" si="361"/>
        <v>0</v>
      </c>
      <c r="GE267">
        <f t="shared" si="361"/>
        <v>0</v>
      </c>
      <c r="GF267">
        <f t="shared" si="361"/>
        <v>2</v>
      </c>
      <c r="GG267">
        <f t="shared" si="361"/>
        <v>2</v>
      </c>
      <c r="GH267">
        <f t="shared" si="361"/>
        <v>0</v>
      </c>
      <c r="GI267">
        <f t="shared" si="361"/>
        <v>0</v>
      </c>
      <c r="GJ267">
        <f t="shared" si="361"/>
        <v>0</v>
      </c>
      <c r="GK267">
        <f t="shared" si="361"/>
        <v>0</v>
      </c>
      <c r="GL267">
        <f t="shared" si="361"/>
        <v>0</v>
      </c>
      <c r="GM267">
        <f t="shared" si="361"/>
        <v>0</v>
      </c>
      <c r="GN267">
        <f t="shared" si="361"/>
        <v>0</v>
      </c>
      <c r="GO267">
        <f t="shared" si="361"/>
        <v>0</v>
      </c>
      <c r="GP267">
        <f t="shared" si="361"/>
        <v>0</v>
      </c>
      <c r="GQ267">
        <f t="shared" si="358"/>
        <v>2</v>
      </c>
      <c r="GR267">
        <f t="shared" si="356"/>
        <v>2</v>
      </c>
      <c r="GS267">
        <f t="shared" si="356"/>
        <v>0</v>
      </c>
      <c r="GT267">
        <f t="shared" si="356"/>
        <v>0</v>
      </c>
      <c r="GU267">
        <f t="shared" si="356"/>
        <v>0</v>
      </c>
      <c r="GV267">
        <f t="shared" si="356"/>
        <v>0</v>
      </c>
      <c r="GW267">
        <f t="shared" si="356"/>
        <v>0</v>
      </c>
      <c r="GX267">
        <f t="shared" si="356"/>
        <v>0</v>
      </c>
      <c r="GY267">
        <f t="shared" si="356"/>
        <v>0</v>
      </c>
      <c r="GZ267">
        <f t="shared" si="356"/>
        <v>3</v>
      </c>
      <c r="HA267">
        <f t="shared" si="356"/>
        <v>3</v>
      </c>
      <c r="HB267">
        <f t="shared" si="356"/>
        <v>3</v>
      </c>
      <c r="HC267">
        <f t="shared" si="356"/>
        <v>0</v>
      </c>
      <c r="HD267">
        <f t="shared" si="356"/>
        <v>0</v>
      </c>
      <c r="HE267">
        <f t="shared" si="356"/>
        <v>0</v>
      </c>
      <c r="HF267">
        <f t="shared" si="356"/>
        <v>0</v>
      </c>
      <c r="HG267">
        <f t="shared" si="356"/>
        <v>0</v>
      </c>
      <c r="HH267">
        <f t="shared" si="356"/>
        <v>0</v>
      </c>
      <c r="HI267">
        <f t="shared" si="356"/>
        <v>0</v>
      </c>
      <c r="HJ267">
        <f t="shared" si="356"/>
        <v>0</v>
      </c>
      <c r="HK267">
        <f t="shared" si="356"/>
        <v>2</v>
      </c>
      <c r="HL267">
        <f t="shared" si="356"/>
        <v>2</v>
      </c>
      <c r="HM267">
        <f t="shared" si="356"/>
        <v>0</v>
      </c>
      <c r="HN267">
        <f t="shared" si="356"/>
        <v>0</v>
      </c>
      <c r="HO267">
        <f t="shared" si="356"/>
        <v>0</v>
      </c>
      <c r="HP267">
        <f t="shared" si="356"/>
        <v>0</v>
      </c>
      <c r="HQ267">
        <f t="shared" si="356"/>
        <v>0</v>
      </c>
      <c r="HR267">
        <f t="shared" si="356"/>
        <v>0</v>
      </c>
      <c r="HS267">
        <f t="shared" si="356"/>
        <v>0</v>
      </c>
      <c r="HT267">
        <f t="shared" si="356"/>
        <v>0</v>
      </c>
      <c r="HU267">
        <f t="shared" si="356"/>
        <v>0</v>
      </c>
      <c r="HV267">
        <f t="shared" si="356"/>
        <v>2</v>
      </c>
      <c r="HW267">
        <f t="shared" si="356"/>
        <v>2</v>
      </c>
      <c r="HX267">
        <f t="shared" si="356"/>
        <v>0</v>
      </c>
      <c r="HY267">
        <f t="shared" si="356"/>
        <v>0</v>
      </c>
      <c r="HZ267">
        <f t="shared" si="356"/>
        <v>0</v>
      </c>
      <c r="IA267">
        <f t="shared" si="356"/>
        <v>0</v>
      </c>
      <c r="IB267">
        <f t="shared" si="356"/>
        <v>0</v>
      </c>
      <c r="IC267">
        <f t="shared" si="356"/>
        <v>0</v>
      </c>
      <c r="ID267">
        <f t="shared" si="356"/>
        <v>0</v>
      </c>
      <c r="IE267">
        <f t="shared" si="356"/>
        <v>0</v>
      </c>
      <c r="IF267">
        <f t="shared" si="356"/>
        <v>0</v>
      </c>
      <c r="IG267">
        <f t="shared" si="356"/>
        <v>0</v>
      </c>
      <c r="IH267">
        <f t="shared" si="356"/>
        <v>2</v>
      </c>
      <c r="II267">
        <f t="shared" si="356"/>
        <v>2</v>
      </c>
      <c r="IJ267">
        <f t="shared" si="356"/>
        <v>0</v>
      </c>
      <c r="IK267">
        <f t="shared" si="356"/>
        <v>0</v>
      </c>
      <c r="IL267">
        <f t="shared" si="356"/>
        <v>0</v>
      </c>
      <c r="IM267">
        <f t="shared" si="356"/>
        <v>0</v>
      </c>
      <c r="IN267">
        <f t="shared" si="356"/>
        <v>0</v>
      </c>
    </row>
    <row r="268" spans="1:248" x14ac:dyDescent="0.25">
      <c r="B268">
        <f>COUNTIF(B263:B267,"X")</f>
        <v>1</v>
      </c>
      <c r="C268">
        <f t="shared" ref="C268:BN268" si="362">COUNTIF(C263:C267,"X")</f>
        <v>1</v>
      </c>
      <c r="D268">
        <f t="shared" si="362"/>
        <v>1</v>
      </c>
      <c r="E268">
        <f t="shared" si="362"/>
        <v>1</v>
      </c>
      <c r="F268">
        <f t="shared" si="362"/>
        <v>1</v>
      </c>
      <c r="G268">
        <f t="shared" si="362"/>
        <v>1</v>
      </c>
      <c r="H268">
        <f t="shared" si="362"/>
        <v>1</v>
      </c>
      <c r="I268">
        <f t="shared" si="362"/>
        <v>1</v>
      </c>
      <c r="J268">
        <f t="shared" si="362"/>
        <v>1</v>
      </c>
      <c r="K268">
        <f t="shared" si="362"/>
        <v>1</v>
      </c>
      <c r="L268">
        <f t="shared" si="362"/>
        <v>1</v>
      </c>
      <c r="M268">
        <f t="shared" si="362"/>
        <v>1</v>
      </c>
      <c r="N268">
        <f t="shared" si="362"/>
        <v>1</v>
      </c>
      <c r="O268">
        <f t="shared" si="362"/>
        <v>1</v>
      </c>
      <c r="P268">
        <f t="shared" si="362"/>
        <v>1</v>
      </c>
      <c r="Q268">
        <f t="shared" si="362"/>
        <v>1</v>
      </c>
      <c r="R268">
        <f t="shared" si="362"/>
        <v>1</v>
      </c>
      <c r="S268">
        <f t="shared" si="362"/>
        <v>1</v>
      </c>
      <c r="T268">
        <f t="shared" si="362"/>
        <v>1</v>
      </c>
      <c r="U268">
        <f t="shared" si="362"/>
        <v>1</v>
      </c>
      <c r="V268">
        <f t="shared" si="362"/>
        <v>1</v>
      </c>
      <c r="W268">
        <f t="shared" si="362"/>
        <v>1</v>
      </c>
      <c r="X268">
        <f t="shared" si="362"/>
        <v>1</v>
      </c>
      <c r="Y268">
        <f t="shared" si="362"/>
        <v>1</v>
      </c>
      <c r="Z268">
        <f t="shared" si="362"/>
        <v>1</v>
      </c>
      <c r="AA268">
        <f t="shared" si="362"/>
        <v>1</v>
      </c>
      <c r="AB268">
        <f t="shared" si="362"/>
        <v>1</v>
      </c>
      <c r="AC268">
        <f t="shared" si="362"/>
        <v>1</v>
      </c>
      <c r="AD268">
        <f t="shared" si="362"/>
        <v>1</v>
      </c>
      <c r="AE268">
        <f t="shared" si="362"/>
        <v>1</v>
      </c>
      <c r="AF268">
        <f t="shared" si="362"/>
        <v>1</v>
      </c>
      <c r="AG268">
        <f t="shared" si="362"/>
        <v>1</v>
      </c>
      <c r="AH268">
        <f t="shared" si="362"/>
        <v>1</v>
      </c>
      <c r="AI268">
        <f t="shared" si="362"/>
        <v>1</v>
      </c>
      <c r="AJ268">
        <f t="shared" si="362"/>
        <v>1</v>
      </c>
      <c r="AK268">
        <f t="shared" si="362"/>
        <v>1</v>
      </c>
      <c r="AL268">
        <f t="shared" si="362"/>
        <v>1</v>
      </c>
      <c r="AM268">
        <f t="shared" si="362"/>
        <v>1</v>
      </c>
      <c r="AN268">
        <f t="shared" si="362"/>
        <v>1</v>
      </c>
      <c r="AO268">
        <f t="shared" si="362"/>
        <v>1</v>
      </c>
      <c r="AP268">
        <f t="shared" si="362"/>
        <v>1</v>
      </c>
      <c r="AQ268">
        <f t="shared" si="362"/>
        <v>1</v>
      </c>
      <c r="AR268">
        <f t="shared" si="362"/>
        <v>1</v>
      </c>
      <c r="AS268">
        <f t="shared" si="362"/>
        <v>1</v>
      </c>
      <c r="AT268">
        <f t="shared" si="362"/>
        <v>1</v>
      </c>
      <c r="AU268">
        <f t="shared" si="362"/>
        <v>1</v>
      </c>
      <c r="AV268">
        <f t="shared" si="362"/>
        <v>1</v>
      </c>
      <c r="AW268">
        <f t="shared" si="362"/>
        <v>1</v>
      </c>
      <c r="AX268">
        <f t="shared" si="362"/>
        <v>1</v>
      </c>
      <c r="AY268">
        <f t="shared" si="362"/>
        <v>1</v>
      </c>
      <c r="AZ268">
        <f t="shared" si="362"/>
        <v>1</v>
      </c>
      <c r="BA268">
        <f t="shared" si="362"/>
        <v>1</v>
      </c>
      <c r="BB268">
        <f t="shared" si="362"/>
        <v>1</v>
      </c>
      <c r="BC268">
        <f t="shared" si="362"/>
        <v>1</v>
      </c>
      <c r="BD268">
        <f t="shared" si="362"/>
        <v>1</v>
      </c>
      <c r="BE268">
        <f t="shared" si="362"/>
        <v>1</v>
      </c>
      <c r="BF268">
        <f t="shared" si="362"/>
        <v>1</v>
      </c>
      <c r="BG268">
        <f t="shared" si="362"/>
        <v>1</v>
      </c>
      <c r="BH268">
        <f t="shared" si="362"/>
        <v>1</v>
      </c>
      <c r="BI268">
        <f t="shared" si="362"/>
        <v>1</v>
      </c>
      <c r="BJ268">
        <f t="shared" si="362"/>
        <v>1</v>
      </c>
      <c r="BK268">
        <f t="shared" si="362"/>
        <v>1</v>
      </c>
      <c r="BL268">
        <f t="shared" si="362"/>
        <v>1</v>
      </c>
      <c r="BM268">
        <f t="shared" si="362"/>
        <v>1</v>
      </c>
      <c r="BN268">
        <f t="shared" si="362"/>
        <v>1</v>
      </c>
      <c r="BO268">
        <f t="shared" ref="BO268:DJ268" si="363">COUNTIF(BO263:BO267,"X")</f>
        <v>1</v>
      </c>
      <c r="BP268">
        <f t="shared" si="363"/>
        <v>1</v>
      </c>
      <c r="BQ268">
        <f t="shared" si="363"/>
        <v>1</v>
      </c>
      <c r="BR268">
        <f t="shared" si="363"/>
        <v>1</v>
      </c>
      <c r="BS268">
        <f t="shared" si="363"/>
        <v>1</v>
      </c>
      <c r="BT268">
        <f t="shared" si="363"/>
        <v>1</v>
      </c>
      <c r="BU268">
        <f t="shared" si="363"/>
        <v>1</v>
      </c>
      <c r="BV268">
        <f t="shared" si="363"/>
        <v>1</v>
      </c>
      <c r="BW268">
        <f t="shared" si="363"/>
        <v>1</v>
      </c>
      <c r="BX268">
        <f t="shared" si="363"/>
        <v>1</v>
      </c>
      <c r="BY268">
        <f t="shared" si="363"/>
        <v>1</v>
      </c>
      <c r="BZ268">
        <f t="shared" si="363"/>
        <v>1</v>
      </c>
      <c r="CA268">
        <f t="shared" si="363"/>
        <v>1</v>
      </c>
      <c r="CB268">
        <f t="shared" si="363"/>
        <v>1</v>
      </c>
      <c r="CC268">
        <f t="shared" si="363"/>
        <v>1</v>
      </c>
      <c r="CD268">
        <f t="shared" si="363"/>
        <v>1</v>
      </c>
      <c r="CE268">
        <f t="shared" si="363"/>
        <v>1</v>
      </c>
      <c r="CF268">
        <f t="shared" si="363"/>
        <v>1</v>
      </c>
      <c r="CG268">
        <f t="shared" si="363"/>
        <v>1</v>
      </c>
      <c r="CH268">
        <f t="shared" si="363"/>
        <v>1</v>
      </c>
      <c r="CI268">
        <f t="shared" si="363"/>
        <v>1</v>
      </c>
      <c r="CJ268">
        <f t="shared" si="363"/>
        <v>1</v>
      </c>
      <c r="CK268">
        <f t="shared" si="363"/>
        <v>1</v>
      </c>
      <c r="CL268">
        <f t="shared" si="363"/>
        <v>1</v>
      </c>
      <c r="CM268">
        <f t="shared" si="363"/>
        <v>1</v>
      </c>
      <c r="CN268">
        <f t="shared" si="363"/>
        <v>1</v>
      </c>
      <c r="CO268">
        <f t="shared" si="363"/>
        <v>1</v>
      </c>
      <c r="CP268">
        <f t="shared" si="363"/>
        <v>1</v>
      </c>
      <c r="CQ268">
        <f t="shared" si="363"/>
        <v>1</v>
      </c>
      <c r="CR268">
        <f t="shared" si="363"/>
        <v>1</v>
      </c>
      <c r="CS268">
        <f t="shared" si="363"/>
        <v>1</v>
      </c>
      <c r="CT268">
        <f t="shared" si="363"/>
        <v>1</v>
      </c>
      <c r="CU268">
        <f t="shared" si="363"/>
        <v>1</v>
      </c>
      <c r="CV268">
        <f t="shared" si="363"/>
        <v>1</v>
      </c>
      <c r="CW268">
        <f t="shared" si="363"/>
        <v>1</v>
      </c>
      <c r="CX268">
        <f t="shared" si="363"/>
        <v>1</v>
      </c>
      <c r="CY268">
        <f t="shared" si="363"/>
        <v>1</v>
      </c>
      <c r="CZ268">
        <f t="shared" si="363"/>
        <v>1</v>
      </c>
      <c r="DA268">
        <f t="shared" si="363"/>
        <v>1</v>
      </c>
      <c r="DB268">
        <f t="shared" si="363"/>
        <v>1</v>
      </c>
      <c r="DC268">
        <f t="shared" si="363"/>
        <v>1</v>
      </c>
      <c r="DD268">
        <f t="shared" si="363"/>
        <v>1</v>
      </c>
      <c r="DE268">
        <f t="shared" si="363"/>
        <v>1</v>
      </c>
      <c r="DF268">
        <f t="shared" si="363"/>
        <v>1</v>
      </c>
      <c r="DG268">
        <f t="shared" si="363"/>
        <v>1</v>
      </c>
      <c r="DH268">
        <f t="shared" si="363"/>
        <v>1</v>
      </c>
      <c r="DI268">
        <f t="shared" si="363"/>
        <v>1</v>
      </c>
      <c r="DJ268">
        <f t="shared" si="363"/>
        <v>1</v>
      </c>
      <c r="DK268">
        <f>COUNTIF(DK263:DK267,"X")</f>
        <v>1</v>
      </c>
      <c r="DL268">
        <f>SUM(B268:DK268)</f>
        <v>114</v>
      </c>
      <c r="DM268">
        <f>SUM(DM263:DM267)</f>
        <v>41</v>
      </c>
      <c r="DN268">
        <f t="shared" ref="DN268:DR268" si="364">SUM(DN263:DN267)</f>
        <v>8</v>
      </c>
      <c r="DO268">
        <f t="shared" si="364"/>
        <v>1</v>
      </c>
      <c r="DP268">
        <f t="shared" si="364"/>
        <v>3</v>
      </c>
      <c r="DQ268">
        <f t="shared" si="364"/>
        <v>1</v>
      </c>
      <c r="DR268">
        <f t="shared" si="364"/>
        <v>54</v>
      </c>
    </row>
    <row r="269" spans="1:248" x14ac:dyDescent="0.25">
      <c r="A269" s="107" t="s">
        <v>222</v>
      </c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07"/>
      <c r="DK269" s="107"/>
      <c r="DL269" s="107"/>
      <c r="DM269" s="107"/>
      <c r="DN269" s="107"/>
      <c r="DO269" s="107"/>
      <c r="DP269" s="107"/>
      <c r="DQ269" s="107"/>
      <c r="DR269" s="107"/>
      <c r="DS269" s="107"/>
      <c r="DT269" s="107"/>
      <c r="DU269" s="107"/>
      <c r="DV269" s="107"/>
      <c r="DW269" s="107"/>
    </row>
    <row r="270" spans="1:248" x14ac:dyDescent="0.25">
      <c r="A270" s="107" t="s">
        <v>1</v>
      </c>
      <c r="B270" s="107" t="s">
        <v>2</v>
      </c>
      <c r="C270" s="107"/>
      <c r="D270" s="107"/>
      <c r="E270" s="107"/>
      <c r="F270" s="107"/>
      <c r="G270" s="107"/>
      <c r="H270" s="107" t="s">
        <v>3</v>
      </c>
      <c r="I270" s="107"/>
      <c r="J270" s="107"/>
      <c r="K270" s="107"/>
      <c r="L270" s="107"/>
      <c r="M270" s="107"/>
      <c r="N270" s="107"/>
      <c r="O270" s="107"/>
      <c r="P270" s="107" t="s">
        <v>4</v>
      </c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 t="s">
        <v>5</v>
      </c>
      <c r="AF270" s="107"/>
      <c r="AG270" s="107"/>
      <c r="AH270" s="107"/>
      <c r="AI270" s="107"/>
      <c r="AJ270" s="107"/>
      <c r="AK270" s="107"/>
      <c r="AL270" s="107"/>
      <c r="AM270" s="107" t="s">
        <v>6</v>
      </c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 t="s">
        <v>7</v>
      </c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 t="s">
        <v>8</v>
      </c>
      <c r="BJ270" s="107"/>
      <c r="BK270" s="107"/>
      <c r="BL270" s="107"/>
      <c r="BM270" s="107"/>
      <c r="BN270" s="107"/>
      <c r="BO270" s="107"/>
      <c r="BP270" s="107"/>
      <c r="BQ270" s="107"/>
      <c r="BR270" s="107" t="s">
        <v>9</v>
      </c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 t="s">
        <v>10</v>
      </c>
      <c r="CD270" s="107"/>
      <c r="CE270" s="107"/>
      <c r="CF270" s="107"/>
      <c r="CG270" s="107"/>
      <c r="CH270" s="107"/>
      <c r="CI270" s="107"/>
      <c r="CJ270" s="107"/>
      <c r="CK270" s="107"/>
      <c r="CL270" s="107" t="s">
        <v>11</v>
      </c>
      <c r="CM270" s="107"/>
      <c r="CN270" s="107"/>
      <c r="CO270" s="107"/>
      <c r="CP270" s="107"/>
      <c r="CQ270" s="107"/>
      <c r="CR270" s="107"/>
      <c r="CS270" s="107"/>
      <c r="CT270" s="107"/>
      <c r="CU270" s="107" t="s">
        <v>12</v>
      </c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 t="s">
        <v>13</v>
      </c>
      <c r="DG270" s="107"/>
      <c r="DH270" s="107"/>
      <c r="DI270" s="107"/>
      <c r="DJ270" s="107"/>
      <c r="DK270" s="107"/>
    </row>
    <row r="271" spans="1:248" x14ac:dyDescent="0.25">
      <c r="A271" s="107"/>
      <c r="B271" t="s">
        <v>14</v>
      </c>
      <c r="C271" t="s">
        <v>15</v>
      </c>
      <c r="D271" t="s">
        <v>14</v>
      </c>
      <c r="E271" t="s">
        <v>15</v>
      </c>
      <c r="F271" t="s">
        <v>14</v>
      </c>
      <c r="G271" t="s">
        <v>15</v>
      </c>
      <c r="H271" t="s">
        <v>14</v>
      </c>
      <c r="I271" t="s">
        <v>15</v>
      </c>
      <c r="J271" t="s">
        <v>14</v>
      </c>
      <c r="K271" t="s">
        <v>15</v>
      </c>
      <c r="L271" t="s">
        <v>14</v>
      </c>
      <c r="M271" t="s">
        <v>15</v>
      </c>
      <c r="N271" t="s">
        <v>14</v>
      </c>
      <c r="O271" t="s">
        <v>15</v>
      </c>
      <c r="P271" t="s">
        <v>14</v>
      </c>
      <c r="Q271" t="s">
        <v>15</v>
      </c>
      <c r="R271" t="s">
        <v>14</v>
      </c>
      <c r="S271" t="s">
        <v>15</v>
      </c>
      <c r="T271" t="s">
        <v>14</v>
      </c>
      <c r="U271" t="s">
        <v>15</v>
      </c>
      <c r="V271" t="s">
        <v>14</v>
      </c>
      <c r="W271" t="s">
        <v>15</v>
      </c>
      <c r="X271" t="s">
        <v>16</v>
      </c>
      <c r="Y271" t="s">
        <v>17</v>
      </c>
      <c r="Z271" t="s">
        <v>18</v>
      </c>
      <c r="AA271" t="s">
        <v>19</v>
      </c>
      <c r="AB271" t="s">
        <v>20</v>
      </c>
      <c r="AC271" t="s">
        <v>14</v>
      </c>
      <c r="AD271" t="s">
        <v>15</v>
      </c>
      <c r="AE271" t="s">
        <v>14</v>
      </c>
      <c r="AF271" t="s">
        <v>15</v>
      </c>
      <c r="AG271" t="s">
        <v>14</v>
      </c>
      <c r="AH271" t="s">
        <v>15</v>
      </c>
      <c r="AI271" t="s">
        <v>14</v>
      </c>
      <c r="AJ271" t="s">
        <v>15</v>
      </c>
      <c r="AK271" t="s">
        <v>14</v>
      </c>
      <c r="AL271" t="s">
        <v>15</v>
      </c>
      <c r="AM271" t="s">
        <v>18</v>
      </c>
      <c r="AN271" t="s">
        <v>14</v>
      </c>
      <c r="AO271" t="s">
        <v>15</v>
      </c>
      <c r="AP271" t="s">
        <v>14</v>
      </c>
      <c r="AQ271" t="s">
        <v>15</v>
      </c>
      <c r="AR271" t="s">
        <v>16</v>
      </c>
      <c r="AS271" t="s">
        <v>14</v>
      </c>
      <c r="AT271" t="s">
        <v>15</v>
      </c>
      <c r="AU271" t="s">
        <v>14</v>
      </c>
      <c r="AV271" t="s">
        <v>15</v>
      </c>
      <c r="AW271" t="s">
        <v>14</v>
      </c>
      <c r="AX271" t="s">
        <v>15</v>
      </c>
      <c r="AY271" t="s">
        <v>16</v>
      </c>
      <c r="AZ271" t="s">
        <v>14</v>
      </c>
      <c r="BA271" t="s">
        <v>15</v>
      </c>
      <c r="BB271" t="s">
        <v>16</v>
      </c>
      <c r="BC271" t="s">
        <v>14</v>
      </c>
      <c r="BD271" t="s">
        <v>15</v>
      </c>
      <c r="BE271" t="s">
        <v>14</v>
      </c>
      <c r="BF271" t="s">
        <v>15</v>
      </c>
      <c r="BG271" t="s">
        <v>14</v>
      </c>
      <c r="BH271" t="s">
        <v>15</v>
      </c>
      <c r="BI271" t="s">
        <v>16</v>
      </c>
      <c r="BJ271" t="s">
        <v>14</v>
      </c>
      <c r="BK271" t="s">
        <v>15</v>
      </c>
      <c r="BL271" t="s">
        <v>14</v>
      </c>
      <c r="BM271" t="s">
        <v>15</v>
      </c>
      <c r="BN271" t="s">
        <v>14</v>
      </c>
      <c r="BO271" t="s">
        <v>15</v>
      </c>
      <c r="BP271" t="s">
        <v>14</v>
      </c>
      <c r="BQ271" t="s">
        <v>15</v>
      </c>
      <c r="BR271" t="s">
        <v>14</v>
      </c>
      <c r="BS271" t="s">
        <v>15</v>
      </c>
      <c r="BT271" t="s">
        <v>18</v>
      </c>
      <c r="BU271" t="s">
        <v>14</v>
      </c>
      <c r="BV271" t="s">
        <v>15</v>
      </c>
      <c r="BW271" t="s">
        <v>14</v>
      </c>
      <c r="BX271" t="s">
        <v>15</v>
      </c>
      <c r="BY271" t="s">
        <v>16</v>
      </c>
      <c r="BZ271" t="s">
        <v>14</v>
      </c>
      <c r="CA271" t="s">
        <v>15</v>
      </c>
      <c r="CB271" t="s">
        <v>14</v>
      </c>
      <c r="CC271" t="s">
        <v>15</v>
      </c>
      <c r="CD271" t="s">
        <v>14</v>
      </c>
      <c r="CE271" t="s">
        <v>15</v>
      </c>
      <c r="CF271" t="s">
        <v>14</v>
      </c>
      <c r="CG271" t="s">
        <v>15</v>
      </c>
      <c r="CH271" t="s">
        <v>14</v>
      </c>
      <c r="CI271" t="s">
        <v>15</v>
      </c>
      <c r="CJ271" t="s">
        <v>14</v>
      </c>
      <c r="CK271" t="s">
        <v>15</v>
      </c>
      <c r="CL271" t="s">
        <v>14</v>
      </c>
      <c r="CM271" t="s">
        <v>15</v>
      </c>
      <c r="CN271" t="s">
        <v>14</v>
      </c>
      <c r="CO271" t="s">
        <v>15</v>
      </c>
      <c r="CP271" t="s">
        <v>16</v>
      </c>
      <c r="CQ271" t="s">
        <v>14</v>
      </c>
      <c r="CR271" t="s">
        <v>15</v>
      </c>
      <c r="CS271" t="s">
        <v>14</v>
      </c>
      <c r="CT271" t="s">
        <v>15</v>
      </c>
      <c r="CU271" t="s">
        <v>14</v>
      </c>
      <c r="CV271" t="s">
        <v>15</v>
      </c>
      <c r="CW271" t="s">
        <v>16</v>
      </c>
      <c r="CX271" t="s">
        <v>14</v>
      </c>
      <c r="CY271" t="s">
        <v>15</v>
      </c>
      <c r="CZ271" t="s">
        <v>16</v>
      </c>
      <c r="DA271" t="s">
        <v>14</v>
      </c>
      <c r="DB271" t="s">
        <v>15</v>
      </c>
      <c r="DC271" t="s">
        <v>14</v>
      </c>
      <c r="DD271" t="s">
        <v>15</v>
      </c>
      <c r="DE271" t="s">
        <v>14</v>
      </c>
      <c r="DF271" t="s">
        <v>15</v>
      </c>
      <c r="DG271" t="s">
        <v>14</v>
      </c>
      <c r="DH271" t="s">
        <v>15</v>
      </c>
      <c r="DI271" t="s">
        <v>14</v>
      </c>
      <c r="DJ271" t="s">
        <v>15</v>
      </c>
      <c r="DK271" t="s">
        <v>17</v>
      </c>
      <c r="DM271" t="s">
        <v>239</v>
      </c>
      <c r="DN271" t="s">
        <v>240</v>
      </c>
      <c r="DO271" t="s">
        <v>245</v>
      </c>
      <c r="DP271" t="s">
        <v>241</v>
      </c>
      <c r="DQ271" t="s">
        <v>242</v>
      </c>
      <c r="DR271" s="39" t="s">
        <v>243</v>
      </c>
    </row>
    <row r="272" spans="1:248" x14ac:dyDescent="0.25">
      <c r="A272" s="107"/>
      <c r="B272" s="31" t="s">
        <v>236</v>
      </c>
      <c r="C272" s="32" t="s">
        <v>236</v>
      </c>
      <c r="D272" s="32" t="s">
        <v>236</v>
      </c>
      <c r="E272" s="32" t="s">
        <v>236</v>
      </c>
      <c r="F272" s="32" t="s">
        <v>236</v>
      </c>
      <c r="G272" s="33" t="s">
        <v>236</v>
      </c>
      <c r="H272" s="31" t="s">
        <v>236</v>
      </c>
      <c r="I272" s="32" t="s">
        <v>236</v>
      </c>
      <c r="J272" s="32" t="s">
        <v>236</v>
      </c>
      <c r="K272" s="32" t="s">
        <v>236</v>
      </c>
      <c r="L272" s="32" t="s">
        <v>236</v>
      </c>
      <c r="M272" s="32" t="s">
        <v>236</v>
      </c>
      <c r="N272" s="32" t="s">
        <v>236</v>
      </c>
      <c r="O272" s="33" t="s">
        <v>236</v>
      </c>
      <c r="P272" s="31" t="s">
        <v>236</v>
      </c>
      <c r="Q272" s="32" t="s">
        <v>236</v>
      </c>
      <c r="R272" s="32" t="s">
        <v>236</v>
      </c>
      <c r="S272" s="32" t="s">
        <v>236</v>
      </c>
      <c r="T272" s="32" t="s">
        <v>236</v>
      </c>
      <c r="U272" s="32" t="s">
        <v>236</v>
      </c>
      <c r="V272" s="32" t="s">
        <v>236</v>
      </c>
      <c r="W272" s="32" t="s">
        <v>236</v>
      </c>
      <c r="X272" s="34" t="s">
        <v>14</v>
      </c>
      <c r="Y272" s="35" t="s">
        <v>14</v>
      </c>
      <c r="Z272" s="35" t="s">
        <v>14</v>
      </c>
      <c r="AA272" s="35" t="s">
        <v>244</v>
      </c>
      <c r="AB272" s="35" t="s">
        <v>244</v>
      </c>
      <c r="AC272" s="32" t="s">
        <v>236</v>
      </c>
      <c r="AD272" s="33" t="s">
        <v>236</v>
      </c>
      <c r="AE272" s="31" t="s">
        <v>236</v>
      </c>
      <c r="AF272" s="32" t="s">
        <v>236</v>
      </c>
      <c r="AG272" s="32" t="s">
        <v>236</v>
      </c>
      <c r="AH272" s="32" t="s">
        <v>236</v>
      </c>
      <c r="AI272" s="32" t="s">
        <v>236</v>
      </c>
      <c r="AJ272" s="32" t="s">
        <v>236</v>
      </c>
      <c r="AK272" s="32" t="s">
        <v>236</v>
      </c>
      <c r="AL272" s="33" t="s">
        <v>236</v>
      </c>
      <c r="AM272" s="36" t="s">
        <v>238</v>
      </c>
      <c r="AN272" s="32" t="s">
        <v>236</v>
      </c>
      <c r="AO272" s="32" t="s">
        <v>236</v>
      </c>
      <c r="AP272" s="32" t="s">
        <v>237</v>
      </c>
      <c r="AQ272" s="32" t="s">
        <v>237</v>
      </c>
      <c r="AR272" s="34" t="s">
        <v>237</v>
      </c>
      <c r="AS272" s="32" t="s">
        <v>236</v>
      </c>
      <c r="AT272" s="32" t="s">
        <v>236</v>
      </c>
      <c r="AU272" s="32" t="s">
        <v>236</v>
      </c>
      <c r="AV272" s="33" t="s">
        <v>236</v>
      </c>
      <c r="AW272" s="31" t="s">
        <v>237</v>
      </c>
      <c r="AX272" s="32" t="s">
        <v>237</v>
      </c>
      <c r="AY272" s="34" t="s">
        <v>237</v>
      </c>
      <c r="AZ272" s="32" t="s">
        <v>237</v>
      </c>
      <c r="BA272" s="32" t="s">
        <v>237</v>
      </c>
      <c r="BB272" s="34" t="s">
        <v>237</v>
      </c>
      <c r="BC272" s="32" t="s">
        <v>236</v>
      </c>
      <c r="BD272" s="32" t="s">
        <v>236</v>
      </c>
      <c r="BE272" s="32" t="s">
        <v>236</v>
      </c>
      <c r="BF272" s="32" t="s">
        <v>236</v>
      </c>
      <c r="BG272" s="32" t="s">
        <v>237</v>
      </c>
      <c r="BH272" s="33" t="s">
        <v>237</v>
      </c>
      <c r="BI272" s="36" t="s">
        <v>237</v>
      </c>
      <c r="BJ272" s="32" t="s">
        <v>236</v>
      </c>
      <c r="BK272" s="32" t="s">
        <v>236</v>
      </c>
      <c r="BL272" s="32" t="s">
        <v>236</v>
      </c>
      <c r="BM272" s="32" t="s">
        <v>236</v>
      </c>
      <c r="BN272" s="32" t="s">
        <v>236</v>
      </c>
      <c r="BO272" s="32" t="s">
        <v>236</v>
      </c>
      <c r="BP272" s="32" t="s">
        <v>236</v>
      </c>
      <c r="BQ272" s="33" t="s">
        <v>236</v>
      </c>
      <c r="BR272" s="31" t="s">
        <v>236</v>
      </c>
      <c r="BS272" s="32" t="s">
        <v>236</v>
      </c>
      <c r="BT272" s="34" t="s">
        <v>238</v>
      </c>
      <c r="BU272" s="32" t="s">
        <v>236</v>
      </c>
      <c r="BV272" s="32" t="s">
        <v>236</v>
      </c>
      <c r="BW272" s="32" t="s">
        <v>237</v>
      </c>
      <c r="BX272" s="32" t="s">
        <v>237</v>
      </c>
      <c r="BY272" s="34" t="s">
        <v>237</v>
      </c>
      <c r="BZ272" s="32" t="s">
        <v>236</v>
      </c>
      <c r="CA272" s="32" t="s">
        <v>236</v>
      </c>
      <c r="CB272" s="33" t="s">
        <v>236</v>
      </c>
      <c r="CC272" s="31" t="s">
        <v>236</v>
      </c>
      <c r="CD272" s="32" t="s">
        <v>236</v>
      </c>
      <c r="CE272" s="32" t="s">
        <v>236</v>
      </c>
      <c r="CF272" s="32" t="s">
        <v>236</v>
      </c>
      <c r="CG272" s="32" t="s">
        <v>236</v>
      </c>
      <c r="CH272" s="32" t="s">
        <v>236</v>
      </c>
      <c r="CI272" s="32" t="s">
        <v>236</v>
      </c>
      <c r="CJ272" s="32" t="s">
        <v>236</v>
      </c>
      <c r="CK272" s="33" t="s">
        <v>236</v>
      </c>
      <c r="CL272" s="31" t="s">
        <v>236</v>
      </c>
      <c r="CM272" s="32" t="s">
        <v>236</v>
      </c>
      <c r="CN272" s="32" t="s">
        <v>237</v>
      </c>
      <c r="CO272" s="32" t="s">
        <v>237</v>
      </c>
      <c r="CP272" s="34" t="s">
        <v>237</v>
      </c>
      <c r="CQ272" s="32" t="s">
        <v>236</v>
      </c>
      <c r="CR272" s="32" t="s">
        <v>236</v>
      </c>
      <c r="CS272" s="32" t="s">
        <v>236</v>
      </c>
      <c r="CT272" s="33" t="s">
        <v>236</v>
      </c>
      <c r="CU272" s="31" t="s">
        <v>237</v>
      </c>
      <c r="CV272" s="32" t="s">
        <v>237</v>
      </c>
      <c r="CW272" s="34" t="s">
        <v>237</v>
      </c>
      <c r="CX272" s="32" t="s">
        <v>237</v>
      </c>
      <c r="CY272" s="32" t="s">
        <v>237</v>
      </c>
      <c r="CZ272" s="34" t="s">
        <v>237</v>
      </c>
      <c r="DA272" s="32" t="s">
        <v>236</v>
      </c>
      <c r="DB272" s="32" t="s">
        <v>236</v>
      </c>
      <c r="DC272" s="32" t="s">
        <v>236</v>
      </c>
      <c r="DD272" s="32" t="s">
        <v>236</v>
      </c>
      <c r="DE272" s="33" t="s">
        <v>236</v>
      </c>
      <c r="DF272" s="31" t="s">
        <v>236</v>
      </c>
      <c r="DG272" s="32" t="s">
        <v>236</v>
      </c>
      <c r="DH272" s="32" t="s">
        <v>236</v>
      </c>
      <c r="DI272" s="32" t="s">
        <v>236</v>
      </c>
      <c r="DJ272" s="32" t="s">
        <v>236</v>
      </c>
      <c r="DK272" s="37" t="s">
        <v>238</v>
      </c>
      <c r="DM272">
        <f>COUNTIF(B272:DK272,"F")/2</f>
        <v>41</v>
      </c>
      <c r="DN272" s="30">
        <f>COUNTIF(C272:DK272,"P")/3</f>
        <v>8</v>
      </c>
      <c r="DO272" s="30">
        <f>COUNTIF(D272:DK272,"PS")/2</f>
        <v>1</v>
      </c>
      <c r="DP272">
        <f>COUNTIF(D272:DK272,"T")</f>
        <v>3</v>
      </c>
      <c r="DQ272">
        <f>COUNTIF(E272:DK272,"S")/3</f>
        <v>1</v>
      </c>
    </row>
    <row r="273" spans="1:248" x14ac:dyDescent="0.25">
      <c r="A273" s="107"/>
      <c r="B273" t="s">
        <v>21</v>
      </c>
      <c r="C273" t="s">
        <v>22</v>
      </c>
      <c r="D273" t="s">
        <v>23</v>
      </c>
      <c r="E273" t="s">
        <v>24</v>
      </c>
      <c r="F273" t="s">
        <v>25</v>
      </c>
      <c r="G273" t="s">
        <v>26</v>
      </c>
      <c r="H273" t="s">
        <v>27</v>
      </c>
      <c r="I273" t="s">
        <v>28</v>
      </c>
      <c r="J273" t="s">
        <v>29</v>
      </c>
      <c r="K273" t="s">
        <v>30</v>
      </c>
      <c r="L273" t="s">
        <v>31</v>
      </c>
      <c r="M273" t="s">
        <v>32</v>
      </c>
      <c r="N273" t="s">
        <v>33</v>
      </c>
      <c r="O273" t="s">
        <v>34</v>
      </c>
      <c r="P273" t="s">
        <v>35</v>
      </c>
      <c r="Q273" t="s">
        <v>27</v>
      </c>
      <c r="R273" t="s">
        <v>36</v>
      </c>
      <c r="S273" t="s">
        <v>29</v>
      </c>
      <c r="T273" t="s">
        <v>37</v>
      </c>
      <c r="U273" t="s">
        <v>31</v>
      </c>
      <c r="V273" t="s">
        <v>38</v>
      </c>
      <c r="W273" t="s">
        <v>33</v>
      </c>
      <c r="X273" t="s">
        <v>34</v>
      </c>
      <c r="Y273" t="s">
        <v>39</v>
      </c>
      <c r="Z273" t="s">
        <v>25</v>
      </c>
      <c r="AA273" t="s">
        <v>26</v>
      </c>
      <c r="AB273" t="s">
        <v>40</v>
      </c>
      <c r="AC273" t="s">
        <v>41</v>
      </c>
      <c r="AD273" t="s">
        <v>42</v>
      </c>
      <c r="AE273" t="s">
        <v>43</v>
      </c>
      <c r="AF273" t="s">
        <v>44</v>
      </c>
      <c r="AG273" t="s">
        <v>21</v>
      </c>
      <c r="AH273" t="s">
        <v>22</v>
      </c>
      <c r="AI273" t="s">
        <v>23</v>
      </c>
      <c r="AJ273" t="s">
        <v>24</v>
      </c>
      <c r="AK273" t="s">
        <v>25</v>
      </c>
      <c r="AL273" t="s">
        <v>26</v>
      </c>
      <c r="AM273" t="s">
        <v>45</v>
      </c>
      <c r="AN273" t="s">
        <v>28</v>
      </c>
      <c r="AO273" t="s">
        <v>46</v>
      </c>
      <c r="AP273" t="s">
        <v>30</v>
      </c>
      <c r="AQ273" t="s">
        <v>47</v>
      </c>
      <c r="AR273" t="s">
        <v>21</v>
      </c>
      <c r="AS273" t="s">
        <v>32</v>
      </c>
      <c r="AT273" t="s">
        <v>48</v>
      </c>
      <c r="AU273" t="s">
        <v>34</v>
      </c>
      <c r="AV273" t="s">
        <v>39</v>
      </c>
      <c r="AW273" t="s">
        <v>45</v>
      </c>
      <c r="AX273" t="s">
        <v>35</v>
      </c>
      <c r="AY273" t="s">
        <v>27</v>
      </c>
      <c r="AZ273" t="s">
        <v>49</v>
      </c>
      <c r="BA273" t="s">
        <v>36</v>
      </c>
      <c r="BB273" t="s">
        <v>29</v>
      </c>
      <c r="BC273" t="s">
        <v>50</v>
      </c>
      <c r="BD273" t="s">
        <v>37</v>
      </c>
      <c r="BE273" t="s">
        <v>51</v>
      </c>
      <c r="BF273" t="s">
        <v>38</v>
      </c>
      <c r="BG273" t="s">
        <v>40</v>
      </c>
      <c r="BH273" t="s">
        <v>41</v>
      </c>
      <c r="BI273" t="s">
        <v>45</v>
      </c>
      <c r="BJ273" t="s">
        <v>43</v>
      </c>
      <c r="BK273" t="s">
        <v>44</v>
      </c>
      <c r="BL273" t="s">
        <v>21</v>
      </c>
      <c r="BM273" t="s">
        <v>22</v>
      </c>
      <c r="BN273" t="s">
        <v>23</v>
      </c>
      <c r="BO273" t="s">
        <v>24</v>
      </c>
      <c r="BP273" t="s">
        <v>25</v>
      </c>
      <c r="BQ273" t="s">
        <v>26</v>
      </c>
      <c r="BR273" t="s">
        <v>27</v>
      </c>
      <c r="BS273" t="s">
        <v>28</v>
      </c>
      <c r="BT273" t="s">
        <v>44</v>
      </c>
      <c r="BU273" t="s">
        <v>29</v>
      </c>
      <c r="BV273" t="s">
        <v>30</v>
      </c>
      <c r="BW273" t="s">
        <v>31</v>
      </c>
      <c r="BX273" t="s">
        <v>32</v>
      </c>
      <c r="BY273" t="s">
        <v>48</v>
      </c>
      <c r="BZ273" t="s">
        <v>33</v>
      </c>
      <c r="CA273" t="s">
        <v>34</v>
      </c>
      <c r="CB273" t="s">
        <v>42</v>
      </c>
      <c r="CC273" t="s">
        <v>45</v>
      </c>
      <c r="CD273" t="s">
        <v>44</v>
      </c>
      <c r="CE273" t="s">
        <v>49</v>
      </c>
      <c r="CF273" t="s">
        <v>22</v>
      </c>
      <c r="CG273" t="s">
        <v>50</v>
      </c>
      <c r="CH273" t="s">
        <v>24</v>
      </c>
      <c r="CI273" t="s">
        <v>51</v>
      </c>
      <c r="CJ273" t="s">
        <v>26</v>
      </c>
      <c r="CK273" t="s">
        <v>40</v>
      </c>
      <c r="CL273" t="s">
        <v>46</v>
      </c>
      <c r="CM273" t="s">
        <v>43</v>
      </c>
      <c r="CN273" t="s">
        <v>47</v>
      </c>
      <c r="CO273" t="s">
        <v>21</v>
      </c>
      <c r="CP273" t="s">
        <v>22</v>
      </c>
      <c r="CQ273" t="s">
        <v>48</v>
      </c>
      <c r="CR273" t="s">
        <v>23</v>
      </c>
      <c r="CS273" t="s">
        <v>39</v>
      </c>
      <c r="CT273" t="s">
        <v>25</v>
      </c>
      <c r="CU273" t="s">
        <v>35</v>
      </c>
      <c r="CV273" t="s">
        <v>27</v>
      </c>
      <c r="CW273" t="s">
        <v>28</v>
      </c>
      <c r="CX273" t="s">
        <v>36</v>
      </c>
      <c r="CY273" t="s">
        <v>29</v>
      </c>
      <c r="CZ273" t="s">
        <v>30</v>
      </c>
      <c r="DA273" t="s">
        <v>37</v>
      </c>
      <c r="DB273" t="s">
        <v>31</v>
      </c>
      <c r="DC273" t="s">
        <v>38</v>
      </c>
      <c r="DD273" t="s">
        <v>33</v>
      </c>
      <c r="DE273" t="s">
        <v>41</v>
      </c>
      <c r="DF273" t="s">
        <v>45</v>
      </c>
      <c r="DG273" t="s">
        <v>44</v>
      </c>
      <c r="DH273" t="s">
        <v>49</v>
      </c>
      <c r="DI273" t="s">
        <v>22</v>
      </c>
      <c r="DJ273" t="s">
        <v>50</v>
      </c>
      <c r="DK273" t="s">
        <v>31</v>
      </c>
      <c r="DX273" t="s">
        <v>52</v>
      </c>
      <c r="DY273" t="s">
        <v>53</v>
      </c>
      <c r="DZ273" t="s">
        <v>54</v>
      </c>
    </row>
    <row r="274" spans="1:248" x14ac:dyDescent="0.25">
      <c r="A274" t="s">
        <v>223</v>
      </c>
      <c r="D274" s="1" t="s">
        <v>56</v>
      </c>
      <c r="E274" s="1" t="s">
        <v>56</v>
      </c>
      <c r="J274" s="12"/>
      <c r="K274" s="13"/>
      <c r="L274" s="1" t="s">
        <v>56</v>
      </c>
      <c r="M274" s="1" t="s">
        <v>56</v>
      </c>
      <c r="P274" s="1" t="s">
        <v>56</v>
      </c>
      <c r="Q274" s="1" t="s">
        <v>56</v>
      </c>
      <c r="T274" s="1" t="s">
        <v>56</v>
      </c>
      <c r="U274" s="1" t="s">
        <v>56</v>
      </c>
      <c r="X274" s="1" t="s">
        <v>56</v>
      </c>
      <c r="Y274" s="1" t="s">
        <v>56</v>
      </c>
      <c r="Z274" s="1" t="s">
        <v>56</v>
      </c>
      <c r="AC274" s="12"/>
      <c r="AD274" s="13"/>
      <c r="AG274" s="1" t="s">
        <v>56</v>
      </c>
      <c r="AH274" s="1" t="s">
        <v>56</v>
      </c>
      <c r="AN274" s="12"/>
      <c r="AO274" s="13"/>
      <c r="AP274" s="1" t="s">
        <v>56</v>
      </c>
      <c r="AQ274" s="1" t="s">
        <v>56</v>
      </c>
      <c r="AR274" s="1" t="s">
        <v>56</v>
      </c>
      <c r="BC274" s="12"/>
      <c r="BD274" s="13"/>
      <c r="BG274" s="1" t="s">
        <v>56</v>
      </c>
      <c r="BH274" s="1" t="s">
        <v>56</v>
      </c>
      <c r="BI274" s="1" t="s">
        <v>56</v>
      </c>
      <c r="BN274" s="1" t="s">
        <v>56</v>
      </c>
      <c r="BO274" s="1" t="s">
        <v>56</v>
      </c>
      <c r="BR274" s="12"/>
      <c r="BS274" s="13"/>
      <c r="BT274" s="1" t="s">
        <v>56</v>
      </c>
      <c r="BZ274" s="1" t="s">
        <v>56</v>
      </c>
      <c r="CA274" s="1" t="s">
        <v>56</v>
      </c>
      <c r="CF274" s="12"/>
      <c r="CG274" s="13"/>
      <c r="CL274" s="1" t="s">
        <v>56</v>
      </c>
      <c r="CM274" s="1" t="s">
        <v>56</v>
      </c>
      <c r="CN274" s="108" t="s">
        <v>233</v>
      </c>
      <c r="CO274" s="109"/>
      <c r="CP274" s="109"/>
      <c r="CS274" s="1" t="s">
        <v>56</v>
      </c>
      <c r="CT274" s="1" t="s">
        <v>56</v>
      </c>
      <c r="CX274" s="1" t="s">
        <v>56</v>
      </c>
      <c r="CY274" s="1" t="s">
        <v>56</v>
      </c>
      <c r="CZ274" s="1" t="s">
        <v>56</v>
      </c>
      <c r="DE274" s="1" t="s">
        <v>56</v>
      </c>
      <c r="DF274" s="1" t="s">
        <v>56</v>
      </c>
      <c r="DK274" s="110" t="s">
        <v>233</v>
      </c>
      <c r="DM274">
        <f t="shared" ref="DM274:DM276" si="365">COUNTIF(EE274:IN274,2)/2</f>
        <v>10</v>
      </c>
      <c r="DN274">
        <f t="shared" ref="DN274:DN276" si="366">COUNTIF(EE274:IN274,3)/3</f>
        <v>3</v>
      </c>
      <c r="DO274">
        <f t="shared" ref="DO274:DO276" si="367">COUNTIF(EE274:IN274,6)/2</f>
        <v>0</v>
      </c>
      <c r="DP274">
        <f t="shared" ref="DP274:DP276" si="368">COUNTIF(EE274:IN274,1)</f>
        <v>1</v>
      </c>
      <c r="DQ274">
        <f t="shared" ref="DQ274:DQ276" si="369">COUNTIF(EE274:IN274,4)/3</f>
        <v>1</v>
      </c>
      <c r="DR274">
        <f>SUM(DM274:DQ274)</f>
        <v>15</v>
      </c>
      <c r="DX274" t="s">
        <v>50</v>
      </c>
      <c r="DY274" t="s">
        <v>27</v>
      </c>
      <c r="DZ274" t="s">
        <v>48</v>
      </c>
      <c r="EE274">
        <f>IF(AND(B274="X",B$272="F"),2,IF(AND(B274="X",B$272="P"),3,IF(AND(B274="X",B$272="T"),1,IF(AND(B274="X",B$272="S"),4,IF(AND(B274="X",B$272="PS"),6,0)))))</f>
        <v>0</v>
      </c>
      <c r="EF274">
        <f t="shared" ref="EF274:GQ276" si="370">IF(AND(C274="X",C$272="F"),2,IF(AND(C274="X",C$272="P"),3,IF(AND(C274="X",C$272="T"),1,IF(AND(C274="X",C$272="S"),4,IF(AND(C274="X",C$272="PS"),6,0)))))</f>
        <v>0</v>
      </c>
      <c r="EG274">
        <f t="shared" si="370"/>
        <v>2</v>
      </c>
      <c r="EH274">
        <f t="shared" si="370"/>
        <v>2</v>
      </c>
      <c r="EI274">
        <f t="shared" si="370"/>
        <v>0</v>
      </c>
      <c r="EJ274">
        <f t="shared" si="370"/>
        <v>0</v>
      </c>
      <c r="EK274">
        <f t="shared" si="370"/>
        <v>0</v>
      </c>
      <c r="EL274">
        <f t="shared" si="370"/>
        <v>0</v>
      </c>
      <c r="EM274">
        <f t="shared" si="370"/>
        <v>0</v>
      </c>
      <c r="EN274">
        <f t="shared" si="370"/>
        <v>0</v>
      </c>
      <c r="EO274">
        <f t="shared" si="370"/>
        <v>2</v>
      </c>
      <c r="EP274">
        <f t="shared" si="370"/>
        <v>2</v>
      </c>
      <c r="EQ274">
        <f t="shared" si="370"/>
        <v>0</v>
      </c>
      <c r="ER274">
        <f t="shared" si="370"/>
        <v>0</v>
      </c>
      <c r="ES274">
        <f t="shared" si="370"/>
        <v>2</v>
      </c>
      <c r="ET274">
        <f t="shared" si="370"/>
        <v>2</v>
      </c>
      <c r="EU274">
        <f t="shared" si="370"/>
        <v>0</v>
      </c>
      <c r="EV274">
        <f t="shared" si="370"/>
        <v>0</v>
      </c>
      <c r="EW274">
        <f t="shared" si="370"/>
        <v>2</v>
      </c>
      <c r="EX274">
        <f t="shared" si="370"/>
        <v>2</v>
      </c>
      <c r="EY274">
        <f t="shared" si="370"/>
        <v>0</v>
      </c>
      <c r="EZ274">
        <f t="shared" si="370"/>
        <v>0</v>
      </c>
      <c r="FA274">
        <f t="shared" si="370"/>
        <v>4</v>
      </c>
      <c r="FB274">
        <f t="shared" si="370"/>
        <v>4</v>
      </c>
      <c r="FC274">
        <f t="shared" si="370"/>
        <v>4</v>
      </c>
      <c r="FD274">
        <f t="shared" si="370"/>
        <v>0</v>
      </c>
      <c r="FE274">
        <f t="shared" si="370"/>
        <v>0</v>
      </c>
      <c r="FF274">
        <f t="shared" si="370"/>
        <v>0</v>
      </c>
      <c r="FG274">
        <f t="shared" si="370"/>
        <v>0</v>
      </c>
      <c r="FH274">
        <f t="shared" si="370"/>
        <v>0</v>
      </c>
      <c r="FI274">
        <f t="shared" si="370"/>
        <v>0</v>
      </c>
      <c r="FJ274">
        <f t="shared" si="370"/>
        <v>2</v>
      </c>
      <c r="FK274">
        <f t="shared" si="370"/>
        <v>2</v>
      </c>
      <c r="FL274">
        <f t="shared" si="370"/>
        <v>0</v>
      </c>
      <c r="FM274">
        <f t="shared" si="370"/>
        <v>0</v>
      </c>
      <c r="FN274">
        <f t="shared" si="370"/>
        <v>0</v>
      </c>
      <c r="FO274">
        <f t="shared" si="370"/>
        <v>0</v>
      </c>
      <c r="FP274">
        <f t="shared" si="370"/>
        <v>0</v>
      </c>
      <c r="FQ274">
        <f t="shared" si="370"/>
        <v>0</v>
      </c>
      <c r="FR274">
        <f t="shared" si="370"/>
        <v>0</v>
      </c>
      <c r="FS274">
        <f t="shared" si="370"/>
        <v>3</v>
      </c>
      <c r="FT274">
        <f t="shared" si="370"/>
        <v>3</v>
      </c>
      <c r="FU274">
        <f t="shared" si="370"/>
        <v>3</v>
      </c>
      <c r="FV274">
        <f t="shared" si="370"/>
        <v>0</v>
      </c>
      <c r="FW274">
        <f t="shared" si="370"/>
        <v>0</v>
      </c>
      <c r="FX274">
        <f t="shared" si="370"/>
        <v>0</v>
      </c>
      <c r="FY274">
        <f t="shared" si="370"/>
        <v>0</v>
      </c>
      <c r="FZ274">
        <f t="shared" si="370"/>
        <v>0</v>
      </c>
      <c r="GA274">
        <f t="shared" si="370"/>
        <v>0</v>
      </c>
      <c r="GB274">
        <f t="shared" si="370"/>
        <v>0</v>
      </c>
      <c r="GC274">
        <f t="shared" si="370"/>
        <v>0</v>
      </c>
      <c r="GD274">
        <f t="shared" si="370"/>
        <v>0</v>
      </c>
      <c r="GE274">
        <f t="shared" si="370"/>
        <v>0</v>
      </c>
      <c r="GF274">
        <f t="shared" si="370"/>
        <v>0</v>
      </c>
      <c r="GG274">
        <f t="shared" si="370"/>
        <v>0</v>
      </c>
      <c r="GH274">
        <f t="shared" si="370"/>
        <v>0</v>
      </c>
      <c r="GI274">
        <f t="shared" si="370"/>
        <v>0</v>
      </c>
      <c r="GJ274">
        <f t="shared" si="370"/>
        <v>3</v>
      </c>
      <c r="GK274">
        <f t="shared" si="370"/>
        <v>3</v>
      </c>
      <c r="GL274">
        <f t="shared" si="370"/>
        <v>3</v>
      </c>
      <c r="GM274">
        <f t="shared" si="370"/>
        <v>0</v>
      </c>
      <c r="GN274">
        <f t="shared" si="370"/>
        <v>0</v>
      </c>
      <c r="GO274">
        <f t="shared" si="370"/>
        <v>0</v>
      </c>
      <c r="GP274">
        <f t="shared" si="370"/>
        <v>0</v>
      </c>
      <c r="GQ274">
        <f t="shared" si="370"/>
        <v>2</v>
      </c>
      <c r="GR274">
        <f t="shared" ref="GR274:IN276" si="371">IF(AND(BO274="X",BO$272="F"),2,IF(AND(BO274="X",BO$272="P"),3,IF(AND(BO274="X",BO$272="T"),1,IF(AND(BO274="X",BO$272="S"),4,IF(AND(BO274="X",BO$272="PS"),6,0)))))</f>
        <v>2</v>
      </c>
      <c r="GS274">
        <f t="shared" si="371"/>
        <v>0</v>
      </c>
      <c r="GT274">
        <f t="shared" si="371"/>
        <v>0</v>
      </c>
      <c r="GU274">
        <f t="shared" si="371"/>
        <v>0</v>
      </c>
      <c r="GV274">
        <f t="shared" si="371"/>
        <v>0</v>
      </c>
      <c r="GW274">
        <f t="shared" si="371"/>
        <v>1</v>
      </c>
      <c r="GX274">
        <f t="shared" si="371"/>
        <v>0</v>
      </c>
      <c r="GY274">
        <f t="shared" si="371"/>
        <v>0</v>
      </c>
      <c r="GZ274">
        <f t="shared" si="371"/>
        <v>0</v>
      </c>
      <c r="HA274">
        <f t="shared" si="371"/>
        <v>0</v>
      </c>
      <c r="HB274">
        <f t="shared" si="371"/>
        <v>0</v>
      </c>
      <c r="HC274">
        <f t="shared" si="371"/>
        <v>2</v>
      </c>
      <c r="HD274">
        <f t="shared" si="371"/>
        <v>2</v>
      </c>
      <c r="HE274">
        <f t="shared" si="371"/>
        <v>0</v>
      </c>
      <c r="HF274">
        <f t="shared" si="371"/>
        <v>0</v>
      </c>
      <c r="HG274">
        <f t="shared" si="371"/>
        <v>0</v>
      </c>
      <c r="HH274">
        <f t="shared" si="371"/>
        <v>0</v>
      </c>
      <c r="HI274">
        <f t="shared" si="371"/>
        <v>0</v>
      </c>
      <c r="HJ274">
        <f t="shared" si="371"/>
        <v>0</v>
      </c>
      <c r="HK274">
        <f t="shared" si="371"/>
        <v>0</v>
      </c>
      <c r="HL274">
        <f t="shared" si="371"/>
        <v>0</v>
      </c>
      <c r="HM274">
        <f t="shared" si="371"/>
        <v>0</v>
      </c>
      <c r="HN274">
        <f t="shared" si="371"/>
        <v>0</v>
      </c>
      <c r="HO274">
        <f t="shared" si="371"/>
        <v>2</v>
      </c>
      <c r="HP274">
        <f t="shared" si="371"/>
        <v>2</v>
      </c>
      <c r="HQ274">
        <f t="shared" si="371"/>
        <v>0</v>
      </c>
      <c r="HR274">
        <f t="shared" si="371"/>
        <v>0</v>
      </c>
      <c r="HS274">
        <f t="shared" si="371"/>
        <v>0</v>
      </c>
      <c r="HT274">
        <f t="shared" si="371"/>
        <v>0</v>
      </c>
      <c r="HU274">
        <f t="shared" si="371"/>
        <v>0</v>
      </c>
      <c r="HV274">
        <f t="shared" si="371"/>
        <v>2</v>
      </c>
      <c r="HW274">
        <f t="shared" si="371"/>
        <v>2</v>
      </c>
      <c r="HX274">
        <f t="shared" si="371"/>
        <v>0</v>
      </c>
      <c r="HY274">
        <f t="shared" si="371"/>
        <v>0</v>
      </c>
      <c r="HZ274">
        <f t="shared" si="371"/>
        <v>0</v>
      </c>
      <c r="IA274">
        <f t="shared" si="371"/>
        <v>3</v>
      </c>
      <c r="IB274">
        <f t="shared" si="371"/>
        <v>3</v>
      </c>
      <c r="IC274">
        <f t="shared" si="371"/>
        <v>3</v>
      </c>
      <c r="ID274">
        <f t="shared" si="371"/>
        <v>0</v>
      </c>
      <c r="IE274">
        <f t="shared" si="371"/>
        <v>0</v>
      </c>
      <c r="IF274">
        <f t="shared" si="371"/>
        <v>0</v>
      </c>
      <c r="IG274">
        <f t="shared" si="371"/>
        <v>0</v>
      </c>
      <c r="IH274">
        <f t="shared" si="371"/>
        <v>2</v>
      </c>
      <c r="II274">
        <f t="shared" si="371"/>
        <v>2</v>
      </c>
      <c r="IJ274">
        <f t="shared" si="371"/>
        <v>0</v>
      </c>
      <c r="IK274">
        <f t="shared" si="371"/>
        <v>0</v>
      </c>
      <c r="IL274">
        <f t="shared" si="371"/>
        <v>0</v>
      </c>
      <c r="IM274">
        <f t="shared" si="371"/>
        <v>0</v>
      </c>
      <c r="IN274">
        <f t="shared" si="371"/>
        <v>0</v>
      </c>
    </row>
    <row r="275" spans="1:248" x14ac:dyDescent="0.25">
      <c r="A275" t="s">
        <v>224</v>
      </c>
      <c r="F275" s="1" t="s">
        <v>56</v>
      </c>
      <c r="G275" s="1" t="s">
        <v>56</v>
      </c>
      <c r="J275" s="14" t="s">
        <v>233</v>
      </c>
      <c r="K275" s="15"/>
      <c r="R275" s="1" t="s">
        <v>56</v>
      </c>
      <c r="S275" s="1" t="s">
        <v>56</v>
      </c>
      <c r="AC275" s="14" t="s">
        <v>233</v>
      </c>
      <c r="AD275" s="15"/>
      <c r="AE275" s="1" t="s">
        <v>56</v>
      </c>
      <c r="AF275" s="1" t="s">
        <v>56</v>
      </c>
      <c r="AI275" s="1" t="s">
        <v>56</v>
      </c>
      <c r="AJ275" s="1" t="s">
        <v>56</v>
      </c>
      <c r="AM275" s="1" t="s">
        <v>56</v>
      </c>
      <c r="AN275" s="14" t="s">
        <v>233</v>
      </c>
      <c r="AO275" s="15"/>
      <c r="AU275" s="1" t="s">
        <v>56</v>
      </c>
      <c r="AV275" s="1" t="s">
        <v>56</v>
      </c>
      <c r="AZ275" s="1" t="s">
        <v>56</v>
      </c>
      <c r="BA275" s="1" t="s">
        <v>56</v>
      </c>
      <c r="BB275" s="1" t="s">
        <v>56</v>
      </c>
      <c r="BC275" s="14" t="s">
        <v>233</v>
      </c>
      <c r="BD275" s="15"/>
      <c r="BJ275" s="1" t="s">
        <v>56</v>
      </c>
      <c r="BK275" s="1" t="s">
        <v>56</v>
      </c>
      <c r="BP275" s="1" t="s">
        <v>56</v>
      </c>
      <c r="BQ275" s="1" t="s">
        <v>56</v>
      </c>
      <c r="BR275" s="14" t="s">
        <v>233</v>
      </c>
      <c r="BS275" s="15"/>
      <c r="BU275" s="1" t="s">
        <v>56</v>
      </c>
      <c r="BV275" s="1" t="s">
        <v>56</v>
      </c>
      <c r="CB275" s="1" t="s">
        <v>56</v>
      </c>
      <c r="CC275" s="1" t="s">
        <v>56</v>
      </c>
      <c r="CF275" s="14" t="s">
        <v>233</v>
      </c>
      <c r="CG275" s="15"/>
      <c r="CH275" s="1" t="s">
        <v>56</v>
      </c>
      <c r="CI275" s="1" t="s">
        <v>56</v>
      </c>
      <c r="CN275" s="108"/>
      <c r="CO275" s="109"/>
      <c r="CP275" s="109"/>
      <c r="DA275" s="1" t="s">
        <v>56</v>
      </c>
      <c r="DB275" s="1" t="s">
        <v>56</v>
      </c>
      <c r="DG275" s="1" t="s">
        <v>56</v>
      </c>
      <c r="DH275" s="1" t="s">
        <v>56</v>
      </c>
      <c r="DK275" s="110"/>
      <c r="DM275">
        <f t="shared" si="365"/>
        <v>12</v>
      </c>
      <c r="DN275">
        <f t="shared" si="366"/>
        <v>1</v>
      </c>
      <c r="DO275">
        <f t="shared" si="367"/>
        <v>0</v>
      </c>
      <c r="DP275">
        <f t="shared" si="368"/>
        <v>1</v>
      </c>
      <c r="DQ275">
        <f t="shared" si="369"/>
        <v>0</v>
      </c>
      <c r="DR275">
        <f t="shared" ref="DR275:DR276" si="372">SUM(DM275:DQ275)</f>
        <v>14</v>
      </c>
      <c r="DX275" t="s">
        <v>37</v>
      </c>
      <c r="DY275" t="s">
        <v>35</v>
      </c>
      <c r="DZ275" t="s">
        <v>37</v>
      </c>
      <c r="EE275">
        <f t="shared" ref="EE275:EE276" si="373">IF(AND(B275="X",B$272="F"),2,IF(AND(B275="X",B$272="P"),3,IF(AND(B275="X",B$272="T"),1,IF(AND(B275="X",B$272="S"),4,IF(AND(B275="X",B$272="PS"),6,0)))))</f>
        <v>0</v>
      </c>
      <c r="EF275">
        <f t="shared" si="370"/>
        <v>0</v>
      </c>
      <c r="EG275">
        <f t="shared" si="370"/>
        <v>0</v>
      </c>
      <c r="EH275">
        <f t="shared" si="370"/>
        <v>0</v>
      </c>
      <c r="EI275">
        <f t="shared" si="370"/>
        <v>2</v>
      </c>
      <c r="EJ275">
        <f t="shared" si="370"/>
        <v>2</v>
      </c>
      <c r="EK275">
        <f t="shared" si="370"/>
        <v>0</v>
      </c>
      <c r="EL275">
        <f t="shared" si="370"/>
        <v>0</v>
      </c>
      <c r="EM275">
        <f t="shared" si="370"/>
        <v>0</v>
      </c>
      <c r="EN275">
        <f t="shared" si="370"/>
        <v>0</v>
      </c>
      <c r="EO275">
        <f t="shared" si="370"/>
        <v>0</v>
      </c>
      <c r="EP275">
        <f t="shared" si="370"/>
        <v>0</v>
      </c>
      <c r="EQ275">
        <f t="shared" si="370"/>
        <v>0</v>
      </c>
      <c r="ER275">
        <f t="shared" si="370"/>
        <v>0</v>
      </c>
      <c r="ES275">
        <f t="shared" si="370"/>
        <v>0</v>
      </c>
      <c r="ET275">
        <f t="shared" si="370"/>
        <v>0</v>
      </c>
      <c r="EU275">
        <f t="shared" si="370"/>
        <v>2</v>
      </c>
      <c r="EV275">
        <f t="shared" si="370"/>
        <v>2</v>
      </c>
      <c r="EW275">
        <f t="shared" si="370"/>
        <v>0</v>
      </c>
      <c r="EX275">
        <f t="shared" si="370"/>
        <v>0</v>
      </c>
      <c r="EY275">
        <f t="shared" si="370"/>
        <v>0</v>
      </c>
      <c r="EZ275">
        <f t="shared" si="370"/>
        <v>0</v>
      </c>
      <c r="FA275">
        <f t="shared" si="370"/>
        <v>0</v>
      </c>
      <c r="FB275">
        <f t="shared" si="370"/>
        <v>0</v>
      </c>
      <c r="FC275">
        <f t="shared" si="370"/>
        <v>0</v>
      </c>
      <c r="FD275">
        <f t="shared" si="370"/>
        <v>0</v>
      </c>
      <c r="FE275">
        <f t="shared" si="370"/>
        <v>0</v>
      </c>
      <c r="FF275">
        <f t="shared" si="370"/>
        <v>0</v>
      </c>
      <c r="FG275">
        <f t="shared" si="370"/>
        <v>0</v>
      </c>
      <c r="FH275">
        <f t="shared" si="370"/>
        <v>2</v>
      </c>
      <c r="FI275">
        <f t="shared" si="370"/>
        <v>2</v>
      </c>
      <c r="FJ275">
        <f t="shared" si="370"/>
        <v>0</v>
      </c>
      <c r="FK275">
        <f t="shared" si="370"/>
        <v>0</v>
      </c>
      <c r="FL275">
        <f t="shared" si="370"/>
        <v>2</v>
      </c>
      <c r="FM275">
        <f t="shared" si="370"/>
        <v>2</v>
      </c>
      <c r="FN275">
        <f t="shared" si="370"/>
        <v>0</v>
      </c>
      <c r="FO275">
        <f t="shared" si="370"/>
        <v>0</v>
      </c>
      <c r="FP275">
        <f t="shared" si="370"/>
        <v>1</v>
      </c>
      <c r="FQ275">
        <f t="shared" si="370"/>
        <v>0</v>
      </c>
      <c r="FR275">
        <f t="shared" si="370"/>
        <v>0</v>
      </c>
      <c r="FS275">
        <f t="shared" si="370"/>
        <v>0</v>
      </c>
      <c r="FT275">
        <f t="shared" si="370"/>
        <v>0</v>
      </c>
      <c r="FU275">
        <f t="shared" si="370"/>
        <v>0</v>
      </c>
      <c r="FV275">
        <f t="shared" si="370"/>
        <v>0</v>
      </c>
      <c r="FW275">
        <f t="shared" si="370"/>
        <v>0</v>
      </c>
      <c r="FX275">
        <f t="shared" si="370"/>
        <v>2</v>
      </c>
      <c r="FY275">
        <f t="shared" si="370"/>
        <v>2</v>
      </c>
      <c r="FZ275">
        <f t="shared" si="370"/>
        <v>0</v>
      </c>
      <c r="GA275">
        <f t="shared" si="370"/>
        <v>0</v>
      </c>
      <c r="GB275">
        <f t="shared" si="370"/>
        <v>0</v>
      </c>
      <c r="GC275">
        <f t="shared" si="370"/>
        <v>3</v>
      </c>
      <c r="GD275">
        <f t="shared" si="370"/>
        <v>3</v>
      </c>
      <c r="GE275">
        <f t="shared" si="370"/>
        <v>3</v>
      </c>
      <c r="GF275">
        <f t="shared" si="370"/>
        <v>0</v>
      </c>
      <c r="GG275">
        <f t="shared" si="370"/>
        <v>0</v>
      </c>
      <c r="GH275">
        <f t="shared" si="370"/>
        <v>0</v>
      </c>
      <c r="GI275">
        <f t="shared" si="370"/>
        <v>0</v>
      </c>
      <c r="GJ275">
        <f t="shared" si="370"/>
        <v>0</v>
      </c>
      <c r="GK275">
        <f t="shared" si="370"/>
        <v>0</v>
      </c>
      <c r="GL275">
        <f t="shared" si="370"/>
        <v>0</v>
      </c>
      <c r="GM275">
        <f t="shared" si="370"/>
        <v>2</v>
      </c>
      <c r="GN275">
        <f t="shared" si="370"/>
        <v>2</v>
      </c>
      <c r="GO275">
        <f t="shared" si="370"/>
        <v>0</v>
      </c>
      <c r="GP275">
        <f t="shared" si="370"/>
        <v>0</v>
      </c>
      <c r="GQ275">
        <f t="shared" si="370"/>
        <v>0</v>
      </c>
      <c r="GR275">
        <f t="shared" si="371"/>
        <v>0</v>
      </c>
      <c r="GS275">
        <f t="shared" si="371"/>
        <v>2</v>
      </c>
      <c r="GT275">
        <f t="shared" si="371"/>
        <v>2</v>
      </c>
      <c r="GU275">
        <f t="shared" si="371"/>
        <v>0</v>
      </c>
      <c r="GV275">
        <f t="shared" si="371"/>
        <v>0</v>
      </c>
      <c r="GW275">
        <f t="shared" si="371"/>
        <v>0</v>
      </c>
      <c r="GX275">
        <f t="shared" si="371"/>
        <v>2</v>
      </c>
      <c r="GY275">
        <f t="shared" si="371"/>
        <v>2</v>
      </c>
      <c r="GZ275">
        <f t="shared" si="371"/>
        <v>0</v>
      </c>
      <c r="HA275">
        <f t="shared" si="371"/>
        <v>0</v>
      </c>
      <c r="HB275">
        <f t="shared" si="371"/>
        <v>0</v>
      </c>
      <c r="HC275">
        <f t="shared" si="371"/>
        <v>0</v>
      </c>
      <c r="HD275">
        <f t="shared" si="371"/>
        <v>0</v>
      </c>
      <c r="HE275">
        <f t="shared" si="371"/>
        <v>2</v>
      </c>
      <c r="HF275">
        <f t="shared" si="371"/>
        <v>2</v>
      </c>
      <c r="HG275">
        <f t="shared" si="371"/>
        <v>0</v>
      </c>
      <c r="HH275">
        <f t="shared" si="371"/>
        <v>0</v>
      </c>
      <c r="HI275">
        <f t="shared" si="371"/>
        <v>0</v>
      </c>
      <c r="HJ275">
        <f t="shared" si="371"/>
        <v>0</v>
      </c>
      <c r="HK275">
        <f t="shared" si="371"/>
        <v>2</v>
      </c>
      <c r="HL275">
        <f t="shared" si="371"/>
        <v>2</v>
      </c>
      <c r="HM275">
        <f t="shared" si="371"/>
        <v>0</v>
      </c>
      <c r="HN275">
        <f t="shared" si="371"/>
        <v>0</v>
      </c>
      <c r="HO275">
        <f t="shared" si="371"/>
        <v>0</v>
      </c>
      <c r="HP275">
        <f t="shared" si="371"/>
        <v>0</v>
      </c>
      <c r="HQ275">
        <f t="shared" si="371"/>
        <v>0</v>
      </c>
      <c r="HR275">
        <f t="shared" si="371"/>
        <v>0</v>
      </c>
      <c r="HS275">
        <f t="shared" si="371"/>
        <v>0</v>
      </c>
      <c r="HT275">
        <f t="shared" si="371"/>
        <v>0</v>
      </c>
      <c r="HU275">
        <f t="shared" si="371"/>
        <v>0</v>
      </c>
      <c r="HV275">
        <f t="shared" si="371"/>
        <v>0</v>
      </c>
      <c r="HW275">
        <f t="shared" si="371"/>
        <v>0</v>
      </c>
      <c r="HX275">
        <f t="shared" si="371"/>
        <v>0</v>
      </c>
      <c r="HY275">
        <f t="shared" si="371"/>
        <v>0</v>
      </c>
      <c r="HZ275">
        <f t="shared" si="371"/>
        <v>0</v>
      </c>
      <c r="IA275">
        <f t="shared" si="371"/>
        <v>0</v>
      </c>
      <c r="IB275">
        <f t="shared" si="371"/>
        <v>0</v>
      </c>
      <c r="IC275">
        <f t="shared" si="371"/>
        <v>0</v>
      </c>
      <c r="ID275">
        <f t="shared" si="371"/>
        <v>2</v>
      </c>
      <c r="IE275">
        <f t="shared" si="371"/>
        <v>2</v>
      </c>
      <c r="IF275">
        <f t="shared" si="371"/>
        <v>0</v>
      </c>
      <c r="IG275">
        <f t="shared" si="371"/>
        <v>0</v>
      </c>
      <c r="IH275">
        <f t="shared" si="371"/>
        <v>0</v>
      </c>
      <c r="II275">
        <f t="shared" si="371"/>
        <v>0</v>
      </c>
      <c r="IJ275">
        <f t="shared" si="371"/>
        <v>2</v>
      </c>
      <c r="IK275">
        <f t="shared" si="371"/>
        <v>2</v>
      </c>
      <c r="IL275">
        <f t="shared" si="371"/>
        <v>0</v>
      </c>
      <c r="IM275">
        <f t="shared" si="371"/>
        <v>0</v>
      </c>
      <c r="IN275">
        <f t="shared" si="371"/>
        <v>0</v>
      </c>
    </row>
    <row r="276" spans="1:248" x14ac:dyDescent="0.25">
      <c r="A276" t="s">
        <v>225</v>
      </c>
      <c r="B276" s="1" t="s">
        <v>56</v>
      </c>
      <c r="C276" s="1" t="s">
        <v>56</v>
      </c>
      <c r="H276" s="1" t="s">
        <v>56</v>
      </c>
      <c r="I276" s="1" t="s">
        <v>56</v>
      </c>
      <c r="J276" s="16"/>
      <c r="K276" s="17"/>
      <c r="N276" s="1" t="s">
        <v>56</v>
      </c>
      <c r="O276" s="1" t="s">
        <v>56</v>
      </c>
      <c r="V276" s="1" t="s">
        <v>56</v>
      </c>
      <c r="W276" s="1" t="s">
        <v>56</v>
      </c>
      <c r="AA276" s="1" t="s">
        <v>56</v>
      </c>
      <c r="AB276" s="1" t="s">
        <v>56</v>
      </c>
      <c r="AC276" s="16"/>
      <c r="AD276" s="17"/>
      <c r="AK276" s="1" t="s">
        <v>56</v>
      </c>
      <c r="AL276" s="1" t="s">
        <v>56</v>
      </c>
      <c r="AN276" s="16"/>
      <c r="AO276" s="17"/>
      <c r="AS276" s="1" t="s">
        <v>56</v>
      </c>
      <c r="AT276" s="1" t="s">
        <v>56</v>
      </c>
      <c r="AW276" s="1" t="s">
        <v>56</v>
      </c>
      <c r="AX276" s="1" t="s">
        <v>56</v>
      </c>
      <c r="AY276" s="1" t="s">
        <v>56</v>
      </c>
      <c r="BC276" s="16"/>
      <c r="BD276" s="17"/>
      <c r="BE276" s="1" t="s">
        <v>56</v>
      </c>
      <c r="BF276" s="1" t="s">
        <v>56</v>
      </c>
      <c r="BL276" s="1" t="s">
        <v>56</v>
      </c>
      <c r="BM276" s="1" t="s">
        <v>56</v>
      </c>
      <c r="BR276" s="16"/>
      <c r="BS276" s="17"/>
      <c r="BW276" s="1" t="s">
        <v>56</v>
      </c>
      <c r="BX276" s="1" t="s">
        <v>56</v>
      </c>
      <c r="BY276" s="1" t="s">
        <v>56</v>
      </c>
      <c r="CD276" s="1" t="s">
        <v>56</v>
      </c>
      <c r="CE276" s="1" t="s">
        <v>56</v>
      </c>
      <c r="CF276" s="16"/>
      <c r="CG276" s="17"/>
      <c r="CJ276" s="1" t="s">
        <v>56</v>
      </c>
      <c r="CK276" s="1" t="s">
        <v>56</v>
      </c>
      <c r="CN276" s="108"/>
      <c r="CO276" s="109"/>
      <c r="CP276" s="109"/>
      <c r="CQ276" s="1" t="s">
        <v>56</v>
      </c>
      <c r="CR276" s="1" t="s">
        <v>56</v>
      </c>
      <c r="CU276" s="1" t="s">
        <v>56</v>
      </c>
      <c r="CV276" s="1" t="s">
        <v>56</v>
      </c>
      <c r="CW276" s="1" t="s">
        <v>56</v>
      </c>
      <c r="DC276" s="1" t="s">
        <v>56</v>
      </c>
      <c r="DD276" s="1" t="s">
        <v>56</v>
      </c>
      <c r="DI276" s="1" t="s">
        <v>56</v>
      </c>
      <c r="DJ276" s="1" t="s">
        <v>56</v>
      </c>
      <c r="DK276" s="110"/>
      <c r="DM276">
        <f t="shared" si="365"/>
        <v>13</v>
      </c>
      <c r="DN276">
        <f t="shared" si="366"/>
        <v>3</v>
      </c>
      <c r="DO276">
        <f t="shared" si="367"/>
        <v>1</v>
      </c>
      <c r="DP276">
        <f t="shared" si="368"/>
        <v>0</v>
      </c>
      <c r="DQ276">
        <f t="shared" si="369"/>
        <v>0</v>
      </c>
      <c r="DR276">
        <f t="shared" si="372"/>
        <v>17</v>
      </c>
      <c r="DX276" t="s">
        <v>32</v>
      </c>
      <c r="DY276" t="s">
        <v>28</v>
      </c>
      <c r="DZ276" t="s">
        <v>48</v>
      </c>
      <c r="EE276">
        <f t="shared" si="373"/>
        <v>2</v>
      </c>
      <c r="EF276">
        <f t="shared" si="370"/>
        <v>2</v>
      </c>
      <c r="EG276">
        <f t="shared" si="370"/>
        <v>0</v>
      </c>
      <c r="EH276">
        <f t="shared" si="370"/>
        <v>0</v>
      </c>
      <c r="EI276">
        <f t="shared" si="370"/>
        <v>0</v>
      </c>
      <c r="EJ276">
        <f t="shared" si="370"/>
        <v>0</v>
      </c>
      <c r="EK276">
        <f t="shared" si="370"/>
        <v>2</v>
      </c>
      <c r="EL276">
        <f t="shared" si="370"/>
        <v>2</v>
      </c>
      <c r="EM276">
        <f t="shared" si="370"/>
        <v>0</v>
      </c>
      <c r="EN276">
        <f t="shared" si="370"/>
        <v>0</v>
      </c>
      <c r="EO276">
        <f t="shared" si="370"/>
        <v>0</v>
      </c>
      <c r="EP276">
        <f t="shared" si="370"/>
        <v>0</v>
      </c>
      <c r="EQ276">
        <f t="shared" si="370"/>
        <v>2</v>
      </c>
      <c r="ER276">
        <f t="shared" si="370"/>
        <v>2</v>
      </c>
      <c r="ES276">
        <f t="shared" si="370"/>
        <v>0</v>
      </c>
      <c r="ET276">
        <f t="shared" si="370"/>
        <v>0</v>
      </c>
      <c r="EU276">
        <f t="shared" si="370"/>
        <v>0</v>
      </c>
      <c r="EV276">
        <f t="shared" si="370"/>
        <v>0</v>
      </c>
      <c r="EW276">
        <f t="shared" si="370"/>
        <v>0</v>
      </c>
      <c r="EX276">
        <f t="shared" si="370"/>
        <v>0</v>
      </c>
      <c r="EY276">
        <f t="shared" si="370"/>
        <v>2</v>
      </c>
      <c r="EZ276">
        <f t="shared" si="370"/>
        <v>2</v>
      </c>
      <c r="FA276">
        <f t="shared" si="370"/>
        <v>0</v>
      </c>
      <c r="FB276">
        <f t="shared" si="370"/>
        <v>0</v>
      </c>
      <c r="FC276">
        <f t="shared" si="370"/>
        <v>0</v>
      </c>
      <c r="FD276">
        <f t="shared" si="370"/>
        <v>6</v>
      </c>
      <c r="FE276">
        <f t="shared" si="370"/>
        <v>6</v>
      </c>
      <c r="FF276">
        <f t="shared" si="370"/>
        <v>0</v>
      </c>
      <c r="FG276">
        <f t="shared" si="370"/>
        <v>0</v>
      </c>
      <c r="FH276">
        <f t="shared" si="370"/>
        <v>0</v>
      </c>
      <c r="FI276">
        <f t="shared" si="370"/>
        <v>0</v>
      </c>
      <c r="FJ276">
        <f t="shared" si="370"/>
        <v>0</v>
      </c>
      <c r="FK276">
        <f t="shared" si="370"/>
        <v>0</v>
      </c>
      <c r="FL276">
        <f t="shared" si="370"/>
        <v>0</v>
      </c>
      <c r="FM276">
        <f t="shared" si="370"/>
        <v>0</v>
      </c>
      <c r="FN276">
        <f t="shared" si="370"/>
        <v>2</v>
      </c>
      <c r="FO276">
        <f t="shared" si="370"/>
        <v>2</v>
      </c>
      <c r="FP276">
        <f t="shared" si="370"/>
        <v>0</v>
      </c>
      <c r="FQ276">
        <f t="shared" si="370"/>
        <v>0</v>
      </c>
      <c r="FR276">
        <f t="shared" si="370"/>
        <v>0</v>
      </c>
      <c r="FS276">
        <f t="shared" si="370"/>
        <v>0</v>
      </c>
      <c r="FT276">
        <f t="shared" si="370"/>
        <v>0</v>
      </c>
      <c r="FU276">
        <f t="shared" si="370"/>
        <v>0</v>
      </c>
      <c r="FV276">
        <f t="shared" si="370"/>
        <v>2</v>
      </c>
      <c r="FW276">
        <f t="shared" si="370"/>
        <v>2</v>
      </c>
      <c r="FX276">
        <f t="shared" si="370"/>
        <v>0</v>
      </c>
      <c r="FY276">
        <f t="shared" si="370"/>
        <v>0</v>
      </c>
      <c r="FZ276">
        <f t="shared" si="370"/>
        <v>3</v>
      </c>
      <c r="GA276">
        <f t="shared" si="370"/>
        <v>3</v>
      </c>
      <c r="GB276">
        <f t="shared" si="370"/>
        <v>3</v>
      </c>
      <c r="GC276">
        <f t="shared" si="370"/>
        <v>0</v>
      </c>
      <c r="GD276">
        <f t="shared" si="370"/>
        <v>0</v>
      </c>
      <c r="GE276">
        <f t="shared" si="370"/>
        <v>0</v>
      </c>
      <c r="GF276">
        <f t="shared" si="370"/>
        <v>0</v>
      </c>
      <c r="GG276">
        <f t="shared" si="370"/>
        <v>0</v>
      </c>
      <c r="GH276">
        <f t="shared" si="370"/>
        <v>2</v>
      </c>
      <c r="GI276">
        <f t="shared" si="370"/>
        <v>2</v>
      </c>
      <c r="GJ276">
        <f t="shared" si="370"/>
        <v>0</v>
      </c>
      <c r="GK276">
        <f t="shared" si="370"/>
        <v>0</v>
      </c>
      <c r="GL276">
        <f t="shared" si="370"/>
        <v>0</v>
      </c>
      <c r="GM276">
        <f t="shared" si="370"/>
        <v>0</v>
      </c>
      <c r="GN276">
        <f t="shared" si="370"/>
        <v>0</v>
      </c>
      <c r="GO276">
        <f t="shared" si="370"/>
        <v>2</v>
      </c>
      <c r="GP276">
        <f t="shared" si="370"/>
        <v>2</v>
      </c>
      <c r="GQ276">
        <f t="shared" si="370"/>
        <v>0</v>
      </c>
      <c r="GR276">
        <f t="shared" si="371"/>
        <v>0</v>
      </c>
      <c r="GS276">
        <f t="shared" si="371"/>
        <v>0</v>
      </c>
      <c r="GT276">
        <f t="shared" si="371"/>
        <v>0</v>
      </c>
      <c r="GU276">
        <f t="shared" si="371"/>
        <v>0</v>
      </c>
      <c r="GV276">
        <f t="shared" si="371"/>
        <v>0</v>
      </c>
      <c r="GW276">
        <f t="shared" si="371"/>
        <v>0</v>
      </c>
      <c r="GX276">
        <f t="shared" si="371"/>
        <v>0</v>
      </c>
      <c r="GY276">
        <f t="shared" si="371"/>
        <v>0</v>
      </c>
      <c r="GZ276">
        <f t="shared" si="371"/>
        <v>3</v>
      </c>
      <c r="HA276">
        <f t="shared" si="371"/>
        <v>3</v>
      </c>
      <c r="HB276">
        <f t="shared" si="371"/>
        <v>3</v>
      </c>
      <c r="HC276">
        <f t="shared" si="371"/>
        <v>0</v>
      </c>
      <c r="HD276">
        <f t="shared" si="371"/>
        <v>0</v>
      </c>
      <c r="HE276">
        <f t="shared" si="371"/>
        <v>0</v>
      </c>
      <c r="HF276">
        <f t="shared" si="371"/>
        <v>0</v>
      </c>
      <c r="HG276">
        <f t="shared" si="371"/>
        <v>2</v>
      </c>
      <c r="HH276">
        <f t="shared" si="371"/>
        <v>2</v>
      </c>
      <c r="HI276">
        <f t="shared" si="371"/>
        <v>0</v>
      </c>
      <c r="HJ276">
        <f t="shared" si="371"/>
        <v>0</v>
      </c>
      <c r="HK276">
        <f t="shared" si="371"/>
        <v>0</v>
      </c>
      <c r="HL276">
        <f t="shared" si="371"/>
        <v>0</v>
      </c>
      <c r="HM276">
        <f t="shared" si="371"/>
        <v>2</v>
      </c>
      <c r="HN276">
        <f t="shared" si="371"/>
        <v>2</v>
      </c>
      <c r="HO276">
        <f t="shared" si="371"/>
        <v>0</v>
      </c>
      <c r="HP276">
        <f t="shared" si="371"/>
        <v>0</v>
      </c>
      <c r="HQ276">
        <f t="shared" si="371"/>
        <v>0</v>
      </c>
      <c r="HR276">
        <f t="shared" si="371"/>
        <v>0</v>
      </c>
      <c r="HS276">
        <f t="shared" si="371"/>
        <v>0</v>
      </c>
      <c r="HT276">
        <f t="shared" si="371"/>
        <v>2</v>
      </c>
      <c r="HU276">
        <f t="shared" si="371"/>
        <v>2</v>
      </c>
      <c r="HV276">
        <f t="shared" si="371"/>
        <v>0</v>
      </c>
      <c r="HW276">
        <f t="shared" si="371"/>
        <v>0</v>
      </c>
      <c r="HX276">
        <f t="shared" si="371"/>
        <v>3</v>
      </c>
      <c r="HY276">
        <f t="shared" si="371"/>
        <v>3</v>
      </c>
      <c r="HZ276">
        <f t="shared" si="371"/>
        <v>3</v>
      </c>
      <c r="IA276">
        <f t="shared" si="371"/>
        <v>0</v>
      </c>
      <c r="IB276">
        <f t="shared" si="371"/>
        <v>0</v>
      </c>
      <c r="IC276">
        <f t="shared" si="371"/>
        <v>0</v>
      </c>
      <c r="ID276">
        <f t="shared" si="371"/>
        <v>0</v>
      </c>
      <c r="IE276">
        <f t="shared" si="371"/>
        <v>0</v>
      </c>
      <c r="IF276">
        <f t="shared" si="371"/>
        <v>2</v>
      </c>
      <c r="IG276">
        <f t="shared" si="371"/>
        <v>2</v>
      </c>
      <c r="IH276">
        <f t="shared" si="371"/>
        <v>0</v>
      </c>
      <c r="II276">
        <f t="shared" si="371"/>
        <v>0</v>
      </c>
      <c r="IJ276">
        <f t="shared" si="371"/>
        <v>0</v>
      </c>
      <c r="IK276">
        <f t="shared" si="371"/>
        <v>0</v>
      </c>
      <c r="IL276">
        <f t="shared" si="371"/>
        <v>2</v>
      </c>
      <c r="IM276">
        <f t="shared" si="371"/>
        <v>2</v>
      </c>
      <c r="IN276">
        <f t="shared" si="371"/>
        <v>0</v>
      </c>
    </row>
    <row r="277" spans="1:248" x14ac:dyDescent="0.25">
      <c r="B277">
        <f>COUNTIF(B274:B276,"X")</f>
        <v>1</v>
      </c>
      <c r="C277">
        <f t="shared" ref="C277:BN277" si="374">COUNTIF(C274:C276,"X")</f>
        <v>1</v>
      </c>
      <c r="D277">
        <f t="shared" si="374"/>
        <v>1</v>
      </c>
      <c r="E277">
        <f t="shared" si="374"/>
        <v>1</v>
      </c>
      <c r="F277">
        <f t="shared" si="374"/>
        <v>1</v>
      </c>
      <c r="G277">
        <f t="shared" si="374"/>
        <v>1</v>
      </c>
      <c r="H277">
        <f t="shared" si="374"/>
        <v>1</v>
      </c>
      <c r="I277">
        <f t="shared" si="374"/>
        <v>1</v>
      </c>
      <c r="J277">
        <f t="shared" si="374"/>
        <v>0</v>
      </c>
      <c r="K277">
        <f t="shared" si="374"/>
        <v>0</v>
      </c>
      <c r="L277">
        <f t="shared" si="374"/>
        <v>1</v>
      </c>
      <c r="M277">
        <f t="shared" si="374"/>
        <v>1</v>
      </c>
      <c r="N277">
        <f t="shared" si="374"/>
        <v>1</v>
      </c>
      <c r="O277">
        <f t="shared" si="374"/>
        <v>1</v>
      </c>
      <c r="P277">
        <f t="shared" si="374"/>
        <v>1</v>
      </c>
      <c r="Q277">
        <f t="shared" si="374"/>
        <v>1</v>
      </c>
      <c r="R277">
        <f t="shared" si="374"/>
        <v>1</v>
      </c>
      <c r="S277">
        <f t="shared" si="374"/>
        <v>1</v>
      </c>
      <c r="T277">
        <f>COUNTIF(T274:T276,"X")</f>
        <v>1</v>
      </c>
      <c r="U277">
        <f>COUNTIF(U274:U276,"X")</f>
        <v>1</v>
      </c>
      <c r="V277">
        <f>COUNTIF(V274:V276,"X")</f>
        <v>1</v>
      </c>
      <c r="W277">
        <f>COUNTIF(W274:W276,"X")</f>
        <v>1</v>
      </c>
      <c r="X277">
        <f t="shared" si="374"/>
        <v>1</v>
      </c>
      <c r="Y277">
        <f t="shared" si="374"/>
        <v>1</v>
      </c>
      <c r="Z277">
        <f t="shared" si="374"/>
        <v>1</v>
      </c>
      <c r="AA277">
        <f t="shared" si="374"/>
        <v>1</v>
      </c>
      <c r="AB277">
        <f t="shared" si="374"/>
        <v>1</v>
      </c>
      <c r="AC277">
        <f t="shared" si="374"/>
        <v>0</v>
      </c>
      <c r="AD277">
        <f t="shared" si="374"/>
        <v>0</v>
      </c>
      <c r="AE277">
        <f t="shared" si="374"/>
        <v>1</v>
      </c>
      <c r="AF277">
        <f t="shared" si="374"/>
        <v>1</v>
      </c>
      <c r="AG277">
        <f t="shared" si="374"/>
        <v>1</v>
      </c>
      <c r="AH277">
        <f t="shared" si="374"/>
        <v>1</v>
      </c>
      <c r="AI277">
        <f t="shared" si="374"/>
        <v>1</v>
      </c>
      <c r="AJ277">
        <f t="shared" si="374"/>
        <v>1</v>
      </c>
      <c r="AK277">
        <f t="shared" si="374"/>
        <v>1</v>
      </c>
      <c r="AL277">
        <f t="shared" si="374"/>
        <v>1</v>
      </c>
      <c r="AM277">
        <f>COUNTIF(AM275:AM276,"X")</f>
        <v>1</v>
      </c>
      <c r="AN277">
        <f t="shared" si="374"/>
        <v>0</v>
      </c>
      <c r="AO277">
        <f t="shared" si="374"/>
        <v>0</v>
      </c>
      <c r="AP277">
        <f t="shared" si="374"/>
        <v>1</v>
      </c>
      <c r="AQ277">
        <f t="shared" si="374"/>
        <v>1</v>
      </c>
      <c r="AR277">
        <f t="shared" si="374"/>
        <v>1</v>
      </c>
      <c r="AS277">
        <f t="shared" si="374"/>
        <v>1</v>
      </c>
      <c r="AT277">
        <f t="shared" si="374"/>
        <v>1</v>
      </c>
      <c r="AU277">
        <f t="shared" si="374"/>
        <v>1</v>
      </c>
      <c r="AV277">
        <f t="shared" si="374"/>
        <v>1</v>
      </c>
      <c r="AW277">
        <f t="shared" si="374"/>
        <v>1</v>
      </c>
      <c r="AX277">
        <f t="shared" si="374"/>
        <v>1</v>
      </c>
      <c r="AY277">
        <f t="shared" si="374"/>
        <v>1</v>
      </c>
      <c r="AZ277">
        <f t="shared" si="374"/>
        <v>1</v>
      </c>
      <c r="BA277">
        <f t="shared" si="374"/>
        <v>1</v>
      </c>
      <c r="BB277">
        <f t="shared" si="374"/>
        <v>1</v>
      </c>
      <c r="BC277">
        <f t="shared" si="374"/>
        <v>0</v>
      </c>
      <c r="BD277">
        <f t="shared" si="374"/>
        <v>0</v>
      </c>
      <c r="BE277">
        <f t="shared" si="374"/>
        <v>1</v>
      </c>
      <c r="BF277">
        <f t="shared" si="374"/>
        <v>1</v>
      </c>
      <c r="BG277">
        <f t="shared" si="374"/>
        <v>1</v>
      </c>
      <c r="BH277">
        <f t="shared" si="374"/>
        <v>1</v>
      </c>
      <c r="BI277">
        <f t="shared" si="374"/>
        <v>1</v>
      </c>
      <c r="BJ277">
        <f t="shared" si="374"/>
        <v>1</v>
      </c>
      <c r="BK277">
        <f t="shared" si="374"/>
        <v>1</v>
      </c>
      <c r="BL277">
        <f t="shared" si="374"/>
        <v>1</v>
      </c>
      <c r="BM277">
        <f t="shared" si="374"/>
        <v>1</v>
      </c>
      <c r="BN277">
        <f t="shared" si="374"/>
        <v>1</v>
      </c>
      <c r="BO277">
        <f t="shared" ref="BO277:DK277" si="375">COUNTIF(BO274:BO276,"X")</f>
        <v>1</v>
      </c>
      <c r="BP277">
        <f t="shared" si="375"/>
        <v>1</v>
      </c>
      <c r="BQ277">
        <f t="shared" si="375"/>
        <v>1</v>
      </c>
      <c r="BR277">
        <f t="shared" si="375"/>
        <v>0</v>
      </c>
      <c r="BS277">
        <f t="shared" si="375"/>
        <v>0</v>
      </c>
      <c r="BT277">
        <f t="shared" si="375"/>
        <v>1</v>
      </c>
      <c r="BU277">
        <f t="shared" si="375"/>
        <v>1</v>
      </c>
      <c r="BV277">
        <f t="shared" si="375"/>
        <v>1</v>
      </c>
      <c r="BW277">
        <f t="shared" si="375"/>
        <v>1</v>
      </c>
      <c r="BX277">
        <f t="shared" si="375"/>
        <v>1</v>
      </c>
      <c r="BY277">
        <f t="shared" si="375"/>
        <v>1</v>
      </c>
      <c r="BZ277">
        <f t="shared" si="375"/>
        <v>1</v>
      </c>
      <c r="CA277">
        <f t="shared" si="375"/>
        <v>1</v>
      </c>
      <c r="CB277">
        <f t="shared" si="375"/>
        <v>1</v>
      </c>
      <c r="CC277">
        <f t="shared" si="375"/>
        <v>1</v>
      </c>
      <c r="CD277">
        <f t="shared" si="375"/>
        <v>1</v>
      </c>
      <c r="CE277">
        <f t="shared" si="375"/>
        <v>1</v>
      </c>
      <c r="CF277">
        <f t="shared" si="375"/>
        <v>0</v>
      </c>
      <c r="CG277">
        <f t="shared" si="375"/>
        <v>0</v>
      </c>
      <c r="CH277">
        <f t="shared" si="375"/>
        <v>1</v>
      </c>
      <c r="CI277">
        <f t="shared" si="375"/>
        <v>1</v>
      </c>
      <c r="CJ277">
        <f t="shared" si="375"/>
        <v>1</v>
      </c>
      <c r="CK277">
        <f t="shared" si="375"/>
        <v>1</v>
      </c>
      <c r="CL277">
        <f t="shared" si="375"/>
        <v>1</v>
      </c>
      <c r="CM277">
        <f t="shared" si="375"/>
        <v>1</v>
      </c>
      <c r="CN277">
        <f t="shared" si="375"/>
        <v>0</v>
      </c>
      <c r="CO277">
        <f t="shared" si="375"/>
        <v>0</v>
      </c>
      <c r="CP277">
        <f t="shared" si="375"/>
        <v>0</v>
      </c>
      <c r="CQ277">
        <f t="shared" si="375"/>
        <v>1</v>
      </c>
      <c r="CR277">
        <f t="shared" si="375"/>
        <v>1</v>
      </c>
      <c r="CS277">
        <f t="shared" si="375"/>
        <v>1</v>
      </c>
      <c r="CT277">
        <f t="shared" si="375"/>
        <v>1</v>
      </c>
      <c r="CU277">
        <f t="shared" si="375"/>
        <v>1</v>
      </c>
      <c r="CV277">
        <f t="shared" si="375"/>
        <v>1</v>
      </c>
      <c r="CW277">
        <f t="shared" si="375"/>
        <v>1</v>
      </c>
      <c r="CX277">
        <f t="shared" si="375"/>
        <v>1</v>
      </c>
      <c r="CY277">
        <f t="shared" si="375"/>
        <v>1</v>
      </c>
      <c r="CZ277">
        <f t="shared" si="375"/>
        <v>1</v>
      </c>
      <c r="DA277">
        <f t="shared" si="375"/>
        <v>1</v>
      </c>
      <c r="DB277">
        <f t="shared" si="375"/>
        <v>1</v>
      </c>
      <c r="DC277">
        <f t="shared" si="375"/>
        <v>1</v>
      </c>
      <c r="DD277">
        <f t="shared" si="375"/>
        <v>1</v>
      </c>
      <c r="DE277">
        <f t="shared" si="375"/>
        <v>1</v>
      </c>
      <c r="DF277">
        <f t="shared" si="375"/>
        <v>1</v>
      </c>
      <c r="DG277">
        <f t="shared" si="375"/>
        <v>1</v>
      </c>
      <c r="DH277">
        <f t="shared" si="375"/>
        <v>1</v>
      </c>
      <c r="DI277">
        <f t="shared" si="375"/>
        <v>1</v>
      </c>
      <c r="DJ277">
        <f t="shared" si="375"/>
        <v>1</v>
      </c>
      <c r="DK277">
        <f t="shared" si="375"/>
        <v>0</v>
      </c>
      <c r="DL277">
        <f>SUM(B277:DK277)</f>
        <v>98</v>
      </c>
      <c r="DM277">
        <f>SUM(DM274:DM276)</f>
        <v>35</v>
      </c>
      <c r="DN277">
        <f t="shared" ref="DN277:DQ277" si="376">SUM(DN274:DN276)</f>
        <v>7</v>
      </c>
      <c r="DO277">
        <f t="shared" si="376"/>
        <v>1</v>
      </c>
      <c r="DP277">
        <f t="shared" si="376"/>
        <v>2</v>
      </c>
      <c r="DQ277">
        <f t="shared" si="376"/>
        <v>1</v>
      </c>
      <c r="DR277">
        <f>SUM(DR274:DR276)</f>
        <v>46</v>
      </c>
    </row>
    <row r="278" spans="1:248" x14ac:dyDescent="0.25">
      <c r="A278" s="107" t="s">
        <v>96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107"/>
      <c r="BD278" s="107"/>
      <c r="BE278" s="107"/>
      <c r="BF278" s="107"/>
      <c r="BG278" s="107"/>
      <c r="BH278" s="107"/>
      <c r="BI278" s="107"/>
      <c r="BJ278" s="107"/>
      <c r="BK278" s="107"/>
      <c r="BL278" s="107"/>
      <c r="BM278" s="107"/>
      <c r="BN278" s="107"/>
      <c r="BO278" s="107"/>
      <c r="BP278" s="107"/>
      <c r="BQ278" s="107"/>
      <c r="BR278" s="107"/>
      <c r="BS278" s="107"/>
      <c r="BT278" s="107"/>
      <c r="BU278" s="107"/>
      <c r="BV278" s="107"/>
      <c r="BW278" s="107"/>
      <c r="BX278" s="107"/>
      <c r="BY278" s="107"/>
      <c r="BZ278" s="107"/>
      <c r="CA278" s="107"/>
      <c r="CB278" s="107"/>
      <c r="CC278" s="107"/>
      <c r="CD278" s="107"/>
      <c r="CE278" s="107"/>
      <c r="CF278" s="107"/>
      <c r="CG278" s="107"/>
      <c r="CH278" s="107"/>
      <c r="CI278" s="107"/>
      <c r="CJ278" s="107"/>
      <c r="CK278" s="107"/>
      <c r="CL278" s="107"/>
      <c r="CM278" s="107"/>
      <c r="CN278" s="107"/>
      <c r="CO278" s="107"/>
      <c r="CP278" s="107"/>
      <c r="CQ278" s="107"/>
      <c r="CR278" s="107"/>
      <c r="CS278" s="107"/>
      <c r="CT278" s="107"/>
      <c r="CU278" s="107"/>
      <c r="CV278" s="107"/>
      <c r="CW278" s="107"/>
      <c r="CX278" s="107"/>
      <c r="CY278" s="107"/>
      <c r="CZ278" s="107"/>
      <c r="DA278" s="107"/>
      <c r="DB278" s="107"/>
      <c r="DC278" s="107"/>
      <c r="DD278" s="107"/>
      <c r="DE278" s="107"/>
      <c r="DF278" s="107"/>
      <c r="DG278" s="107"/>
      <c r="DH278" s="107"/>
      <c r="DI278" s="107"/>
      <c r="DJ278" s="107"/>
      <c r="DK278" s="107"/>
      <c r="DL278" s="107"/>
      <c r="DM278" s="107"/>
      <c r="DN278" s="107"/>
      <c r="DO278" s="107"/>
      <c r="DP278" s="107"/>
      <c r="DQ278" s="107"/>
      <c r="DR278" s="107"/>
      <c r="DS278" s="107"/>
      <c r="DT278" s="107"/>
      <c r="DU278" s="107"/>
      <c r="DV278" s="107"/>
      <c r="DW278" s="107"/>
    </row>
    <row r="279" spans="1:248" x14ac:dyDescent="0.25">
      <c r="A279" s="107" t="s">
        <v>1</v>
      </c>
      <c r="B279" s="107" t="s">
        <v>2</v>
      </c>
      <c r="C279" s="107"/>
      <c r="D279" s="107"/>
      <c r="E279" s="107"/>
      <c r="F279" s="107"/>
      <c r="G279" s="107"/>
      <c r="H279" s="107" t="s">
        <v>3</v>
      </c>
      <c r="I279" s="107"/>
      <c r="J279" s="107"/>
      <c r="K279" s="107"/>
      <c r="L279" s="107"/>
      <c r="M279" s="107"/>
      <c r="N279" s="107"/>
      <c r="O279" s="107"/>
      <c r="P279" s="107" t="s">
        <v>4</v>
      </c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 t="s">
        <v>5</v>
      </c>
      <c r="AF279" s="107"/>
      <c r="AG279" s="107"/>
      <c r="AH279" s="107"/>
      <c r="AI279" s="107"/>
      <c r="AJ279" s="107"/>
      <c r="AK279" s="107"/>
      <c r="AL279" s="107"/>
      <c r="AM279" s="107" t="s">
        <v>6</v>
      </c>
      <c r="AN279" s="107"/>
      <c r="AO279" s="107"/>
      <c r="AP279" s="107"/>
      <c r="AQ279" s="107"/>
      <c r="AR279" s="107"/>
      <c r="AS279" s="107"/>
      <c r="AT279" s="107"/>
      <c r="AU279" s="107"/>
      <c r="AV279" s="107"/>
      <c r="AW279" s="107" t="s">
        <v>7</v>
      </c>
      <c r="AX279" s="107"/>
      <c r="AY279" s="107"/>
      <c r="AZ279" s="107"/>
      <c r="BA279" s="107"/>
      <c r="BB279" s="107"/>
      <c r="BC279" s="107"/>
      <c r="BD279" s="107"/>
      <c r="BE279" s="107"/>
      <c r="BF279" s="107"/>
      <c r="BG279" s="107"/>
      <c r="BH279" s="107"/>
      <c r="BI279" s="107" t="s">
        <v>8</v>
      </c>
      <c r="BJ279" s="107"/>
      <c r="BK279" s="107"/>
      <c r="BL279" s="107"/>
      <c r="BM279" s="107"/>
      <c r="BN279" s="107"/>
      <c r="BO279" s="107"/>
      <c r="BP279" s="107"/>
      <c r="BQ279" s="107"/>
      <c r="BR279" s="107" t="s">
        <v>9</v>
      </c>
      <c r="BS279" s="107"/>
      <c r="BT279" s="107"/>
      <c r="BU279" s="107"/>
      <c r="BV279" s="107"/>
      <c r="BW279" s="107"/>
      <c r="BX279" s="107"/>
      <c r="BY279" s="107"/>
      <c r="BZ279" s="107"/>
      <c r="CA279" s="107"/>
      <c r="CB279" s="107"/>
      <c r="CC279" s="107" t="s">
        <v>10</v>
      </c>
      <c r="CD279" s="107"/>
      <c r="CE279" s="107"/>
      <c r="CF279" s="107"/>
      <c r="CG279" s="107"/>
      <c r="CH279" s="107"/>
      <c r="CI279" s="107"/>
      <c r="CJ279" s="107"/>
      <c r="CK279" s="107"/>
      <c r="CL279" s="107" t="s">
        <v>11</v>
      </c>
      <c r="CM279" s="107"/>
      <c r="CN279" s="107"/>
      <c r="CO279" s="107"/>
      <c r="CP279" s="107"/>
      <c r="CQ279" s="107"/>
      <c r="CR279" s="107"/>
      <c r="CS279" s="107"/>
      <c r="CT279" s="107"/>
      <c r="CU279" s="107" t="s">
        <v>12</v>
      </c>
      <c r="CV279" s="107"/>
      <c r="CW279" s="107"/>
      <c r="CX279" s="107"/>
      <c r="CY279" s="107"/>
      <c r="CZ279" s="107"/>
      <c r="DA279" s="107"/>
      <c r="DB279" s="107"/>
      <c r="DC279" s="107"/>
      <c r="DD279" s="107"/>
      <c r="DE279" s="107"/>
      <c r="DF279" s="107" t="s">
        <v>13</v>
      </c>
      <c r="DG279" s="107"/>
      <c r="DH279" s="107"/>
      <c r="DI279" s="107"/>
      <c r="DJ279" s="107"/>
      <c r="DK279" s="107"/>
    </row>
    <row r="280" spans="1:248" x14ac:dyDescent="0.25">
      <c r="A280" s="107"/>
      <c r="B280" t="s">
        <v>14</v>
      </c>
      <c r="C280" t="s">
        <v>15</v>
      </c>
      <c r="D280" t="s">
        <v>14</v>
      </c>
      <c r="E280" t="s">
        <v>15</v>
      </c>
      <c r="F280" t="s">
        <v>14</v>
      </c>
      <c r="G280" t="s">
        <v>15</v>
      </c>
      <c r="H280" t="s">
        <v>14</v>
      </c>
      <c r="I280" t="s">
        <v>15</v>
      </c>
      <c r="J280" t="s">
        <v>14</v>
      </c>
      <c r="K280" t="s">
        <v>15</v>
      </c>
      <c r="L280" t="s">
        <v>14</v>
      </c>
      <c r="M280" t="s">
        <v>15</v>
      </c>
      <c r="N280" t="s">
        <v>14</v>
      </c>
      <c r="O280" t="s">
        <v>15</v>
      </c>
      <c r="P280" t="s">
        <v>14</v>
      </c>
      <c r="Q280" t="s">
        <v>15</v>
      </c>
      <c r="R280" t="s">
        <v>14</v>
      </c>
      <c r="S280" t="s">
        <v>15</v>
      </c>
      <c r="T280" t="s">
        <v>14</v>
      </c>
      <c r="U280" t="s">
        <v>15</v>
      </c>
      <c r="V280" t="s">
        <v>14</v>
      </c>
      <c r="W280" t="s">
        <v>15</v>
      </c>
      <c r="X280" t="s">
        <v>16</v>
      </c>
      <c r="Y280" t="s">
        <v>17</v>
      </c>
      <c r="Z280" t="s">
        <v>18</v>
      </c>
      <c r="AA280" t="s">
        <v>19</v>
      </c>
      <c r="AB280" t="s">
        <v>20</v>
      </c>
      <c r="AC280" t="s">
        <v>14</v>
      </c>
      <c r="AD280" t="s">
        <v>15</v>
      </c>
      <c r="AE280" t="s">
        <v>14</v>
      </c>
      <c r="AF280" t="s">
        <v>15</v>
      </c>
      <c r="AG280" t="s">
        <v>14</v>
      </c>
      <c r="AH280" t="s">
        <v>15</v>
      </c>
      <c r="AI280" t="s">
        <v>14</v>
      </c>
      <c r="AJ280" t="s">
        <v>15</v>
      </c>
      <c r="AK280" t="s">
        <v>14</v>
      </c>
      <c r="AL280" t="s">
        <v>15</v>
      </c>
      <c r="AM280" t="s">
        <v>18</v>
      </c>
      <c r="AN280" t="s">
        <v>14</v>
      </c>
      <c r="AO280" t="s">
        <v>15</v>
      </c>
      <c r="AP280" t="s">
        <v>14</v>
      </c>
      <c r="AQ280" t="s">
        <v>15</v>
      </c>
      <c r="AR280" t="s">
        <v>16</v>
      </c>
      <c r="AS280" t="s">
        <v>14</v>
      </c>
      <c r="AT280" t="s">
        <v>15</v>
      </c>
      <c r="AU280" t="s">
        <v>14</v>
      </c>
      <c r="AV280" t="s">
        <v>15</v>
      </c>
      <c r="AW280" t="s">
        <v>14</v>
      </c>
      <c r="AX280" t="s">
        <v>15</v>
      </c>
      <c r="AY280" t="s">
        <v>16</v>
      </c>
      <c r="AZ280" t="s">
        <v>14</v>
      </c>
      <c r="BA280" t="s">
        <v>15</v>
      </c>
      <c r="BB280" t="s">
        <v>16</v>
      </c>
      <c r="BC280" t="s">
        <v>14</v>
      </c>
      <c r="BD280" t="s">
        <v>15</v>
      </c>
      <c r="BE280" t="s">
        <v>14</v>
      </c>
      <c r="BF280" t="s">
        <v>15</v>
      </c>
      <c r="BG280" t="s">
        <v>14</v>
      </c>
      <c r="BH280" t="s">
        <v>15</v>
      </c>
      <c r="BI280" t="s">
        <v>16</v>
      </c>
      <c r="BJ280" t="s">
        <v>14</v>
      </c>
      <c r="BK280" t="s">
        <v>15</v>
      </c>
      <c r="BL280" t="s">
        <v>14</v>
      </c>
      <c r="BM280" t="s">
        <v>15</v>
      </c>
      <c r="BN280" t="s">
        <v>14</v>
      </c>
      <c r="BO280" t="s">
        <v>15</v>
      </c>
      <c r="BP280" t="s">
        <v>14</v>
      </c>
      <c r="BQ280" t="s">
        <v>15</v>
      </c>
      <c r="BR280" t="s">
        <v>14</v>
      </c>
      <c r="BS280" t="s">
        <v>15</v>
      </c>
      <c r="BT280" t="s">
        <v>18</v>
      </c>
      <c r="BU280" t="s">
        <v>14</v>
      </c>
      <c r="BV280" t="s">
        <v>15</v>
      </c>
      <c r="BW280" t="s">
        <v>14</v>
      </c>
      <c r="BX280" t="s">
        <v>15</v>
      </c>
      <c r="BY280" t="s">
        <v>16</v>
      </c>
      <c r="BZ280" t="s">
        <v>14</v>
      </c>
      <c r="CA280" t="s">
        <v>15</v>
      </c>
      <c r="CB280" t="s">
        <v>14</v>
      </c>
      <c r="CC280" t="s">
        <v>15</v>
      </c>
      <c r="CD280" t="s">
        <v>14</v>
      </c>
      <c r="CE280" t="s">
        <v>15</v>
      </c>
      <c r="CF280" t="s">
        <v>14</v>
      </c>
      <c r="CG280" t="s">
        <v>15</v>
      </c>
      <c r="CH280" t="s">
        <v>14</v>
      </c>
      <c r="CI280" t="s">
        <v>15</v>
      </c>
      <c r="CJ280" t="s">
        <v>14</v>
      </c>
      <c r="CK280" t="s">
        <v>15</v>
      </c>
      <c r="CL280" t="s">
        <v>14</v>
      </c>
      <c r="CM280" t="s">
        <v>15</v>
      </c>
      <c r="CN280" t="s">
        <v>14</v>
      </c>
      <c r="CO280" t="s">
        <v>15</v>
      </c>
      <c r="CP280" t="s">
        <v>16</v>
      </c>
      <c r="CQ280" t="s">
        <v>14</v>
      </c>
      <c r="CR280" t="s">
        <v>15</v>
      </c>
      <c r="CS280" t="s">
        <v>14</v>
      </c>
      <c r="CT280" t="s">
        <v>15</v>
      </c>
      <c r="CU280" t="s">
        <v>14</v>
      </c>
      <c r="CV280" t="s">
        <v>15</v>
      </c>
      <c r="CW280" t="s">
        <v>16</v>
      </c>
      <c r="CX280" t="s">
        <v>14</v>
      </c>
      <c r="CY280" t="s">
        <v>15</v>
      </c>
      <c r="CZ280" t="s">
        <v>16</v>
      </c>
      <c r="DA280" t="s">
        <v>14</v>
      </c>
      <c r="DB280" t="s">
        <v>15</v>
      </c>
      <c r="DC280" t="s">
        <v>14</v>
      </c>
      <c r="DD280" t="s">
        <v>15</v>
      </c>
      <c r="DE280" t="s">
        <v>14</v>
      </c>
      <c r="DF280" t="s">
        <v>15</v>
      </c>
      <c r="DG280" t="s">
        <v>14</v>
      </c>
      <c r="DH280" t="s">
        <v>15</v>
      </c>
      <c r="DI280" t="s">
        <v>14</v>
      </c>
      <c r="DJ280" t="s">
        <v>15</v>
      </c>
      <c r="DK280" t="s">
        <v>17</v>
      </c>
      <c r="DM280" t="s">
        <v>239</v>
      </c>
      <c r="DN280" t="s">
        <v>240</v>
      </c>
      <c r="DO280" t="s">
        <v>245</v>
      </c>
      <c r="DP280" t="s">
        <v>241</v>
      </c>
      <c r="DQ280" t="s">
        <v>242</v>
      </c>
      <c r="DR280" s="39" t="s">
        <v>243</v>
      </c>
    </row>
    <row r="281" spans="1:248" x14ac:dyDescent="0.25">
      <c r="A281" s="107"/>
      <c r="B281" s="31" t="s">
        <v>236</v>
      </c>
      <c r="C281" s="32" t="s">
        <v>236</v>
      </c>
      <c r="D281" s="32" t="s">
        <v>236</v>
      </c>
      <c r="E281" s="32" t="s">
        <v>236</v>
      </c>
      <c r="F281" s="32" t="s">
        <v>236</v>
      </c>
      <c r="G281" s="33" t="s">
        <v>236</v>
      </c>
      <c r="H281" s="31" t="s">
        <v>236</v>
      </c>
      <c r="I281" s="32" t="s">
        <v>236</v>
      </c>
      <c r="J281" s="32" t="s">
        <v>236</v>
      </c>
      <c r="K281" s="32" t="s">
        <v>236</v>
      </c>
      <c r="L281" s="32" t="s">
        <v>236</v>
      </c>
      <c r="M281" s="32" t="s">
        <v>236</v>
      </c>
      <c r="N281" s="32" t="s">
        <v>236</v>
      </c>
      <c r="O281" s="33" t="s">
        <v>236</v>
      </c>
      <c r="P281" s="31" t="s">
        <v>236</v>
      </c>
      <c r="Q281" s="32" t="s">
        <v>236</v>
      </c>
      <c r="R281" s="32" t="s">
        <v>236</v>
      </c>
      <c r="S281" s="32" t="s">
        <v>236</v>
      </c>
      <c r="T281" s="32" t="s">
        <v>236</v>
      </c>
      <c r="U281" s="32" t="s">
        <v>236</v>
      </c>
      <c r="V281" s="32" t="s">
        <v>236</v>
      </c>
      <c r="W281" s="32" t="s">
        <v>236</v>
      </c>
      <c r="X281" s="34" t="s">
        <v>14</v>
      </c>
      <c r="Y281" s="35" t="s">
        <v>14</v>
      </c>
      <c r="Z281" s="35" t="s">
        <v>14</v>
      </c>
      <c r="AA281" s="35" t="s">
        <v>244</v>
      </c>
      <c r="AB281" s="35" t="s">
        <v>244</v>
      </c>
      <c r="AC281" s="32" t="s">
        <v>236</v>
      </c>
      <c r="AD281" s="33" t="s">
        <v>236</v>
      </c>
      <c r="AE281" s="31" t="s">
        <v>236</v>
      </c>
      <c r="AF281" s="32" t="s">
        <v>236</v>
      </c>
      <c r="AG281" s="32" t="s">
        <v>236</v>
      </c>
      <c r="AH281" s="32" t="s">
        <v>236</v>
      </c>
      <c r="AI281" s="32" t="s">
        <v>236</v>
      </c>
      <c r="AJ281" s="32" t="s">
        <v>236</v>
      </c>
      <c r="AK281" s="32" t="s">
        <v>236</v>
      </c>
      <c r="AL281" s="33" t="s">
        <v>236</v>
      </c>
      <c r="AM281" s="36" t="s">
        <v>238</v>
      </c>
      <c r="AN281" s="32" t="s">
        <v>236</v>
      </c>
      <c r="AO281" s="32" t="s">
        <v>236</v>
      </c>
      <c r="AP281" s="32" t="s">
        <v>237</v>
      </c>
      <c r="AQ281" s="32" t="s">
        <v>237</v>
      </c>
      <c r="AR281" s="34" t="s">
        <v>237</v>
      </c>
      <c r="AS281" s="32" t="s">
        <v>236</v>
      </c>
      <c r="AT281" s="32" t="s">
        <v>236</v>
      </c>
      <c r="AU281" s="32" t="s">
        <v>236</v>
      </c>
      <c r="AV281" s="33" t="s">
        <v>236</v>
      </c>
      <c r="AW281" s="31" t="s">
        <v>237</v>
      </c>
      <c r="AX281" s="32" t="s">
        <v>237</v>
      </c>
      <c r="AY281" s="34" t="s">
        <v>237</v>
      </c>
      <c r="AZ281" s="32" t="s">
        <v>237</v>
      </c>
      <c r="BA281" s="32" t="s">
        <v>237</v>
      </c>
      <c r="BB281" s="34" t="s">
        <v>237</v>
      </c>
      <c r="BC281" s="32" t="s">
        <v>236</v>
      </c>
      <c r="BD281" s="32" t="s">
        <v>236</v>
      </c>
      <c r="BE281" s="32" t="s">
        <v>236</v>
      </c>
      <c r="BF281" s="32" t="s">
        <v>236</v>
      </c>
      <c r="BG281" s="32" t="s">
        <v>237</v>
      </c>
      <c r="BH281" s="33" t="s">
        <v>237</v>
      </c>
      <c r="BI281" s="36" t="s">
        <v>237</v>
      </c>
      <c r="BJ281" s="32" t="s">
        <v>236</v>
      </c>
      <c r="BK281" s="32" t="s">
        <v>236</v>
      </c>
      <c r="BL281" s="32" t="s">
        <v>236</v>
      </c>
      <c r="BM281" s="32" t="s">
        <v>236</v>
      </c>
      <c r="BN281" s="32" t="s">
        <v>236</v>
      </c>
      <c r="BO281" s="32" t="s">
        <v>236</v>
      </c>
      <c r="BP281" s="32" t="s">
        <v>236</v>
      </c>
      <c r="BQ281" s="33" t="s">
        <v>236</v>
      </c>
      <c r="BR281" s="31" t="s">
        <v>236</v>
      </c>
      <c r="BS281" s="32" t="s">
        <v>236</v>
      </c>
      <c r="BT281" s="34" t="s">
        <v>238</v>
      </c>
      <c r="BU281" s="32" t="s">
        <v>236</v>
      </c>
      <c r="BV281" s="32" t="s">
        <v>236</v>
      </c>
      <c r="BW281" s="32" t="s">
        <v>237</v>
      </c>
      <c r="BX281" s="32" t="s">
        <v>237</v>
      </c>
      <c r="BY281" s="34" t="s">
        <v>237</v>
      </c>
      <c r="BZ281" s="32" t="s">
        <v>236</v>
      </c>
      <c r="CA281" s="32" t="s">
        <v>236</v>
      </c>
      <c r="CB281" s="33" t="s">
        <v>236</v>
      </c>
      <c r="CC281" s="31" t="s">
        <v>236</v>
      </c>
      <c r="CD281" s="32" t="s">
        <v>236</v>
      </c>
      <c r="CE281" s="32" t="s">
        <v>236</v>
      </c>
      <c r="CF281" s="32" t="s">
        <v>236</v>
      </c>
      <c r="CG281" s="32" t="s">
        <v>236</v>
      </c>
      <c r="CH281" s="32" t="s">
        <v>236</v>
      </c>
      <c r="CI281" s="32" t="s">
        <v>236</v>
      </c>
      <c r="CJ281" s="32" t="s">
        <v>236</v>
      </c>
      <c r="CK281" s="33" t="s">
        <v>236</v>
      </c>
      <c r="CL281" s="31" t="s">
        <v>236</v>
      </c>
      <c r="CM281" s="32" t="s">
        <v>236</v>
      </c>
      <c r="CN281" s="32" t="s">
        <v>237</v>
      </c>
      <c r="CO281" s="32" t="s">
        <v>237</v>
      </c>
      <c r="CP281" s="34" t="s">
        <v>237</v>
      </c>
      <c r="CQ281" s="32" t="s">
        <v>236</v>
      </c>
      <c r="CR281" s="32" t="s">
        <v>236</v>
      </c>
      <c r="CS281" s="32" t="s">
        <v>236</v>
      </c>
      <c r="CT281" s="33" t="s">
        <v>236</v>
      </c>
      <c r="CU281" s="31" t="s">
        <v>237</v>
      </c>
      <c r="CV281" s="32" t="s">
        <v>237</v>
      </c>
      <c r="CW281" s="34" t="s">
        <v>237</v>
      </c>
      <c r="CX281" s="32" t="s">
        <v>237</v>
      </c>
      <c r="CY281" s="32" t="s">
        <v>237</v>
      </c>
      <c r="CZ281" s="34" t="s">
        <v>237</v>
      </c>
      <c r="DA281" s="32" t="s">
        <v>236</v>
      </c>
      <c r="DB281" s="32" t="s">
        <v>236</v>
      </c>
      <c r="DC281" s="32" t="s">
        <v>236</v>
      </c>
      <c r="DD281" s="32" t="s">
        <v>236</v>
      </c>
      <c r="DE281" s="33" t="s">
        <v>236</v>
      </c>
      <c r="DF281" s="31" t="s">
        <v>236</v>
      </c>
      <c r="DG281" s="32" t="s">
        <v>236</v>
      </c>
      <c r="DH281" s="32" t="s">
        <v>236</v>
      </c>
      <c r="DI281" s="32" t="s">
        <v>236</v>
      </c>
      <c r="DJ281" s="32" t="s">
        <v>236</v>
      </c>
      <c r="DK281" s="37" t="s">
        <v>238</v>
      </c>
      <c r="DM281">
        <f>COUNTIF(B281:DK281,"F")/2</f>
        <v>41</v>
      </c>
      <c r="DN281" s="30">
        <f>COUNTIF(C281:DK281,"P")/3</f>
        <v>8</v>
      </c>
      <c r="DO281" s="30">
        <f>COUNTIF(D281:DK281,"PS")/2</f>
        <v>1</v>
      </c>
      <c r="DP281">
        <f>COUNTIF(D281:DK281,"T")</f>
        <v>3</v>
      </c>
      <c r="DQ281">
        <f>COUNTIF(E281:DK281,"S")/3</f>
        <v>1</v>
      </c>
    </row>
    <row r="282" spans="1:248" x14ac:dyDescent="0.25">
      <c r="A282" s="107"/>
      <c r="B282" t="s">
        <v>21</v>
      </c>
      <c r="C282" t="s">
        <v>22</v>
      </c>
      <c r="D282" t="s">
        <v>23</v>
      </c>
      <c r="E282" t="s">
        <v>24</v>
      </c>
      <c r="F282" t="s">
        <v>25</v>
      </c>
      <c r="G282" t="s">
        <v>26</v>
      </c>
      <c r="H282" t="s">
        <v>27</v>
      </c>
      <c r="I282" t="s">
        <v>28</v>
      </c>
      <c r="J282" t="s">
        <v>29</v>
      </c>
      <c r="K282" t="s">
        <v>30</v>
      </c>
      <c r="L282" t="s">
        <v>31</v>
      </c>
      <c r="M282" t="s">
        <v>32</v>
      </c>
      <c r="N282" t="s">
        <v>33</v>
      </c>
      <c r="O282" t="s">
        <v>34</v>
      </c>
      <c r="P282" t="s">
        <v>35</v>
      </c>
      <c r="Q282" t="s">
        <v>27</v>
      </c>
      <c r="R282" t="s">
        <v>36</v>
      </c>
      <c r="S282" t="s">
        <v>29</v>
      </c>
      <c r="T282" t="s">
        <v>37</v>
      </c>
      <c r="U282" t="s">
        <v>31</v>
      </c>
      <c r="V282" t="s">
        <v>38</v>
      </c>
      <c r="W282" t="s">
        <v>33</v>
      </c>
      <c r="X282" t="s">
        <v>34</v>
      </c>
      <c r="Y282" t="s">
        <v>39</v>
      </c>
      <c r="Z282" t="s">
        <v>25</v>
      </c>
      <c r="AA282" t="s">
        <v>26</v>
      </c>
      <c r="AB282" t="s">
        <v>40</v>
      </c>
      <c r="AC282" t="s">
        <v>41</v>
      </c>
      <c r="AD282" t="s">
        <v>42</v>
      </c>
      <c r="AE282" t="s">
        <v>43</v>
      </c>
      <c r="AF282" t="s">
        <v>44</v>
      </c>
      <c r="AG282" t="s">
        <v>21</v>
      </c>
      <c r="AH282" t="s">
        <v>22</v>
      </c>
      <c r="AI282" t="s">
        <v>23</v>
      </c>
      <c r="AJ282" t="s">
        <v>24</v>
      </c>
      <c r="AK282" t="s">
        <v>25</v>
      </c>
      <c r="AL282" t="s">
        <v>26</v>
      </c>
      <c r="AM282" t="s">
        <v>45</v>
      </c>
      <c r="AN282" t="s">
        <v>28</v>
      </c>
      <c r="AO282" t="s">
        <v>46</v>
      </c>
      <c r="AP282" t="s">
        <v>30</v>
      </c>
      <c r="AQ282" t="s">
        <v>47</v>
      </c>
      <c r="AR282" t="s">
        <v>21</v>
      </c>
      <c r="AS282" t="s">
        <v>32</v>
      </c>
      <c r="AT282" t="s">
        <v>48</v>
      </c>
      <c r="AU282" t="s">
        <v>34</v>
      </c>
      <c r="AV282" t="s">
        <v>39</v>
      </c>
      <c r="AW282" t="s">
        <v>45</v>
      </c>
      <c r="AX282" t="s">
        <v>35</v>
      </c>
      <c r="AY282" t="s">
        <v>27</v>
      </c>
      <c r="AZ282" t="s">
        <v>49</v>
      </c>
      <c r="BA282" t="s">
        <v>36</v>
      </c>
      <c r="BB282" t="s">
        <v>29</v>
      </c>
      <c r="BC282" t="s">
        <v>50</v>
      </c>
      <c r="BD282" t="s">
        <v>37</v>
      </c>
      <c r="BE282" t="s">
        <v>51</v>
      </c>
      <c r="BF282" t="s">
        <v>38</v>
      </c>
      <c r="BG282" t="s">
        <v>40</v>
      </c>
      <c r="BH282" t="s">
        <v>41</v>
      </c>
      <c r="BI282" t="s">
        <v>45</v>
      </c>
      <c r="BJ282" t="s">
        <v>43</v>
      </c>
      <c r="BK282" t="s">
        <v>44</v>
      </c>
      <c r="BL282" t="s">
        <v>21</v>
      </c>
      <c r="BM282" t="s">
        <v>22</v>
      </c>
      <c r="BN282" t="s">
        <v>23</v>
      </c>
      <c r="BO282" t="s">
        <v>24</v>
      </c>
      <c r="BP282" t="s">
        <v>25</v>
      </c>
      <c r="BQ282" t="s">
        <v>26</v>
      </c>
      <c r="BR282" t="s">
        <v>27</v>
      </c>
      <c r="BS282" t="s">
        <v>28</v>
      </c>
      <c r="BT282" t="s">
        <v>44</v>
      </c>
      <c r="BU282" t="s">
        <v>29</v>
      </c>
      <c r="BV282" t="s">
        <v>30</v>
      </c>
      <c r="BW282" t="s">
        <v>31</v>
      </c>
      <c r="BX282" t="s">
        <v>32</v>
      </c>
      <c r="BY282" t="s">
        <v>48</v>
      </c>
      <c r="BZ282" t="s">
        <v>33</v>
      </c>
      <c r="CA282" t="s">
        <v>34</v>
      </c>
      <c r="CB282" t="s">
        <v>42</v>
      </c>
      <c r="CC282" t="s">
        <v>45</v>
      </c>
      <c r="CD282" t="s">
        <v>44</v>
      </c>
      <c r="CE282" t="s">
        <v>49</v>
      </c>
      <c r="CF282" t="s">
        <v>22</v>
      </c>
      <c r="CG282" t="s">
        <v>50</v>
      </c>
      <c r="CH282" t="s">
        <v>24</v>
      </c>
      <c r="CI282" t="s">
        <v>51</v>
      </c>
      <c r="CJ282" t="s">
        <v>26</v>
      </c>
      <c r="CK282" t="s">
        <v>40</v>
      </c>
      <c r="CL282" t="s">
        <v>46</v>
      </c>
      <c r="CM282" t="s">
        <v>43</v>
      </c>
      <c r="CN282" t="s">
        <v>47</v>
      </c>
      <c r="CO282" t="s">
        <v>21</v>
      </c>
      <c r="CP282" t="s">
        <v>22</v>
      </c>
      <c r="CQ282" t="s">
        <v>48</v>
      </c>
      <c r="CR282" t="s">
        <v>23</v>
      </c>
      <c r="CS282" t="s">
        <v>39</v>
      </c>
      <c r="CT282" t="s">
        <v>25</v>
      </c>
      <c r="CU282" t="s">
        <v>35</v>
      </c>
      <c r="CV282" t="s">
        <v>27</v>
      </c>
      <c r="CW282" t="s">
        <v>28</v>
      </c>
      <c r="CX282" t="s">
        <v>36</v>
      </c>
      <c r="CY282" t="s">
        <v>29</v>
      </c>
      <c r="CZ282" t="s">
        <v>30</v>
      </c>
      <c r="DA282" t="s">
        <v>37</v>
      </c>
      <c r="DB282" t="s">
        <v>31</v>
      </c>
      <c r="DC282" t="s">
        <v>38</v>
      </c>
      <c r="DD282" t="s">
        <v>33</v>
      </c>
      <c r="DE282" t="s">
        <v>41</v>
      </c>
      <c r="DF282" t="s">
        <v>45</v>
      </c>
      <c r="DG282" t="s">
        <v>44</v>
      </c>
      <c r="DH282" t="s">
        <v>49</v>
      </c>
      <c r="DI282" t="s">
        <v>22</v>
      </c>
      <c r="DJ282" t="s">
        <v>50</v>
      </c>
      <c r="DK282" t="s">
        <v>31</v>
      </c>
      <c r="DX282" t="s">
        <v>52</v>
      </c>
      <c r="DY282" t="s">
        <v>53</v>
      </c>
      <c r="DZ282" t="s">
        <v>54</v>
      </c>
    </row>
    <row r="283" spans="1:248" x14ac:dyDescent="0.25">
      <c r="A283" t="s">
        <v>226</v>
      </c>
      <c r="B283" s="1" t="s">
        <v>56</v>
      </c>
      <c r="C283" s="1" t="s">
        <v>56</v>
      </c>
      <c r="P283" s="1" t="s">
        <v>56</v>
      </c>
      <c r="Q283" s="1" t="s">
        <v>56</v>
      </c>
      <c r="V283" s="1" t="s">
        <v>56</v>
      </c>
      <c r="W283" s="1" t="s">
        <v>56</v>
      </c>
      <c r="AG283" s="1" t="s">
        <v>56</v>
      </c>
      <c r="AH283" s="1" t="s">
        <v>56</v>
      </c>
      <c r="AS283" s="1" t="s">
        <v>56</v>
      </c>
      <c r="AT283" s="1" t="s">
        <v>56</v>
      </c>
      <c r="BG283" s="1" t="s">
        <v>56</v>
      </c>
      <c r="BH283" s="1" t="s">
        <v>56</v>
      </c>
      <c r="BI283" s="1" t="s">
        <v>56</v>
      </c>
      <c r="BZ283" s="1" t="s">
        <v>56</v>
      </c>
      <c r="CA283" s="1" t="s">
        <v>56</v>
      </c>
      <c r="CL283" s="1" t="s">
        <v>56</v>
      </c>
      <c r="CM283" s="1" t="s">
        <v>56</v>
      </c>
      <c r="DC283" s="1" t="s">
        <v>56</v>
      </c>
      <c r="DD283" s="1" t="s">
        <v>56</v>
      </c>
      <c r="DM283">
        <f t="shared" ref="DM283:DM289" si="377">COUNTIF(EE283:IN283,2)/2</f>
        <v>8</v>
      </c>
      <c r="DN283">
        <f t="shared" ref="DN283:DN289" si="378">COUNTIF(EE283:IN283,3)/3</f>
        <v>1</v>
      </c>
      <c r="DO283">
        <f t="shared" ref="DO283:DO289" si="379">COUNTIF(EE283:IN283,6)/2</f>
        <v>0</v>
      </c>
      <c r="DP283">
        <f t="shared" ref="DP283:DP289" si="380">COUNTIF(EE283:IN283,1)</f>
        <v>0</v>
      </c>
      <c r="DQ283">
        <f t="shared" ref="DQ283:DQ289" si="381">COUNTIF(EE283:IN283,4)/3</f>
        <v>0</v>
      </c>
      <c r="DR283">
        <f>SUM(DM283:DQ283)</f>
        <v>9</v>
      </c>
      <c r="DX283" t="s">
        <v>49</v>
      </c>
      <c r="DY283" t="s">
        <v>45</v>
      </c>
      <c r="DZ283" t="s">
        <v>49</v>
      </c>
      <c r="EE283">
        <f>IF(AND(B283="X",B$281="F"),2,IF(AND(B283="X",B$281="P"),3,IF(AND(B283="X",B$281="T"),1,IF(AND(B283="X",B$281="S"),4,IF(AND(B283="X",B$281="PS"),6,0)))))</f>
        <v>2</v>
      </c>
      <c r="EF283">
        <f t="shared" ref="EF283:GQ286" si="382">IF(AND(C283="X",C$281="F"),2,IF(AND(C283="X",C$281="P"),3,IF(AND(C283="X",C$281="T"),1,IF(AND(C283="X",C$281="S"),4,IF(AND(C283="X",C$281="PS"),6,0)))))</f>
        <v>2</v>
      </c>
      <c r="EG283">
        <f t="shared" si="382"/>
        <v>0</v>
      </c>
      <c r="EH283">
        <f t="shared" si="382"/>
        <v>0</v>
      </c>
      <c r="EI283">
        <f t="shared" si="382"/>
        <v>0</v>
      </c>
      <c r="EJ283">
        <f t="shared" si="382"/>
        <v>0</v>
      </c>
      <c r="EK283">
        <f t="shared" si="382"/>
        <v>0</v>
      </c>
      <c r="EL283">
        <f t="shared" si="382"/>
        <v>0</v>
      </c>
      <c r="EM283">
        <f t="shared" si="382"/>
        <v>0</v>
      </c>
      <c r="EN283">
        <f t="shared" si="382"/>
        <v>0</v>
      </c>
      <c r="EO283">
        <f t="shared" si="382"/>
        <v>0</v>
      </c>
      <c r="EP283">
        <f t="shared" si="382"/>
        <v>0</v>
      </c>
      <c r="EQ283">
        <f t="shared" si="382"/>
        <v>0</v>
      </c>
      <c r="ER283">
        <f t="shared" si="382"/>
        <v>0</v>
      </c>
      <c r="ES283">
        <f t="shared" si="382"/>
        <v>2</v>
      </c>
      <c r="ET283">
        <f t="shared" si="382"/>
        <v>2</v>
      </c>
      <c r="EU283">
        <f t="shared" si="382"/>
        <v>0</v>
      </c>
      <c r="EV283">
        <f t="shared" si="382"/>
        <v>0</v>
      </c>
      <c r="EW283">
        <f t="shared" si="382"/>
        <v>0</v>
      </c>
      <c r="EX283">
        <f t="shared" si="382"/>
        <v>0</v>
      </c>
      <c r="EY283">
        <f t="shared" si="382"/>
        <v>2</v>
      </c>
      <c r="EZ283">
        <f t="shared" si="382"/>
        <v>2</v>
      </c>
      <c r="FA283">
        <f t="shared" si="382"/>
        <v>0</v>
      </c>
      <c r="FB283">
        <f t="shared" si="382"/>
        <v>0</v>
      </c>
      <c r="FC283">
        <f t="shared" si="382"/>
        <v>0</v>
      </c>
      <c r="FD283">
        <f t="shared" si="382"/>
        <v>0</v>
      </c>
      <c r="FE283">
        <f t="shared" si="382"/>
        <v>0</v>
      </c>
      <c r="FF283">
        <f t="shared" si="382"/>
        <v>0</v>
      </c>
      <c r="FG283">
        <f t="shared" si="382"/>
        <v>0</v>
      </c>
      <c r="FH283">
        <f t="shared" si="382"/>
        <v>0</v>
      </c>
      <c r="FI283">
        <f t="shared" si="382"/>
        <v>0</v>
      </c>
      <c r="FJ283">
        <f t="shared" si="382"/>
        <v>2</v>
      </c>
      <c r="FK283">
        <f t="shared" si="382"/>
        <v>2</v>
      </c>
      <c r="FL283">
        <f t="shared" si="382"/>
        <v>0</v>
      </c>
      <c r="FM283">
        <f t="shared" si="382"/>
        <v>0</v>
      </c>
      <c r="FN283">
        <f t="shared" si="382"/>
        <v>0</v>
      </c>
      <c r="FO283">
        <f t="shared" si="382"/>
        <v>0</v>
      </c>
      <c r="FP283">
        <f t="shared" si="382"/>
        <v>0</v>
      </c>
      <c r="FQ283">
        <f t="shared" si="382"/>
        <v>0</v>
      </c>
      <c r="FR283">
        <f t="shared" si="382"/>
        <v>0</v>
      </c>
      <c r="FS283">
        <f t="shared" si="382"/>
        <v>0</v>
      </c>
      <c r="FT283">
        <f t="shared" si="382"/>
        <v>0</v>
      </c>
      <c r="FU283">
        <f t="shared" si="382"/>
        <v>0</v>
      </c>
      <c r="FV283">
        <f t="shared" si="382"/>
        <v>2</v>
      </c>
      <c r="FW283">
        <f t="shared" si="382"/>
        <v>2</v>
      </c>
      <c r="FX283">
        <f t="shared" si="382"/>
        <v>0</v>
      </c>
      <c r="FY283">
        <f t="shared" si="382"/>
        <v>0</v>
      </c>
      <c r="FZ283">
        <f t="shared" si="382"/>
        <v>0</v>
      </c>
      <c r="GA283">
        <f t="shared" si="382"/>
        <v>0</v>
      </c>
      <c r="GB283">
        <f t="shared" si="382"/>
        <v>0</v>
      </c>
      <c r="GC283">
        <f t="shared" si="382"/>
        <v>0</v>
      </c>
      <c r="GD283">
        <f t="shared" si="382"/>
        <v>0</v>
      </c>
      <c r="GE283">
        <f t="shared" si="382"/>
        <v>0</v>
      </c>
      <c r="GF283">
        <f t="shared" si="382"/>
        <v>0</v>
      </c>
      <c r="GG283">
        <f t="shared" si="382"/>
        <v>0</v>
      </c>
      <c r="GH283">
        <f t="shared" si="382"/>
        <v>0</v>
      </c>
      <c r="GI283">
        <f t="shared" si="382"/>
        <v>0</v>
      </c>
      <c r="GJ283">
        <f t="shared" si="382"/>
        <v>3</v>
      </c>
      <c r="GK283">
        <f t="shared" si="382"/>
        <v>3</v>
      </c>
      <c r="GL283">
        <f t="shared" si="382"/>
        <v>3</v>
      </c>
      <c r="GM283">
        <f t="shared" si="382"/>
        <v>0</v>
      </c>
      <c r="GN283">
        <f t="shared" si="382"/>
        <v>0</v>
      </c>
      <c r="GO283">
        <f t="shared" si="382"/>
        <v>0</v>
      </c>
      <c r="GP283">
        <f t="shared" si="382"/>
        <v>0</v>
      </c>
      <c r="GQ283">
        <f t="shared" si="382"/>
        <v>0</v>
      </c>
      <c r="GR283">
        <f t="shared" ref="GR283:IN288" si="383">IF(AND(BO283="X",BO$281="F"),2,IF(AND(BO283="X",BO$281="P"),3,IF(AND(BO283="X",BO$281="T"),1,IF(AND(BO283="X",BO$281="S"),4,IF(AND(BO283="X",BO$281="PS"),6,0)))))</f>
        <v>0</v>
      </c>
      <c r="GS283">
        <f t="shared" si="383"/>
        <v>0</v>
      </c>
      <c r="GT283">
        <f t="shared" si="383"/>
        <v>0</v>
      </c>
      <c r="GU283">
        <f t="shared" si="383"/>
        <v>0</v>
      </c>
      <c r="GV283">
        <f t="shared" si="383"/>
        <v>0</v>
      </c>
      <c r="GW283">
        <f t="shared" si="383"/>
        <v>0</v>
      </c>
      <c r="GX283">
        <f t="shared" si="383"/>
        <v>0</v>
      </c>
      <c r="GY283">
        <f t="shared" si="383"/>
        <v>0</v>
      </c>
      <c r="GZ283">
        <f t="shared" si="383"/>
        <v>0</v>
      </c>
      <c r="HA283">
        <f t="shared" si="383"/>
        <v>0</v>
      </c>
      <c r="HB283">
        <f t="shared" si="383"/>
        <v>0</v>
      </c>
      <c r="HC283">
        <f t="shared" si="383"/>
        <v>2</v>
      </c>
      <c r="HD283">
        <f t="shared" si="383"/>
        <v>2</v>
      </c>
      <c r="HE283">
        <f t="shared" si="383"/>
        <v>0</v>
      </c>
      <c r="HF283">
        <f t="shared" si="383"/>
        <v>0</v>
      </c>
      <c r="HG283">
        <f t="shared" si="383"/>
        <v>0</v>
      </c>
      <c r="HH283">
        <f t="shared" si="383"/>
        <v>0</v>
      </c>
      <c r="HI283">
        <f t="shared" si="383"/>
        <v>0</v>
      </c>
      <c r="HJ283">
        <f t="shared" si="383"/>
        <v>0</v>
      </c>
      <c r="HK283">
        <f t="shared" si="383"/>
        <v>0</v>
      </c>
      <c r="HL283">
        <f t="shared" si="383"/>
        <v>0</v>
      </c>
      <c r="HM283">
        <f t="shared" si="383"/>
        <v>0</v>
      </c>
      <c r="HN283">
        <f t="shared" si="383"/>
        <v>0</v>
      </c>
      <c r="HO283">
        <f t="shared" si="383"/>
        <v>2</v>
      </c>
      <c r="HP283">
        <f t="shared" si="383"/>
        <v>2</v>
      </c>
      <c r="HQ283">
        <f t="shared" si="383"/>
        <v>0</v>
      </c>
      <c r="HR283">
        <f t="shared" si="383"/>
        <v>0</v>
      </c>
      <c r="HS283">
        <f t="shared" si="383"/>
        <v>0</v>
      </c>
      <c r="HT283">
        <f t="shared" si="383"/>
        <v>0</v>
      </c>
      <c r="HU283">
        <f t="shared" si="383"/>
        <v>0</v>
      </c>
      <c r="HV283">
        <f t="shared" si="383"/>
        <v>0</v>
      </c>
      <c r="HW283">
        <f t="shared" si="383"/>
        <v>0</v>
      </c>
      <c r="HX283">
        <f t="shared" si="383"/>
        <v>0</v>
      </c>
      <c r="HY283">
        <f t="shared" si="383"/>
        <v>0</v>
      </c>
      <c r="HZ283">
        <f t="shared" si="383"/>
        <v>0</v>
      </c>
      <c r="IA283">
        <f t="shared" si="383"/>
        <v>0</v>
      </c>
      <c r="IB283">
        <f t="shared" si="383"/>
        <v>0</v>
      </c>
      <c r="IC283">
        <f t="shared" si="383"/>
        <v>0</v>
      </c>
      <c r="ID283">
        <f t="shared" si="383"/>
        <v>0</v>
      </c>
      <c r="IE283">
        <f t="shared" si="383"/>
        <v>0</v>
      </c>
      <c r="IF283">
        <f t="shared" si="383"/>
        <v>2</v>
      </c>
      <c r="IG283">
        <f t="shared" si="383"/>
        <v>2</v>
      </c>
      <c r="IH283">
        <f t="shared" si="383"/>
        <v>0</v>
      </c>
      <c r="II283">
        <f t="shared" si="383"/>
        <v>0</v>
      </c>
      <c r="IJ283">
        <f t="shared" si="383"/>
        <v>0</v>
      </c>
      <c r="IK283">
        <f t="shared" si="383"/>
        <v>0</v>
      </c>
      <c r="IL283">
        <f t="shared" si="383"/>
        <v>0</v>
      </c>
      <c r="IM283">
        <f t="shared" si="383"/>
        <v>0</v>
      </c>
      <c r="IN283">
        <f t="shared" si="383"/>
        <v>0</v>
      </c>
    </row>
    <row r="284" spans="1:248" x14ac:dyDescent="0.25">
      <c r="A284" t="s">
        <v>227</v>
      </c>
      <c r="D284" s="1" t="s">
        <v>56</v>
      </c>
      <c r="E284" s="1" t="s">
        <v>56</v>
      </c>
      <c r="R284" s="1" t="s">
        <v>56</v>
      </c>
      <c r="S284" s="1" t="s">
        <v>56</v>
      </c>
      <c r="AI284" s="1" t="s">
        <v>56</v>
      </c>
      <c r="AJ284" s="1" t="s">
        <v>56</v>
      </c>
      <c r="AU284" s="1" t="s">
        <v>56</v>
      </c>
      <c r="AV284" s="1" t="s">
        <v>56</v>
      </c>
      <c r="BL284" s="1" t="s">
        <v>56</v>
      </c>
      <c r="BM284" s="1" t="s">
        <v>56</v>
      </c>
      <c r="BW284" s="1" t="s">
        <v>56</v>
      </c>
      <c r="BX284" s="1" t="s">
        <v>56</v>
      </c>
      <c r="BY284" s="1" t="s">
        <v>56</v>
      </c>
      <c r="CQ284" s="1" t="s">
        <v>56</v>
      </c>
      <c r="CR284" s="1" t="s">
        <v>56</v>
      </c>
      <c r="DE284" s="1" t="s">
        <v>56</v>
      </c>
      <c r="DF284" s="1" t="s">
        <v>56</v>
      </c>
      <c r="DM284">
        <f t="shared" si="377"/>
        <v>7</v>
      </c>
      <c r="DN284">
        <f t="shared" si="378"/>
        <v>1</v>
      </c>
      <c r="DO284">
        <f t="shared" si="379"/>
        <v>0</v>
      </c>
      <c r="DP284">
        <f t="shared" si="380"/>
        <v>0</v>
      </c>
      <c r="DQ284">
        <f t="shared" si="381"/>
        <v>0</v>
      </c>
      <c r="DR284">
        <f t="shared" ref="DR284:DR289" si="384">SUM(DM284:DQ284)</f>
        <v>8</v>
      </c>
      <c r="DX284" t="s">
        <v>49</v>
      </c>
      <c r="DY284" t="s">
        <v>45</v>
      </c>
      <c r="DZ284" t="s">
        <v>49</v>
      </c>
      <c r="EE284">
        <f t="shared" ref="EE284:ET289" si="385">IF(AND(B284="X",B$281="F"),2,IF(AND(B284="X",B$281="P"),3,IF(AND(B284="X",B$281="T"),1,IF(AND(B284="X",B$281="S"),4,IF(AND(B284="X",B$281="PS"),6,0)))))</f>
        <v>0</v>
      </c>
      <c r="EF284">
        <f t="shared" si="382"/>
        <v>0</v>
      </c>
      <c r="EG284">
        <f t="shared" si="382"/>
        <v>2</v>
      </c>
      <c r="EH284">
        <f t="shared" si="382"/>
        <v>2</v>
      </c>
      <c r="EI284">
        <f t="shared" si="382"/>
        <v>0</v>
      </c>
      <c r="EJ284">
        <f t="shared" si="382"/>
        <v>0</v>
      </c>
      <c r="EK284">
        <f t="shared" si="382"/>
        <v>0</v>
      </c>
      <c r="EL284">
        <f t="shared" si="382"/>
        <v>0</v>
      </c>
      <c r="EM284">
        <f t="shared" si="382"/>
        <v>0</v>
      </c>
      <c r="EN284">
        <f t="shared" si="382"/>
        <v>0</v>
      </c>
      <c r="EO284">
        <f t="shared" si="382"/>
        <v>0</v>
      </c>
      <c r="EP284">
        <f t="shared" si="382"/>
        <v>0</v>
      </c>
      <c r="EQ284">
        <f t="shared" si="382"/>
        <v>0</v>
      </c>
      <c r="ER284">
        <f t="shared" si="382"/>
        <v>0</v>
      </c>
      <c r="ES284">
        <f t="shared" si="382"/>
        <v>0</v>
      </c>
      <c r="ET284">
        <f t="shared" si="382"/>
        <v>0</v>
      </c>
      <c r="EU284">
        <f t="shared" si="382"/>
        <v>2</v>
      </c>
      <c r="EV284">
        <f t="shared" si="382"/>
        <v>2</v>
      </c>
      <c r="EW284">
        <f t="shared" si="382"/>
        <v>0</v>
      </c>
      <c r="EX284">
        <f t="shared" si="382"/>
        <v>0</v>
      </c>
      <c r="EY284">
        <f t="shared" si="382"/>
        <v>0</v>
      </c>
      <c r="EZ284">
        <f t="shared" si="382"/>
        <v>0</v>
      </c>
      <c r="FA284">
        <f t="shared" si="382"/>
        <v>0</v>
      </c>
      <c r="FB284">
        <f t="shared" si="382"/>
        <v>0</v>
      </c>
      <c r="FC284">
        <f t="shared" si="382"/>
        <v>0</v>
      </c>
      <c r="FD284">
        <f t="shared" si="382"/>
        <v>0</v>
      </c>
      <c r="FE284">
        <f t="shared" si="382"/>
        <v>0</v>
      </c>
      <c r="FF284">
        <f t="shared" si="382"/>
        <v>0</v>
      </c>
      <c r="FG284">
        <f t="shared" si="382"/>
        <v>0</v>
      </c>
      <c r="FH284">
        <f t="shared" si="382"/>
        <v>0</v>
      </c>
      <c r="FI284">
        <f t="shared" si="382"/>
        <v>0</v>
      </c>
      <c r="FJ284">
        <f t="shared" si="382"/>
        <v>0</v>
      </c>
      <c r="FK284">
        <f t="shared" si="382"/>
        <v>0</v>
      </c>
      <c r="FL284">
        <f t="shared" si="382"/>
        <v>2</v>
      </c>
      <c r="FM284">
        <f t="shared" si="382"/>
        <v>2</v>
      </c>
      <c r="FN284">
        <f t="shared" si="382"/>
        <v>0</v>
      </c>
      <c r="FO284">
        <f t="shared" si="382"/>
        <v>0</v>
      </c>
      <c r="FP284">
        <f t="shared" si="382"/>
        <v>0</v>
      </c>
      <c r="FQ284">
        <f t="shared" si="382"/>
        <v>0</v>
      </c>
      <c r="FR284">
        <f t="shared" si="382"/>
        <v>0</v>
      </c>
      <c r="FS284">
        <f t="shared" si="382"/>
        <v>0</v>
      </c>
      <c r="FT284">
        <f t="shared" si="382"/>
        <v>0</v>
      </c>
      <c r="FU284">
        <f t="shared" si="382"/>
        <v>0</v>
      </c>
      <c r="FV284">
        <f t="shared" si="382"/>
        <v>0</v>
      </c>
      <c r="FW284">
        <f t="shared" si="382"/>
        <v>0</v>
      </c>
      <c r="FX284">
        <f t="shared" si="382"/>
        <v>2</v>
      </c>
      <c r="FY284">
        <f t="shared" si="382"/>
        <v>2</v>
      </c>
      <c r="FZ284">
        <f t="shared" si="382"/>
        <v>0</v>
      </c>
      <c r="GA284">
        <f t="shared" si="382"/>
        <v>0</v>
      </c>
      <c r="GB284">
        <f t="shared" si="382"/>
        <v>0</v>
      </c>
      <c r="GC284">
        <f t="shared" si="382"/>
        <v>0</v>
      </c>
      <c r="GD284">
        <f t="shared" si="382"/>
        <v>0</v>
      </c>
      <c r="GE284">
        <f t="shared" si="382"/>
        <v>0</v>
      </c>
      <c r="GF284">
        <f t="shared" si="382"/>
        <v>0</v>
      </c>
      <c r="GG284">
        <f t="shared" si="382"/>
        <v>0</v>
      </c>
      <c r="GH284">
        <f t="shared" si="382"/>
        <v>0</v>
      </c>
      <c r="GI284">
        <f t="shared" si="382"/>
        <v>0</v>
      </c>
      <c r="GJ284">
        <f t="shared" si="382"/>
        <v>0</v>
      </c>
      <c r="GK284">
        <f t="shared" si="382"/>
        <v>0</v>
      </c>
      <c r="GL284">
        <f t="shared" si="382"/>
        <v>0</v>
      </c>
      <c r="GM284">
        <f t="shared" si="382"/>
        <v>0</v>
      </c>
      <c r="GN284">
        <f t="shared" si="382"/>
        <v>0</v>
      </c>
      <c r="GO284">
        <f t="shared" si="382"/>
        <v>2</v>
      </c>
      <c r="GP284">
        <f t="shared" si="382"/>
        <v>2</v>
      </c>
      <c r="GQ284">
        <f t="shared" si="382"/>
        <v>0</v>
      </c>
      <c r="GR284">
        <f t="shared" si="383"/>
        <v>0</v>
      </c>
      <c r="GS284">
        <f t="shared" si="383"/>
        <v>0</v>
      </c>
      <c r="GT284">
        <f t="shared" si="383"/>
        <v>0</v>
      </c>
      <c r="GU284">
        <f t="shared" si="383"/>
        <v>0</v>
      </c>
      <c r="GV284">
        <f t="shared" si="383"/>
        <v>0</v>
      </c>
      <c r="GW284">
        <f t="shared" si="383"/>
        <v>0</v>
      </c>
      <c r="GX284">
        <f t="shared" si="383"/>
        <v>0</v>
      </c>
      <c r="GY284">
        <f t="shared" si="383"/>
        <v>0</v>
      </c>
      <c r="GZ284">
        <f t="shared" si="383"/>
        <v>3</v>
      </c>
      <c r="HA284">
        <f t="shared" si="383"/>
        <v>3</v>
      </c>
      <c r="HB284">
        <f t="shared" si="383"/>
        <v>3</v>
      </c>
      <c r="HC284">
        <f t="shared" si="383"/>
        <v>0</v>
      </c>
      <c r="HD284">
        <f t="shared" si="383"/>
        <v>0</v>
      </c>
      <c r="HE284">
        <f t="shared" si="383"/>
        <v>0</v>
      </c>
      <c r="HF284">
        <f t="shared" si="383"/>
        <v>0</v>
      </c>
      <c r="HG284">
        <f t="shared" si="383"/>
        <v>0</v>
      </c>
      <c r="HH284">
        <f t="shared" si="383"/>
        <v>0</v>
      </c>
      <c r="HI284">
        <f t="shared" si="383"/>
        <v>0</v>
      </c>
      <c r="HJ284">
        <f t="shared" si="383"/>
        <v>0</v>
      </c>
      <c r="HK284">
        <f t="shared" si="383"/>
        <v>0</v>
      </c>
      <c r="HL284">
        <f t="shared" si="383"/>
        <v>0</v>
      </c>
      <c r="HM284">
        <f t="shared" si="383"/>
        <v>0</v>
      </c>
      <c r="HN284">
        <f t="shared" si="383"/>
        <v>0</v>
      </c>
      <c r="HO284">
        <f t="shared" si="383"/>
        <v>0</v>
      </c>
      <c r="HP284">
        <f t="shared" si="383"/>
        <v>0</v>
      </c>
      <c r="HQ284">
        <f t="shared" si="383"/>
        <v>0</v>
      </c>
      <c r="HR284">
        <f t="shared" si="383"/>
        <v>0</v>
      </c>
      <c r="HS284">
        <f t="shared" si="383"/>
        <v>0</v>
      </c>
      <c r="HT284">
        <f t="shared" si="383"/>
        <v>2</v>
      </c>
      <c r="HU284">
        <f t="shared" si="383"/>
        <v>2</v>
      </c>
      <c r="HV284">
        <f t="shared" si="383"/>
        <v>0</v>
      </c>
      <c r="HW284">
        <f t="shared" si="383"/>
        <v>0</v>
      </c>
      <c r="HX284">
        <f t="shared" si="383"/>
        <v>0</v>
      </c>
      <c r="HY284">
        <f t="shared" si="383"/>
        <v>0</v>
      </c>
      <c r="HZ284">
        <f t="shared" si="383"/>
        <v>0</v>
      </c>
      <c r="IA284">
        <f t="shared" si="383"/>
        <v>0</v>
      </c>
      <c r="IB284">
        <f t="shared" si="383"/>
        <v>0</v>
      </c>
      <c r="IC284">
        <f t="shared" si="383"/>
        <v>0</v>
      </c>
      <c r="ID284">
        <f t="shared" si="383"/>
        <v>0</v>
      </c>
      <c r="IE284">
        <f t="shared" si="383"/>
        <v>0</v>
      </c>
      <c r="IF284">
        <f t="shared" si="383"/>
        <v>0</v>
      </c>
      <c r="IG284">
        <f t="shared" si="383"/>
        <v>0</v>
      </c>
      <c r="IH284">
        <f t="shared" si="383"/>
        <v>2</v>
      </c>
      <c r="II284">
        <f t="shared" si="383"/>
        <v>2</v>
      </c>
      <c r="IJ284">
        <f t="shared" si="383"/>
        <v>0</v>
      </c>
      <c r="IK284">
        <f t="shared" si="383"/>
        <v>0</v>
      </c>
      <c r="IL284">
        <f t="shared" si="383"/>
        <v>0</v>
      </c>
      <c r="IM284">
        <f t="shared" si="383"/>
        <v>0</v>
      </c>
      <c r="IN284">
        <f t="shared" si="383"/>
        <v>0</v>
      </c>
    </row>
    <row r="285" spans="1:248" x14ac:dyDescent="0.25">
      <c r="A285" t="s">
        <v>228</v>
      </c>
      <c r="F285" s="1" t="s">
        <v>56</v>
      </c>
      <c r="G285" s="1" t="s">
        <v>56</v>
      </c>
      <c r="T285" s="1" t="s">
        <v>56</v>
      </c>
      <c r="U285" s="1" t="s">
        <v>56</v>
      </c>
      <c r="AK285" s="1" t="s">
        <v>56</v>
      </c>
      <c r="AL285" s="1" t="s">
        <v>56</v>
      </c>
      <c r="AW285" s="1" t="s">
        <v>56</v>
      </c>
      <c r="AX285" s="1" t="s">
        <v>56</v>
      </c>
      <c r="AY285" s="1" t="s">
        <v>56</v>
      </c>
      <c r="BN285" s="1" t="s">
        <v>56</v>
      </c>
      <c r="BO285" s="1" t="s">
        <v>56</v>
      </c>
      <c r="CB285" s="1" t="s">
        <v>56</v>
      </c>
      <c r="CC285" s="1" t="s">
        <v>56</v>
      </c>
      <c r="CS285" s="1" t="s">
        <v>56</v>
      </c>
      <c r="CT285" s="1" t="s">
        <v>56</v>
      </c>
      <c r="DG285" s="1" t="s">
        <v>56</v>
      </c>
      <c r="DH285" s="1" t="s">
        <v>56</v>
      </c>
      <c r="DM285">
        <f t="shared" si="377"/>
        <v>7</v>
      </c>
      <c r="DN285">
        <f t="shared" si="378"/>
        <v>1</v>
      </c>
      <c r="DO285">
        <f t="shared" si="379"/>
        <v>0</v>
      </c>
      <c r="DP285">
        <f t="shared" si="380"/>
        <v>0</v>
      </c>
      <c r="DQ285">
        <f t="shared" si="381"/>
        <v>0</v>
      </c>
      <c r="DR285">
        <f t="shared" si="384"/>
        <v>8</v>
      </c>
      <c r="DX285" t="s">
        <v>49</v>
      </c>
      <c r="DY285" t="s">
        <v>45</v>
      </c>
      <c r="DZ285" t="s">
        <v>49</v>
      </c>
      <c r="EE285">
        <f t="shared" si="385"/>
        <v>0</v>
      </c>
      <c r="EF285">
        <f t="shared" si="382"/>
        <v>0</v>
      </c>
      <c r="EG285">
        <f t="shared" si="382"/>
        <v>0</v>
      </c>
      <c r="EH285">
        <f t="shared" si="382"/>
        <v>0</v>
      </c>
      <c r="EI285">
        <f t="shared" si="382"/>
        <v>2</v>
      </c>
      <c r="EJ285">
        <f t="shared" si="382"/>
        <v>2</v>
      </c>
      <c r="EK285">
        <f t="shared" si="382"/>
        <v>0</v>
      </c>
      <c r="EL285">
        <f t="shared" si="382"/>
        <v>0</v>
      </c>
      <c r="EM285">
        <f t="shared" si="382"/>
        <v>0</v>
      </c>
      <c r="EN285">
        <f t="shared" si="382"/>
        <v>0</v>
      </c>
      <c r="EO285">
        <f t="shared" si="382"/>
        <v>0</v>
      </c>
      <c r="EP285">
        <f t="shared" si="382"/>
        <v>0</v>
      </c>
      <c r="EQ285">
        <f t="shared" si="382"/>
        <v>0</v>
      </c>
      <c r="ER285">
        <f t="shared" si="382"/>
        <v>0</v>
      </c>
      <c r="ES285">
        <f t="shared" si="382"/>
        <v>0</v>
      </c>
      <c r="ET285">
        <f t="shared" si="382"/>
        <v>0</v>
      </c>
      <c r="EU285">
        <f t="shared" si="382"/>
        <v>0</v>
      </c>
      <c r="EV285">
        <f t="shared" si="382"/>
        <v>0</v>
      </c>
      <c r="EW285">
        <f t="shared" si="382"/>
        <v>2</v>
      </c>
      <c r="EX285">
        <f t="shared" si="382"/>
        <v>2</v>
      </c>
      <c r="EY285">
        <f t="shared" si="382"/>
        <v>0</v>
      </c>
      <c r="EZ285">
        <f t="shared" si="382"/>
        <v>0</v>
      </c>
      <c r="FA285">
        <f t="shared" si="382"/>
        <v>0</v>
      </c>
      <c r="FB285">
        <f t="shared" si="382"/>
        <v>0</v>
      </c>
      <c r="FC285">
        <f t="shared" si="382"/>
        <v>0</v>
      </c>
      <c r="FD285">
        <f t="shared" si="382"/>
        <v>0</v>
      </c>
      <c r="FE285">
        <f t="shared" si="382"/>
        <v>0</v>
      </c>
      <c r="FF285">
        <f t="shared" si="382"/>
        <v>0</v>
      </c>
      <c r="FG285">
        <f t="shared" si="382"/>
        <v>0</v>
      </c>
      <c r="FH285">
        <f t="shared" si="382"/>
        <v>0</v>
      </c>
      <c r="FI285">
        <f t="shared" si="382"/>
        <v>0</v>
      </c>
      <c r="FJ285">
        <f t="shared" si="382"/>
        <v>0</v>
      </c>
      <c r="FK285">
        <f t="shared" si="382"/>
        <v>0</v>
      </c>
      <c r="FL285">
        <f t="shared" si="382"/>
        <v>0</v>
      </c>
      <c r="FM285">
        <f t="shared" si="382"/>
        <v>0</v>
      </c>
      <c r="FN285">
        <f t="shared" si="382"/>
        <v>2</v>
      </c>
      <c r="FO285">
        <f t="shared" si="382"/>
        <v>2</v>
      </c>
      <c r="FP285">
        <f t="shared" si="382"/>
        <v>0</v>
      </c>
      <c r="FQ285">
        <f t="shared" si="382"/>
        <v>0</v>
      </c>
      <c r="FR285">
        <f t="shared" si="382"/>
        <v>0</v>
      </c>
      <c r="FS285">
        <f t="shared" si="382"/>
        <v>0</v>
      </c>
      <c r="FT285">
        <f t="shared" si="382"/>
        <v>0</v>
      </c>
      <c r="FU285">
        <f t="shared" si="382"/>
        <v>0</v>
      </c>
      <c r="FV285">
        <f t="shared" si="382"/>
        <v>0</v>
      </c>
      <c r="FW285">
        <f t="shared" si="382"/>
        <v>0</v>
      </c>
      <c r="FX285">
        <f t="shared" si="382"/>
        <v>0</v>
      </c>
      <c r="FY285">
        <f t="shared" si="382"/>
        <v>0</v>
      </c>
      <c r="FZ285">
        <f t="shared" si="382"/>
        <v>3</v>
      </c>
      <c r="GA285">
        <f t="shared" si="382"/>
        <v>3</v>
      </c>
      <c r="GB285">
        <f t="shared" si="382"/>
        <v>3</v>
      </c>
      <c r="GC285">
        <f t="shared" si="382"/>
        <v>0</v>
      </c>
      <c r="GD285">
        <f t="shared" si="382"/>
        <v>0</v>
      </c>
      <c r="GE285">
        <f t="shared" si="382"/>
        <v>0</v>
      </c>
      <c r="GF285">
        <f t="shared" si="382"/>
        <v>0</v>
      </c>
      <c r="GG285">
        <f t="shared" si="382"/>
        <v>0</v>
      </c>
      <c r="GH285">
        <f t="shared" si="382"/>
        <v>0</v>
      </c>
      <c r="GI285">
        <f t="shared" si="382"/>
        <v>0</v>
      </c>
      <c r="GJ285">
        <f t="shared" si="382"/>
        <v>0</v>
      </c>
      <c r="GK285">
        <f t="shared" si="382"/>
        <v>0</v>
      </c>
      <c r="GL285">
        <f t="shared" si="382"/>
        <v>0</v>
      </c>
      <c r="GM285">
        <f t="shared" si="382"/>
        <v>0</v>
      </c>
      <c r="GN285">
        <f t="shared" si="382"/>
        <v>0</v>
      </c>
      <c r="GO285">
        <f t="shared" si="382"/>
        <v>0</v>
      </c>
      <c r="GP285">
        <f t="shared" si="382"/>
        <v>0</v>
      </c>
      <c r="GQ285">
        <f t="shared" si="382"/>
        <v>2</v>
      </c>
      <c r="GR285">
        <f t="shared" si="383"/>
        <v>2</v>
      </c>
      <c r="GS285">
        <f t="shared" si="383"/>
        <v>0</v>
      </c>
      <c r="GT285">
        <f t="shared" si="383"/>
        <v>0</v>
      </c>
      <c r="GU285">
        <f t="shared" si="383"/>
        <v>0</v>
      </c>
      <c r="GV285">
        <f t="shared" si="383"/>
        <v>0</v>
      </c>
      <c r="GW285">
        <f t="shared" si="383"/>
        <v>0</v>
      </c>
      <c r="GX285">
        <f t="shared" si="383"/>
        <v>0</v>
      </c>
      <c r="GY285">
        <f t="shared" si="383"/>
        <v>0</v>
      </c>
      <c r="GZ285">
        <f t="shared" si="383"/>
        <v>0</v>
      </c>
      <c r="HA285">
        <f t="shared" si="383"/>
        <v>0</v>
      </c>
      <c r="HB285">
        <f t="shared" si="383"/>
        <v>0</v>
      </c>
      <c r="HC285">
        <f t="shared" si="383"/>
        <v>0</v>
      </c>
      <c r="HD285">
        <f t="shared" si="383"/>
        <v>0</v>
      </c>
      <c r="HE285">
        <f t="shared" si="383"/>
        <v>2</v>
      </c>
      <c r="HF285">
        <f t="shared" si="383"/>
        <v>2</v>
      </c>
      <c r="HG285">
        <f t="shared" si="383"/>
        <v>0</v>
      </c>
      <c r="HH285">
        <f t="shared" si="383"/>
        <v>0</v>
      </c>
      <c r="HI285">
        <f t="shared" si="383"/>
        <v>0</v>
      </c>
      <c r="HJ285">
        <f t="shared" si="383"/>
        <v>0</v>
      </c>
      <c r="HK285">
        <f t="shared" si="383"/>
        <v>0</v>
      </c>
      <c r="HL285">
        <f t="shared" si="383"/>
        <v>0</v>
      </c>
      <c r="HM285">
        <f t="shared" si="383"/>
        <v>0</v>
      </c>
      <c r="HN285">
        <f t="shared" si="383"/>
        <v>0</v>
      </c>
      <c r="HO285">
        <f t="shared" si="383"/>
        <v>0</v>
      </c>
      <c r="HP285">
        <f t="shared" si="383"/>
        <v>0</v>
      </c>
      <c r="HQ285">
        <f t="shared" si="383"/>
        <v>0</v>
      </c>
      <c r="HR285">
        <f t="shared" si="383"/>
        <v>0</v>
      </c>
      <c r="HS285">
        <f t="shared" si="383"/>
        <v>0</v>
      </c>
      <c r="HT285">
        <f t="shared" si="383"/>
        <v>0</v>
      </c>
      <c r="HU285">
        <f t="shared" si="383"/>
        <v>0</v>
      </c>
      <c r="HV285">
        <f t="shared" si="383"/>
        <v>2</v>
      </c>
      <c r="HW285">
        <f t="shared" si="383"/>
        <v>2</v>
      </c>
      <c r="HX285">
        <f t="shared" si="383"/>
        <v>0</v>
      </c>
      <c r="HY285">
        <f t="shared" si="383"/>
        <v>0</v>
      </c>
      <c r="HZ285">
        <f t="shared" si="383"/>
        <v>0</v>
      </c>
      <c r="IA285">
        <f t="shared" si="383"/>
        <v>0</v>
      </c>
      <c r="IB285">
        <f t="shared" si="383"/>
        <v>0</v>
      </c>
      <c r="IC285">
        <f t="shared" si="383"/>
        <v>0</v>
      </c>
      <c r="ID285">
        <f t="shared" si="383"/>
        <v>0</v>
      </c>
      <c r="IE285">
        <f t="shared" si="383"/>
        <v>0</v>
      </c>
      <c r="IF285">
        <f t="shared" si="383"/>
        <v>0</v>
      </c>
      <c r="IG285">
        <f t="shared" si="383"/>
        <v>0</v>
      </c>
      <c r="IH285">
        <f t="shared" si="383"/>
        <v>0</v>
      </c>
      <c r="II285">
        <f t="shared" si="383"/>
        <v>0</v>
      </c>
      <c r="IJ285">
        <f t="shared" si="383"/>
        <v>2</v>
      </c>
      <c r="IK285">
        <f t="shared" si="383"/>
        <v>2</v>
      </c>
      <c r="IL285">
        <f t="shared" si="383"/>
        <v>0</v>
      </c>
      <c r="IM285">
        <f t="shared" si="383"/>
        <v>0</v>
      </c>
      <c r="IN285">
        <f t="shared" si="383"/>
        <v>0</v>
      </c>
    </row>
    <row r="286" spans="1:248" x14ac:dyDescent="0.25">
      <c r="A286" t="s">
        <v>229</v>
      </c>
      <c r="H286" s="1" t="s">
        <v>56</v>
      </c>
      <c r="I286" s="1" t="s">
        <v>56</v>
      </c>
      <c r="X286" s="1" t="s">
        <v>56</v>
      </c>
      <c r="Y286" s="1" t="s">
        <v>56</v>
      </c>
      <c r="Z286" s="1" t="s">
        <v>56</v>
      </c>
      <c r="AZ286" s="1" t="s">
        <v>56</v>
      </c>
      <c r="BA286" s="1" t="s">
        <v>56</v>
      </c>
      <c r="BB286" s="1" t="s">
        <v>56</v>
      </c>
      <c r="BP286" s="1" t="s">
        <v>56</v>
      </c>
      <c r="BQ286" s="1" t="s">
        <v>56</v>
      </c>
      <c r="CD286" s="1" t="s">
        <v>56</v>
      </c>
      <c r="CE286" s="1" t="s">
        <v>56</v>
      </c>
      <c r="CU286" s="1" t="s">
        <v>56</v>
      </c>
      <c r="CV286" s="1" t="s">
        <v>56</v>
      </c>
      <c r="CW286" s="1" t="s">
        <v>56</v>
      </c>
      <c r="DI286" s="1" t="s">
        <v>56</v>
      </c>
      <c r="DJ286" s="1" t="s">
        <v>56</v>
      </c>
      <c r="DM286">
        <f t="shared" si="377"/>
        <v>4</v>
      </c>
      <c r="DN286">
        <f t="shared" si="378"/>
        <v>2</v>
      </c>
      <c r="DO286">
        <f t="shared" si="379"/>
        <v>0</v>
      </c>
      <c r="DP286">
        <f t="shared" si="380"/>
        <v>0</v>
      </c>
      <c r="DQ286">
        <f t="shared" si="381"/>
        <v>1</v>
      </c>
      <c r="DR286">
        <f t="shared" si="384"/>
        <v>7</v>
      </c>
      <c r="DX286" t="s">
        <v>44</v>
      </c>
      <c r="DY286" t="s">
        <v>35</v>
      </c>
      <c r="DZ286" t="s">
        <v>49</v>
      </c>
      <c r="EE286">
        <f t="shared" si="385"/>
        <v>0</v>
      </c>
      <c r="EF286">
        <f t="shared" si="382"/>
        <v>0</v>
      </c>
      <c r="EG286">
        <f t="shared" si="382"/>
        <v>0</v>
      </c>
      <c r="EH286">
        <f t="shared" si="382"/>
        <v>0</v>
      </c>
      <c r="EI286">
        <f t="shared" si="382"/>
        <v>0</v>
      </c>
      <c r="EJ286">
        <f t="shared" si="382"/>
        <v>0</v>
      </c>
      <c r="EK286">
        <f t="shared" si="382"/>
        <v>2</v>
      </c>
      <c r="EL286">
        <f t="shared" si="382"/>
        <v>2</v>
      </c>
      <c r="EM286">
        <f t="shared" si="382"/>
        <v>0</v>
      </c>
      <c r="EN286">
        <f t="shared" si="382"/>
        <v>0</v>
      </c>
      <c r="EO286">
        <f t="shared" si="382"/>
        <v>0</v>
      </c>
      <c r="EP286">
        <f t="shared" si="382"/>
        <v>0</v>
      </c>
      <c r="EQ286">
        <f t="shared" si="382"/>
        <v>0</v>
      </c>
      <c r="ER286">
        <f t="shared" si="382"/>
        <v>0</v>
      </c>
      <c r="ES286">
        <f t="shared" si="382"/>
        <v>0</v>
      </c>
      <c r="ET286">
        <f t="shared" si="382"/>
        <v>0</v>
      </c>
      <c r="EU286">
        <f t="shared" si="382"/>
        <v>0</v>
      </c>
      <c r="EV286">
        <f t="shared" si="382"/>
        <v>0</v>
      </c>
      <c r="EW286">
        <f t="shared" si="382"/>
        <v>0</v>
      </c>
      <c r="EX286">
        <f t="shared" si="382"/>
        <v>0</v>
      </c>
      <c r="EY286">
        <f t="shared" si="382"/>
        <v>0</v>
      </c>
      <c r="EZ286">
        <f t="shared" si="382"/>
        <v>0</v>
      </c>
      <c r="FA286">
        <f t="shared" si="382"/>
        <v>4</v>
      </c>
      <c r="FB286">
        <f t="shared" si="382"/>
        <v>4</v>
      </c>
      <c r="FC286">
        <f t="shared" si="382"/>
        <v>4</v>
      </c>
      <c r="FD286">
        <f t="shared" si="382"/>
        <v>0</v>
      </c>
      <c r="FE286">
        <f t="shared" si="382"/>
        <v>0</v>
      </c>
      <c r="FF286">
        <f t="shared" si="382"/>
        <v>0</v>
      </c>
      <c r="FG286">
        <f t="shared" si="382"/>
        <v>0</v>
      </c>
      <c r="FH286">
        <f t="shared" si="382"/>
        <v>0</v>
      </c>
      <c r="FI286">
        <f t="shared" si="382"/>
        <v>0</v>
      </c>
      <c r="FJ286">
        <f t="shared" si="382"/>
        <v>0</v>
      </c>
      <c r="FK286">
        <f t="shared" si="382"/>
        <v>0</v>
      </c>
      <c r="FL286">
        <f t="shared" si="382"/>
        <v>0</v>
      </c>
      <c r="FM286">
        <f t="shared" si="382"/>
        <v>0</v>
      </c>
      <c r="FN286">
        <f t="shared" si="382"/>
        <v>0</v>
      </c>
      <c r="FO286">
        <f t="shared" si="382"/>
        <v>0</v>
      </c>
      <c r="FP286">
        <f t="shared" si="382"/>
        <v>0</v>
      </c>
      <c r="FQ286">
        <f t="shared" si="382"/>
        <v>0</v>
      </c>
      <c r="FR286">
        <f t="shared" si="382"/>
        <v>0</v>
      </c>
      <c r="FS286">
        <f t="shared" si="382"/>
        <v>0</v>
      </c>
      <c r="FT286">
        <f t="shared" si="382"/>
        <v>0</v>
      </c>
      <c r="FU286">
        <f t="shared" si="382"/>
        <v>0</v>
      </c>
      <c r="FV286">
        <f t="shared" si="382"/>
        <v>0</v>
      </c>
      <c r="FW286">
        <f t="shared" si="382"/>
        <v>0</v>
      </c>
      <c r="FX286">
        <f t="shared" si="382"/>
        <v>0</v>
      </c>
      <c r="FY286">
        <f t="shared" si="382"/>
        <v>0</v>
      </c>
      <c r="FZ286">
        <f t="shared" si="382"/>
        <v>0</v>
      </c>
      <c r="GA286">
        <f t="shared" si="382"/>
        <v>0</v>
      </c>
      <c r="GB286">
        <f t="shared" si="382"/>
        <v>0</v>
      </c>
      <c r="GC286">
        <f t="shared" si="382"/>
        <v>3</v>
      </c>
      <c r="GD286">
        <f t="shared" si="382"/>
        <v>3</v>
      </c>
      <c r="GE286">
        <f t="shared" si="382"/>
        <v>3</v>
      </c>
      <c r="GF286">
        <f t="shared" si="382"/>
        <v>0</v>
      </c>
      <c r="GG286">
        <f t="shared" si="382"/>
        <v>0</v>
      </c>
      <c r="GH286">
        <f t="shared" si="382"/>
        <v>0</v>
      </c>
      <c r="GI286">
        <f t="shared" si="382"/>
        <v>0</v>
      </c>
      <c r="GJ286">
        <f t="shared" si="382"/>
        <v>0</v>
      </c>
      <c r="GK286">
        <f t="shared" si="382"/>
        <v>0</v>
      </c>
      <c r="GL286">
        <f t="shared" si="382"/>
        <v>0</v>
      </c>
      <c r="GM286">
        <f t="shared" si="382"/>
        <v>0</v>
      </c>
      <c r="GN286">
        <f t="shared" si="382"/>
        <v>0</v>
      </c>
      <c r="GO286">
        <f t="shared" si="382"/>
        <v>0</v>
      </c>
      <c r="GP286">
        <f t="shared" si="382"/>
        <v>0</v>
      </c>
      <c r="GQ286">
        <f t="shared" ref="GQ286:HA289" si="386">IF(AND(BN286="X",BN$281="F"),2,IF(AND(BN286="X",BN$281="P"),3,IF(AND(BN286="X",BN$281="T"),1,IF(AND(BN286="X",BN$281="S"),4,IF(AND(BN286="X",BN$281="PS"),6,0)))))</f>
        <v>0</v>
      </c>
      <c r="GR286">
        <f t="shared" si="383"/>
        <v>0</v>
      </c>
      <c r="GS286">
        <f t="shared" si="383"/>
        <v>2</v>
      </c>
      <c r="GT286">
        <f t="shared" si="383"/>
        <v>2</v>
      </c>
      <c r="GU286">
        <f t="shared" si="383"/>
        <v>0</v>
      </c>
      <c r="GV286">
        <f t="shared" si="383"/>
        <v>0</v>
      </c>
      <c r="GW286">
        <f t="shared" si="383"/>
        <v>0</v>
      </c>
      <c r="GX286">
        <f t="shared" si="383"/>
        <v>0</v>
      </c>
      <c r="GY286">
        <f t="shared" si="383"/>
        <v>0</v>
      </c>
      <c r="GZ286">
        <f t="shared" si="383"/>
        <v>0</v>
      </c>
      <c r="HA286">
        <f t="shared" si="383"/>
        <v>0</v>
      </c>
      <c r="HB286">
        <f t="shared" si="383"/>
        <v>0</v>
      </c>
      <c r="HC286">
        <f t="shared" si="383"/>
        <v>0</v>
      </c>
      <c r="HD286">
        <f t="shared" si="383"/>
        <v>0</v>
      </c>
      <c r="HE286">
        <f t="shared" si="383"/>
        <v>0</v>
      </c>
      <c r="HF286">
        <f t="shared" si="383"/>
        <v>0</v>
      </c>
      <c r="HG286">
        <f t="shared" si="383"/>
        <v>2</v>
      </c>
      <c r="HH286">
        <f t="shared" si="383"/>
        <v>2</v>
      </c>
      <c r="HI286">
        <f t="shared" si="383"/>
        <v>0</v>
      </c>
      <c r="HJ286">
        <f t="shared" si="383"/>
        <v>0</v>
      </c>
      <c r="HK286">
        <f t="shared" si="383"/>
        <v>0</v>
      </c>
      <c r="HL286">
        <f t="shared" si="383"/>
        <v>0</v>
      </c>
      <c r="HM286">
        <f t="shared" si="383"/>
        <v>0</v>
      </c>
      <c r="HN286">
        <f t="shared" si="383"/>
        <v>0</v>
      </c>
      <c r="HO286">
        <f t="shared" si="383"/>
        <v>0</v>
      </c>
      <c r="HP286">
        <f t="shared" si="383"/>
        <v>0</v>
      </c>
      <c r="HQ286">
        <f t="shared" si="383"/>
        <v>0</v>
      </c>
      <c r="HR286">
        <f t="shared" si="383"/>
        <v>0</v>
      </c>
      <c r="HS286">
        <f t="shared" si="383"/>
        <v>0</v>
      </c>
      <c r="HT286">
        <f t="shared" si="383"/>
        <v>0</v>
      </c>
      <c r="HU286">
        <f t="shared" si="383"/>
        <v>0</v>
      </c>
      <c r="HV286">
        <f t="shared" si="383"/>
        <v>0</v>
      </c>
      <c r="HW286">
        <f t="shared" si="383"/>
        <v>0</v>
      </c>
      <c r="HX286">
        <f t="shared" si="383"/>
        <v>3</v>
      </c>
      <c r="HY286">
        <f t="shared" si="383"/>
        <v>3</v>
      </c>
      <c r="HZ286">
        <f t="shared" si="383"/>
        <v>3</v>
      </c>
      <c r="IA286">
        <f t="shared" si="383"/>
        <v>0</v>
      </c>
      <c r="IB286">
        <f t="shared" si="383"/>
        <v>0</v>
      </c>
      <c r="IC286">
        <f t="shared" si="383"/>
        <v>0</v>
      </c>
      <c r="ID286">
        <f t="shared" si="383"/>
        <v>0</v>
      </c>
      <c r="IE286">
        <f t="shared" si="383"/>
        <v>0</v>
      </c>
      <c r="IF286">
        <f t="shared" si="383"/>
        <v>0</v>
      </c>
      <c r="IG286">
        <f t="shared" si="383"/>
        <v>0</v>
      </c>
      <c r="IH286">
        <f t="shared" si="383"/>
        <v>0</v>
      </c>
      <c r="II286">
        <f t="shared" si="383"/>
        <v>0</v>
      </c>
      <c r="IJ286">
        <f t="shared" si="383"/>
        <v>0</v>
      </c>
      <c r="IK286">
        <f t="shared" si="383"/>
        <v>0</v>
      </c>
      <c r="IL286">
        <f t="shared" si="383"/>
        <v>2</v>
      </c>
      <c r="IM286">
        <f t="shared" si="383"/>
        <v>2</v>
      </c>
      <c r="IN286">
        <f t="shared" si="383"/>
        <v>0</v>
      </c>
    </row>
    <row r="287" spans="1:248" x14ac:dyDescent="0.25">
      <c r="A287" t="s">
        <v>230</v>
      </c>
      <c r="J287" s="1" t="s">
        <v>56</v>
      </c>
      <c r="K287" s="1" t="s">
        <v>56</v>
      </c>
      <c r="AC287" s="1" t="s">
        <v>56</v>
      </c>
      <c r="AD287" s="1" t="s">
        <v>56</v>
      </c>
      <c r="AN287" s="1" t="s">
        <v>56</v>
      </c>
      <c r="AO287" s="1" t="s">
        <v>56</v>
      </c>
      <c r="BC287" s="1" t="s">
        <v>56</v>
      </c>
      <c r="BD287" s="1" t="s">
        <v>56</v>
      </c>
      <c r="BR287" s="1" t="s">
        <v>56</v>
      </c>
      <c r="BS287" s="1" t="s">
        <v>56</v>
      </c>
      <c r="CF287" s="1" t="s">
        <v>56</v>
      </c>
      <c r="CG287" s="1" t="s">
        <v>56</v>
      </c>
      <c r="CN287" s="1" t="s">
        <v>56</v>
      </c>
      <c r="CO287" s="1" t="s">
        <v>56</v>
      </c>
      <c r="CP287" s="1" t="s">
        <v>56</v>
      </c>
      <c r="DK287" s="1" t="s">
        <v>56</v>
      </c>
      <c r="DM287">
        <f t="shared" si="377"/>
        <v>6</v>
      </c>
      <c r="DN287">
        <f t="shared" si="378"/>
        <v>1</v>
      </c>
      <c r="DO287">
        <f t="shared" si="379"/>
        <v>0</v>
      </c>
      <c r="DP287">
        <f t="shared" si="380"/>
        <v>1</v>
      </c>
      <c r="DQ287">
        <f t="shared" si="381"/>
        <v>0</v>
      </c>
      <c r="DR287">
        <f t="shared" si="384"/>
        <v>8</v>
      </c>
      <c r="DX287" t="s">
        <v>43</v>
      </c>
      <c r="DY287" t="s">
        <v>45</v>
      </c>
      <c r="DZ287" t="s">
        <v>49</v>
      </c>
      <c r="EE287">
        <f t="shared" si="385"/>
        <v>0</v>
      </c>
      <c r="EF287">
        <f t="shared" si="385"/>
        <v>0</v>
      </c>
      <c r="EG287">
        <f t="shared" si="385"/>
        <v>0</v>
      </c>
      <c r="EH287">
        <f t="shared" si="385"/>
        <v>0</v>
      </c>
      <c r="EI287">
        <f t="shared" si="385"/>
        <v>0</v>
      </c>
      <c r="EJ287">
        <f t="shared" si="385"/>
        <v>0</v>
      </c>
      <c r="EK287">
        <f t="shared" si="385"/>
        <v>0</v>
      </c>
      <c r="EL287">
        <f t="shared" si="385"/>
        <v>0</v>
      </c>
      <c r="EM287">
        <f t="shared" si="385"/>
        <v>2</v>
      </c>
      <c r="EN287">
        <f t="shared" si="385"/>
        <v>2</v>
      </c>
      <c r="EO287">
        <f t="shared" si="385"/>
        <v>0</v>
      </c>
      <c r="EP287">
        <f t="shared" si="385"/>
        <v>0</v>
      </c>
      <c r="EQ287">
        <f t="shared" si="385"/>
        <v>0</v>
      </c>
      <c r="ER287">
        <f t="shared" si="385"/>
        <v>0</v>
      </c>
      <c r="ES287">
        <f t="shared" si="385"/>
        <v>0</v>
      </c>
      <c r="ET287">
        <f t="shared" si="385"/>
        <v>0</v>
      </c>
      <c r="EU287">
        <f t="shared" ref="EU287:FJ289" si="387">IF(AND(R287="X",R$281="F"),2,IF(AND(R287="X",R$281="P"),3,IF(AND(R287="X",R$281="T"),1,IF(AND(R287="X",R$281="S"),4,IF(AND(R287="X",R$281="PS"),6,0)))))</f>
        <v>0</v>
      </c>
      <c r="EV287">
        <f t="shared" si="387"/>
        <v>0</v>
      </c>
      <c r="EW287">
        <f t="shared" si="387"/>
        <v>0</v>
      </c>
      <c r="EX287">
        <f t="shared" si="387"/>
        <v>0</v>
      </c>
      <c r="EY287">
        <f t="shared" si="387"/>
        <v>0</v>
      </c>
      <c r="EZ287">
        <f t="shared" si="387"/>
        <v>0</v>
      </c>
      <c r="FA287">
        <f t="shared" si="387"/>
        <v>0</v>
      </c>
      <c r="FB287">
        <f t="shared" si="387"/>
        <v>0</v>
      </c>
      <c r="FC287">
        <f t="shared" si="387"/>
        <v>0</v>
      </c>
      <c r="FD287">
        <f t="shared" si="387"/>
        <v>0</v>
      </c>
      <c r="FE287">
        <f t="shared" si="387"/>
        <v>0</v>
      </c>
      <c r="FF287">
        <f t="shared" si="387"/>
        <v>2</v>
      </c>
      <c r="FG287">
        <f t="shared" si="387"/>
        <v>2</v>
      </c>
      <c r="FH287">
        <f t="shared" si="387"/>
        <v>0</v>
      </c>
      <c r="FI287">
        <f t="shared" si="387"/>
        <v>0</v>
      </c>
      <c r="FJ287">
        <f t="shared" si="387"/>
        <v>0</v>
      </c>
      <c r="FK287">
        <f t="shared" ref="FK287:FZ289" si="388">IF(AND(AH287="X",AH$281="F"),2,IF(AND(AH287="X",AH$281="P"),3,IF(AND(AH287="X",AH$281="T"),1,IF(AND(AH287="X",AH$281="S"),4,IF(AND(AH287="X",AH$281="PS"),6,0)))))</f>
        <v>0</v>
      </c>
      <c r="FL287">
        <f t="shared" si="388"/>
        <v>0</v>
      </c>
      <c r="FM287">
        <f t="shared" si="388"/>
        <v>0</v>
      </c>
      <c r="FN287">
        <f t="shared" si="388"/>
        <v>0</v>
      </c>
      <c r="FO287">
        <f t="shared" si="388"/>
        <v>0</v>
      </c>
      <c r="FP287">
        <f t="shared" si="388"/>
        <v>0</v>
      </c>
      <c r="FQ287">
        <f t="shared" si="388"/>
        <v>2</v>
      </c>
      <c r="FR287">
        <f t="shared" si="388"/>
        <v>2</v>
      </c>
      <c r="FS287">
        <f t="shared" si="388"/>
        <v>0</v>
      </c>
      <c r="FT287">
        <f t="shared" si="388"/>
        <v>0</v>
      </c>
      <c r="FU287">
        <f t="shared" si="388"/>
        <v>0</v>
      </c>
      <c r="FV287">
        <f t="shared" si="388"/>
        <v>0</v>
      </c>
      <c r="FW287">
        <f t="shared" si="388"/>
        <v>0</v>
      </c>
      <c r="FX287">
        <f t="shared" si="388"/>
        <v>0</v>
      </c>
      <c r="FY287">
        <f t="shared" si="388"/>
        <v>0</v>
      </c>
      <c r="FZ287">
        <f t="shared" si="388"/>
        <v>0</v>
      </c>
      <c r="GA287">
        <f t="shared" ref="GA287:GP289" si="389">IF(AND(AX287="X",AX$281="F"),2,IF(AND(AX287="X",AX$281="P"),3,IF(AND(AX287="X",AX$281="T"),1,IF(AND(AX287="X",AX$281="S"),4,IF(AND(AX287="X",AX$281="PS"),6,0)))))</f>
        <v>0</v>
      </c>
      <c r="GB287">
        <f t="shared" si="389"/>
        <v>0</v>
      </c>
      <c r="GC287">
        <f t="shared" si="389"/>
        <v>0</v>
      </c>
      <c r="GD287">
        <f t="shared" si="389"/>
        <v>0</v>
      </c>
      <c r="GE287">
        <f t="shared" si="389"/>
        <v>0</v>
      </c>
      <c r="GF287">
        <f t="shared" si="389"/>
        <v>2</v>
      </c>
      <c r="GG287">
        <f t="shared" si="389"/>
        <v>2</v>
      </c>
      <c r="GH287">
        <f t="shared" si="389"/>
        <v>0</v>
      </c>
      <c r="GI287">
        <f t="shared" si="389"/>
        <v>0</v>
      </c>
      <c r="GJ287">
        <f t="shared" si="389"/>
        <v>0</v>
      </c>
      <c r="GK287">
        <f t="shared" si="389"/>
        <v>0</v>
      </c>
      <c r="GL287">
        <f t="shared" si="389"/>
        <v>0</v>
      </c>
      <c r="GM287">
        <f t="shared" si="389"/>
        <v>0</v>
      </c>
      <c r="GN287">
        <f t="shared" si="389"/>
        <v>0</v>
      </c>
      <c r="GO287">
        <f t="shared" si="389"/>
        <v>0</v>
      </c>
      <c r="GP287">
        <f t="shared" si="389"/>
        <v>0</v>
      </c>
      <c r="GQ287">
        <f t="shared" si="386"/>
        <v>0</v>
      </c>
      <c r="GR287">
        <f t="shared" si="383"/>
        <v>0</v>
      </c>
      <c r="GS287">
        <f t="shared" si="383"/>
        <v>0</v>
      </c>
      <c r="GT287">
        <f t="shared" si="383"/>
        <v>0</v>
      </c>
      <c r="GU287">
        <f t="shared" si="383"/>
        <v>2</v>
      </c>
      <c r="GV287">
        <f t="shared" si="383"/>
        <v>2</v>
      </c>
      <c r="GW287">
        <f t="shared" si="383"/>
        <v>0</v>
      </c>
      <c r="GX287">
        <f t="shared" si="383"/>
        <v>0</v>
      </c>
      <c r="GY287">
        <f t="shared" si="383"/>
        <v>0</v>
      </c>
      <c r="GZ287">
        <f t="shared" si="383"/>
        <v>0</v>
      </c>
      <c r="HA287">
        <f t="shared" si="383"/>
        <v>0</v>
      </c>
      <c r="HB287">
        <f t="shared" si="383"/>
        <v>0</v>
      </c>
      <c r="HC287">
        <f t="shared" si="383"/>
        <v>0</v>
      </c>
      <c r="HD287">
        <f t="shared" si="383"/>
        <v>0</v>
      </c>
      <c r="HE287">
        <f t="shared" si="383"/>
        <v>0</v>
      </c>
      <c r="HF287">
        <f t="shared" si="383"/>
        <v>0</v>
      </c>
      <c r="HG287">
        <f t="shared" si="383"/>
        <v>0</v>
      </c>
      <c r="HH287">
        <f t="shared" si="383"/>
        <v>0</v>
      </c>
      <c r="HI287">
        <f t="shared" si="383"/>
        <v>2</v>
      </c>
      <c r="HJ287">
        <f t="shared" si="383"/>
        <v>2</v>
      </c>
      <c r="HK287">
        <f t="shared" si="383"/>
        <v>0</v>
      </c>
      <c r="HL287">
        <f t="shared" si="383"/>
        <v>0</v>
      </c>
      <c r="HM287">
        <f t="shared" si="383"/>
        <v>0</v>
      </c>
      <c r="HN287">
        <f t="shared" si="383"/>
        <v>0</v>
      </c>
      <c r="HO287">
        <f t="shared" si="383"/>
        <v>0</v>
      </c>
      <c r="HP287">
        <f t="shared" si="383"/>
        <v>0</v>
      </c>
      <c r="HQ287">
        <f t="shared" si="383"/>
        <v>3</v>
      </c>
      <c r="HR287">
        <f t="shared" si="383"/>
        <v>3</v>
      </c>
      <c r="HS287">
        <f t="shared" si="383"/>
        <v>3</v>
      </c>
      <c r="HT287">
        <f t="shared" si="383"/>
        <v>0</v>
      </c>
      <c r="HU287">
        <f t="shared" si="383"/>
        <v>0</v>
      </c>
      <c r="HV287">
        <f t="shared" si="383"/>
        <v>0</v>
      </c>
      <c r="HW287">
        <f t="shared" si="383"/>
        <v>0</v>
      </c>
      <c r="HX287">
        <f t="shared" si="383"/>
        <v>0</v>
      </c>
      <c r="HY287">
        <f t="shared" si="383"/>
        <v>0</v>
      </c>
      <c r="HZ287">
        <f t="shared" si="383"/>
        <v>0</v>
      </c>
      <c r="IA287">
        <f t="shared" si="383"/>
        <v>0</v>
      </c>
      <c r="IB287">
        <f t="shared" si="383"/>
        <v>0</v>
      </c>
      <c r="IC287">
        <f t="shared" si="383"/>
        <v>0</v>
      </c>
      <c r="ID287">
        <f t="shared" si="383"/>
        <v>0</v>
      </c>
      <c r="IE287">
        <f t="shared" si="383"/>
        <v>0</v>
      </c>
      <c r="IF287">
        <f t="shared" si="383"/>
        <v>0</v>
      </c>
      <c r="IG287">
        <f t="shared" si="383"/>
        <v>0</v>
      </c>
      <c r="IH287">
        <f t="shared" si="383"/>
        <v>0</v>
      </c>
      <c r="II287">
        <f t="shared" si="383"/>
        <v>0</v>
      </c>
      <c r="IJ287">
        <f t="shared" si="383"/>
        <v>0</v>
      </c>
      <c r="IK287">
        <f t="shared" si="383"/>
        <v>0</v>
      </c>
      <c r="IL287">
        <f t="shared" si="383"/>
        <v>0</v>
      </c>
      <c r="IM287">
        <f t="shared" si="383"/>
        <v>0</v>
      </c>
      <c r="IN287">
        <f t="shared" si="383"/>
        <v>1</v>
      </c>
    </row>
    <row r="288" spans="1:248" x14ac:dyDescent="0.25">
      <c r="A288" t="s">
        <v>231</v>
      </c>
      <c r="L288" s="1" t="s">
        <v>56</v>
      </c>
      <c r="M288" s="1" t="s">
        <v>56</v>
      </c>
      <c r="AA288" s="1" t="s">
        <v>56</v>
      </c>
      <c r="AB288" s="1" t="s">
        <v>56</v>
      </c>
      <c r="AM288" s="1" t="s">
        <v>56</v>
      </c>
      <c r="BE288" s="1" t="s">
        <v>56</v>
      </c>
      <c r="BF288" s="1" t="s">
        <v>56</v>
      </c>
      <c r="BU288" s="1" t="s">
        <v>56</v>
      </c>
      <c r="BV288" s="1" t="s">
        <v>56</v>
      </c>
      <c r="CH288" s="1" t="s">
        <v>56</v>
      </c>
      <c r="CI288" s="1" t="s">
        <v>56</v>
      </c>
      <c r="CX288" s="1" t="s">
        <v>56</v>
      </c>
      <c r="CY288" s="1" t="s">
        <v>56</v>
      </c>
      <c r="CZ288" s="1" t="s">
        <v>56</v>
      </c>
      <c r="DM288">
        <f t="shared" si="377"/>
        <v>4</v>
      </c>
      <c r="DN288">
        <f t="shared" si="378"/>
        <v>1</v>
      </c>
      <c r="DO288">
        <f t="shared" si="379"/>
        <v>1</v>
      </c>
      <c r="DP288">
        <f t="shared" si="380"/>
        <v>1</v>
      </c>
      <c r="DQ288">
        <f t="shared" si="381"/>
        <v>0</v>
      </c>
      <c r="DR288">
        <f t="shared" si="384"/>
        <v>7</v>
      </c>
      <c r="DX288" t="s">
        <v>46</v>
      </c>
      <c r="DY288" t="s">
        <v>35</v>
      </c>
      <c r="DZ288" t="s">
        <v>44</v>
      </c>
      <c r="EE288">
        <f t="shared" si="385"/>
        <v>0</v>
      </c>
      <c r="EF288">
        <f t="shared" si="385"/>
        <v>0</v>
      </c>
      <c r="EG288">
        <f t="shared" si="385"/>
        <v>0</v>
      </c>
      <c r="EH288">
        <f t="shared" si="385"/>
        <v>0</v>
      </c>
      <c r="EI288">
        <f t="shared" si="385"/>
        <v>0</v>
      </c>
      <c r="EJ288">
        <f t="shared" si="385"/>
        <v>0</v>
      </c>
      <c r="EK288">
        <f t="shared" si="385"/>
        <v>0</v>
      </c>
      <c r="EL288">
        <f t="shared" si="385"/>
        <v>0</v>
      </c>
      <c r="EM288">
        <f t="shared" si="385"/>
        <v>0</v>
      </c>
      <c r="EN288">
        <f t="shared" si="385"/>
        <v>0</v>
      </c>
      <c r="EO288">
        <f t="shared" si="385"/>
        <v>2</v>
      </c>
      <c r="EP288">
        <f t="shared" si="385"/>
        <v>2</v>
      </c>
      <c r="EQ288">
        <f t="shared" si="385"/>
        <v>0</v>
      </c>
      <c r="ER288">
        <f t="shared" si="385"/>
        <v>0</v>
      </c>
      <c r="ES288">
        <f t="shared" si="385"/>
        <v>0</v>
      </c>
      <c r="ET288">
        <f t="shared" si="385"/>
        <v>0</v>
      </c>
      <c r="EU288">
        <f t="shared" si="387"/>
        <v>0</v>
      </c>
      <c r="EV288">
        <f t="shared" si="387"/>
        <v>0</v>
      </c>
      <c r="EW288">
        <f t="shared" si="387"/>
        <v>0</v>
      </c>
      <c r="EX288">
        <f t="shared" si="387"/>
        <v>0</v>
      </c>
      <c r="EY288">
        <f t="shared" si="387"/>
        <v>0</v>
      </c>
      <c r="EZ288">
        <f t="shared" si="387"/>
        <v>0</v>
      </c>
      <c r="FA288">
        <f t="shared" si="387"/>
        <v>0</v>
      </c>
      <c r="FB288">
        <f t="shared" si="387"/>
        <v>0</v>
      </c>
      <c r="FC288">
        <f t="shared" si="387"/>
        <v>0</v>
      </c>
      <c r="FD288">
        <f t="shared" si="387"/>
        <v>6</v>
      </c>
      <c r="FE288">
        <f t="shared" si="387"/>
        <v>6</v>
      </c>
      <c r="FF288">
        <f t="shared" si="387"/>
        <v>0</v>
      </c>
      <c r="FG288">
        <f t="shared" si="387"/>
        <v>0</v>
      </c>
      <c r="FH288">
        <f t="shared" si="387"/>
        <v>0</v>
      </c>
      <c r="FI288">
        <f t="shared" si="387"/>
        <v>0</v>
      </c>
      <c r="FJ288">
        <f t="shared" si="387"/>
        <v>0</v>
      </c>
      <c r="FK288">
        <f t="shared" si="388"/>
        <v>0</v>
      </c>
      <c r="FL288">
        <f t="shared" si="388"/>
        <v>0</v>
      </c>
      <c r="FM288">
        <f t="shared" si="388"/>
        <v>0</v>
      </c>
      <c r="FN288">
        <f t="shared" si="388"/>
        <v>0</v>
      </c>
      <c r="FO288">
        <f t="shared" si="388"/>
        <v>0</v>
      </c>
      <c r="FP288">
        <f t="shared" si="388"/>
        <v>1</v>
      </c>
      <c r="FQ288">
        <f t="shared" si="388"/>
        <v>0</v>
      </c>
      <c r="FR288">
        <f t="shared" si="388"/>
        <v>0</v>
      </c>
      <c r="FS288">
        <f t="shared" si="388"/>
        <v>0</v>
      </c>
      <c r="FT288">
        <f t="shared" si="388"/>
        <v>0</v>
      </c>
      <c r="FU288">
        <f t="shared" si="388"/>
        <v>0</v>
      </c>
      <c r="FV288">
        <f t="shared" si="388"/>
        <v>0</v>
      </c>
      <c r="FW288">
        <f t="shared" si="388"/>
        <v>0</v>
      </c>
      <c r="FX288">
        <f t="shared" si="388"/>
        <v>0</v>
      </c>
      <c r="FY288">
        <f t="shared" si="388"/>
        <v>0</v>
      </c>
      <c r="FZ288">
        <f t="shared" si="388"/>
        <v>0</v>
      </c>
      <c r="GA288">
        <f t="shared" si="389"/>
        <v>0</v>
      </c>
      <c r="GB288">
        <f t="shared" si="389"/>
        <v>0</v>
      </c>
      <c r="GC288">
        <f t="shared" si="389"/>
        <v>0</v>
      </c>
      <c r="GD288">
        <f t="shared" si="389"/>
        <v>0</v>
      </c>
      <c r="GE288">
        <f t="shared" si="389"/>
        <v>0</v>
      </c>
      <c r="GF288">
        <f t="shared" si="389"/>
        <v>0</v>
      </c>
      <c r="GG288">
        <f t="shared" si="389"/>
        <v>0</v>
      </c>
      <c r="GH288">
        <f t="shared" si="389"/>
        <v>2</v>
      </c>
      <c r="GI288">
        <f t="shared" si="389"/>
        <v>2</v>
      </c>
      <c r="GJ288">
        <f t="shared" si="389"/>
        <v>0</v>
      </c>
      <c r="GK288">
        <f t="shared" si="389"/>
        <v>0</v>
      </c>
      <c r="GL288">
        <f t="shared" si="389"/>
        <v>0</v>
      </c>
      <c r="GM288">
        <f t="shared" si="389"/>
        <v>0</v>
      </c>
      <c r="GN288">
        <f t="shared" si="389"/>
        <v>0</v>
      </c>
      <c r="GO288">
        <f t="shared" si="389"/>
        <v>0</v>
      </c>
      <c r="GP288">
        <f t="shared" si="389"/>
        <v>0</v>
      </c>
      <c r="GQ288">
        <f t="shared" si="386"/>
        <v>0</v>
      </c>
      <c r="GR288">
        <f t="shared" si="383"/>
        <v>0</v>
      </c>
      <c r="GS288">
        <f t="shared" si="383"/>
        <v>0</v>
      </c>
      <c r="GT288">
        <f t="shared" si="383"/>
        <v>0</v>
      </c>
      <c r="GU288">
        <f t="shared" si="383"/>
        <v>0</v>
      </c>
      <c r="GV288">
        <f t="shared" si="383"/>
        <v>0</v>
      </c>
      <c r="GW288">
        <f t="shared" si="383"/>
        <v>0</v>
      </c>
      <c r="GX288">
        <f t="shared" si="383"/>
        <v>2</v>
      </c>
      <c r="GY288">
        <f t="shared" si="383"/>
        <v>2</v>
      </c>
      <c r="GZ288">
        <f t="shared" si="383"/>
        <v>0</v>
      </c>
      <c r="HA288">
        <f t="shared" si="383"/>
        <v>0</v>
      </c>
      <c r="HB288">
        <f t="shared" ref="HB288:HQ289" si="390">IF(AND(BY288="X",BY$281="F"),2,IF(AND(BY288="X",BY$281="P"),3,IF(AND(BY288="X",BY$281="T"),1,IF(AND(BY288="X",BY$281="S"),4,IF(AND(BY288="X",BY$281="PS"),6,0)))))</f>
        <v>0</v>
      </c>
      <c r="HC288">
        <f t="shared" si="390"/>
        <v>0</v>
      </c>
      <c r="HD288">
        <f t="shared" si="390"/>
        <v>0</v>
      </c>
      <c r="HE288">
        <f t="shared" si="390"/>
        <v>0</v>
      </c>
      <c r="HF288">
        <f t="shared" si="390"/>
        <v>0</v>
      </c>
      <c r="HG288">
        <f t="shared" si="390"/>
        <v>0</v>
      </c>
      <c r="HH288">
        <f t="shared" si="390"/>
        <v>0</v>
      </c>
      <c r="HI288">
        <f t="shared" si="390"/>
        <v>0</v>
      </c>
      <c r="HJ288">
        <f t="shared" si="390"/>
        <v>0</v>
      </c>
      <c r="HK288">
        <f t="shared" si="390"/>
        <v>2</v>
      </c>
      <c r="HL288">
        <f t="shared" si="390"/>
        <v>2</v>
      </c>
      <c r="HM288">
        <f t="shared" si="390"/>
        <v>0</v>
      </c>
      <c r="HN288">
        <f t="shared" si="390"/>
        <v>0</v>
      </c>
      <c r="HO288">
        <f t="shared" si="390"/>
        <v>0</v>
      </c>
      <c r="HP288">
        <f t="shared" si="390"/>
        <v>0</v>
      </c>
      <c r="HQ288">
        <f t="shared" si="390"/>
        <v>0</v>
      </c>
      <c r="HR288">
        <f t="shared" ref="HR288:IG289" si="391">IF(AND(CO288="X",CO$281="F"),2,IF(AND(CO288="X",CO$281="P"),3,IF(AND(CO288="X",CO$281="T"),1,IF(AND(CO288="X",CO$281="S"),4,IF(AND(CO288="X",CO$281="PS"),6,0)))))</f>
        <v>0</v>
      </c>
      <c r="HS288">
        <f t="shared" si="391"/>
        <v>0</v>
      </c>
      <c r="HT288">
        <f t="shared" si="391"/>
        <v>0</v>
      </c>
      <c r="HU288">
        <f t="shared" si="391"/>
        <v>0</v>
      </c>
      <c r="HV288">
        <f t="shared" si="391"/>
        <v>0</v>
      </c>
      <c r="HW288">
        <f t="shared" si="391"/>
        <v>0</v>
      </c>
      <c r="HX288">
        <f t="shared" si="391"/>
        <v>0</v>
      </c>
      <c r="HY288">
        <f t="shared" si="391"/>
        <v>0</v>
      </c>
      <c r="HZ288">
        <f t="shared" si="391"/>
        <v>0</v>
      </c>
      <c r="IA288">
        <f t="shared" si="391"/>
        <v>3</v>
      </c>
      <c r="IB288">
        <f t="shared" si="391"/>
        <v>3</v>
      </c>
      <c r="IC288">
        <f t="shared" si="391"/>
        <v>3</v>
      </c>
      <c r="ID288">
        <f t="shared" si="391"/>
        <v>0</v>
      </c>
      <c r="IE288">
        <f t="shared" si="391"/>
        <v>0</v>
      </c>
      <c r="IF288">
        <f t="shared" si="391"/>
        <v>0</v>
      </c>
      <c r="IG288">
        <f t="shared" si="391"/>
        <v>0</v>
      </c>
      <c r="IH288">
        <f t="shared" ref="IH288:IN289" si="392">IF(AND(DE288="X",DE$281="F"),2,IF(AND(DE288="X",DE$281="P"),3,IF(AND(DE288="X",DE$281="T"),1,IF(AND(DE288="X",DE$281="S"),4,IF(AND(DE288="X",DE$281="PS"),6,0)))))</f>
        <v>0</v>
      </c>
      <c r="II288">
        <f t="shared" si="392"/>
        <v>0</v>
      </c>
      <c r="IJ288">
        <f t="shared" si="392"/>
        <v>0</v>
      </c>
      <c r="IK288">
        <f t="shared" si="392"/>
        <v>0</v>
      </c>
      <c r="IL288">
        <f t="shared" si="392"/>
        <v>0</v>
      </c>
      <c r="IM288">
        <f t="shared" si="392"/>
        <v>0</v>
      </c>
      <c r="IN288">
        <f t="shared" si="392"/>
        <v>0</v>
      </c>
    </row>
    <row r="289" spans="1:248" x14ac:dyDescent="0.25">
      <c r="A289" t="s">
        <v>232</v>
      </c>
      <c r="N289" s="1" t="s">
        <v>56</v>
      </c>
      <c r="O289" s="1" t="s">
        <v>56</v>
      </c>
      <c r="AE289" s="1" t="s">
        <v>56</v>
      </c>
      <c r="AF289" s="1" t="s">
        <v>56</v>
      </c>
      <c r="AP289" s="1" t="s">
        <v>56</v>
      </c>
      <c r="AQ289" s="1" t="s">
        <v>56</v>
      </c>
      <c r="AR289" s="1" t="s">
        <v>56</v>
      </c>
      <c r="BJ289" s="1" t="s">
        <v>56</v>
      </c>
      <c r="BK289" s="1" t="s">
        <v>56</v>
      </c>
      <c r="BT289" s="1" t="s">
        <v>56</v>
      </c>
      <c r="CJ289" s="1" t="s">
        <v>56</v>
      </c>
      <c r="CK289" s="1" t="s">
        <v>56</v>
      </c>
      <c r="DA289" s="1" t="s">
        <v>56</v>
      </c>
      <c r="DB289" s="1" t="s">
        <v>56</v>
      </c>
      <c r="DM289">
        <f t="shared" si="377"/>
        <v>5</v>
      </c>
      <c r="DN289">
        <f t="shared" si="378"/>
        <v>1</v>
      </c>
      <c r="DO289">
        <f t="shared" si="379"/>
        <v>0</v>
      </c>
      <c r="DP289">
        <f t="shared" si="380"/>
        <v>1</v>
      </c>
      <c r="DQ289">
        <f t="shared" si="381"/>
        <v>0</v>
      </c>
      <c r="DR289">
        <f t="shared" si="384"/>
        <v>7</v>
      </c>
      <c r="DX289" t="s">
        <v>44</v>
      </c>
      <c r="DY289" t="s">
        <v>45</v>
      </c>
      <c r="DZ289" t="s">
        <v>44</v>
      </c>
      <c r="EE289">
        <f t="shared" si="385"/>
        <v>0</v>
      </c>
      <c r="EF289">
        <f t="shared" si="385"/>
        <v>0</v>
      </c>
      <c r="EG289">
        <f t="shared" si="385"/>
        <v>0</v>
      </c>
      <c r="EH289">
        <f t="shared" si="385"/>
        <v>0</v>
      </c>
      <c r="EI289">
        <f t="shared" si="385"/>
        <v>0</v>
      </c>
      <c r="EJ289">
        <f t="shared" si="385"/>
        <v>0</v>
      </c>
      <c r="EK289">
        <f t="shared" si="385"/>
        <v>0</v>
      </c>
      <c r="EL289">
        <f t="shared" si="385"/>
        <v>0</v>
      </c>
      <c r="EM289">
        <f t="shared" si="385"/>
        <v>0</v>
      </c>
      <c r="EN289">
        <f t="shared" si="385"/>
        <v>0</v>
      </c>
      <c r="EO289">
        <f t="shared" si="385"/>
        <v>0</v>
      </c>
      <c r="EP289">
        <f t="shared" si="385"/>
        <v>0</v>
      </c>
      <c r="EQ289">
        <f t="shared" si="385"/>
        <v>2</v>
      </c>
      <c r="ER289">
        <f t="shared" si="385"/>
        <v>2</v>
      </c>
      <c r="ES289">
        <f t="shared" si="385"/>
        <v>0</v>
      </c>
      <c r="ET289">
        <f t="shared" si="385"/>
        <v>0</v>
      </c>
      <c r="EU289">
        <f t="shared" si="387"/>
        <v>0</v>
      </c>
      <c r="EV289">
        <f t="shared" si="387"/>
        <v>0</v>
      </c>
      <c r="EW289">
        <f t="shared" si="387"/>
        <v>0</v>
      </c>
      <c r="EX289">
        <f t="shared" si="387"/>
        <v>0</v>
      </c>
      <c r="EY289">
        <f t="shared" si="387"/>
        <v>0</v>
      </c>
      <c r="EZ289">
        <f t="shared" si="387"/>
        <v>0</v>
      </c>
      <c r="FA289">
        <f t="shared" si="387"/>
        <v>0</v>
      </c>
      <c r="FB289">
        <f t="shared" si="387"/>
        <v>0</v>
      </c>
      <c r="FC289">
        <f t="shared" si="387"/>
        <v>0</v>
      </c>
      <c r="FD289">
        <f t="shared" si="387"/>
        <v>0</v>
      </c>
      <c r="FE289">
        <f t="shared" si="387"/>
        <v>0</v>
      </c>
      <c r="FF289">
        <f t="shared" si="387"/>
        <v>0</v>
      </c>
      <c r="FG289">
        <f t="shared" si="387"/>
        <v>0</v>
      </c>
      <c r="FH289">
        <f t="shared" si="387"/>
        <v>2</v>
      </c>
      <c r="FI289">
        <f t="shared" si="387"/>
        <v>2</v>
      </c>
      <c r="FJ289">
        <f t="shared" si="387"/>
        <v>0</v>
      </c>
      <c r="FK289">
        <f t="shared" si="388"/>
        <v>0</v>
      </c>
      <c r="FL289">
        <f t="shared" si="388"/>
        <v>0</v>
      </c>
      <c r="FM289">
        <f t="shared" si="388"/>
        <v>0</v>
      </c>
      <c r="FN289">
        <f t="shared" si="388"/>
        <v>0</v>
      </c>
      <c r="FO289">
        <f t="shared" si="388"/>
        <v>0</v>
      </c>
      <c r="FP289">
        <f t="shared" si="388"/>
        <v>0</v>
      </c>
      <c r="FQ289">
        <f t="shared" si="388"/>
        <v>0</v>
      </c>
      <c r="FR289">
        <f t="shared" si="388"/>
        <v>0</v>
      </c>
      <c r="FS289">
        <f t="shared" si="388"/>
        <v>3</v>
      </c>
      <c r="FT289">
        <f t="shared" si="388"/>
        <v>3</v>
      </c>
      <c r="FU289">
        <f t="shared" si="388"/>
        <v>3</v>
      </c>
      <c r="FV289">
        <f t="shared" si="388"/>
        <v>0</v>
      </c>
      <c r="FW289">
        <f t="shared" si="388"/>
        <v>0</v>
      </c>
      <c r="FX289">
        <f t="shared" si="388"/>
        <v>0</v>
      </c>
      <c r="FY289">
        <f t="shared" si="388"/>
        <v>0</v>
      </c>
      <c r="FZ289">
        <f t="shared" si="388"/>
        <v>0</v>
      </c>
      <c r="GA289">
        <f t="shared" si="389"/>
        <v>0</v>
      </c>
      <c r="GB289">
        <f t="shared" si="389"/>
        <v>0</v>
      </c>
      <c r="GC289">
        <f t="shared" si="389"/>
        <v>0</v>
      </c>
      <c r="GD289">
        <f t="shared" si="389"/>
        <v>0</v>
      </c>
      <c r="GE289">
        <f t="shared" si="389"/>
        <v>0</v>
      </c>
      <c r="GF289">
        <f t="shared" si="389"/>
        <v>0</v>
      </c>
      <c r="GG289">
        <f t="shared" si="389"/>
        <v>0</v>
      </c>
      <c r="GH289">
        <f t="shared" si="389"/>
        <v>0</v>
      </c>
      <c r="GI289">
        <f t="shared" si="389"/>
        <v>0</v>
      </c>
      <c r="GJ289">
        <f t="shared" si="389"/>
        <v>0</v>
      </c>
      <c r="GK289">
        <f t="shared" si="389"/>
        <v>0</v>
      </c>
      <c r="GL289">
        <f t="shared" si="389"/>
        <v>0</v>
      </c>
      <c r="GM289">
        <f t="shared" si="389"/>
        <v>2</v>
      </c>
      <c r="GN289">
        <f t="shared" si="389"/>
        <v>2</v>
      </c>
      <c r="GO289">
        <f t="shared" si="389"/>
        <v>0</v>
      </c>
      <c r="GP289">
        <f t="shared" si="389"/>
        <v>0</v>
      </c>
      <c r="GQ289">
        <f t="shared" si="386"/>
        <v>0</v>
      </c>
      <c r="GR289">
        <f t="shared" si="386"/>
        <v>0</v>
      </c>
      <c r="GS289">
        <f t="shared" si="386"/>
        <v>0</v>
      </c>
      <c r="GT289">
        <f t="shared" si="386"/>
        <v>0</v>
      </c>
      <c r="GU289">
        <f t="shared" si="386"/>
        <v>0</v>
      </c>
      <c r="GV289">
        <f t="shared" si="386"/>
        <v>0</v>
      </c>
      <c r="GW289">
        <f t="shared" si="386"/>
        <v>1</v>
      </c>
      <c r="GX289">
        <f t="shared" si="386"/>
        <v>0</v>
      </c>
      <c r="GY289">
        <f t="shared" si="386"/>
        <v>0</v>
      </c>
      <c r="GZ289">
        <f t="shared" si="386"/>
        <v>0</v>
      </c>
      <c r="HA289">
        <f t="shared" si="386"/>
        <v>0</v>
      </c>
      <c r="HB289">
        <f t="shared" si="390"/>
        <v>0</v>
      </c>
      <c r="HC289">
        <f t="shared" si="390"/>
        <v>0</v>
      </c>
      <c r="HD289">
        <f t="shared" si="390"/>
        <v>0</v>
      </c>
      <c r="HE289">
        <f t="shared" si="390"/>
        <v>0</v>
      </c>
      <c r="HF289">
        <f t="shared" si="390"/>
        <v>0</v>
      </c>
      <c r="HG289">
        <f t="shared" si="390"/>
        <v>0</v>
      </c>
      <c r="HH289">
        <f t="shared" si="390"/>
        <v>0</v>
      </c>
      <c r="HI289">
        <f t="shared" si="390"/>
        <v>0</v>
      </c>
      <c r="HJ289">
        <f t="shared" si="390"/>
        <v>0</v>
      </c>
      <c r="HK289">
        <f t="shared" si="390"/>
        <v>0</v>
      </c>
      <c r="HL289">
        <f t="shared" si="390"/>
        <v>0</v>
      </c>
      <c r="HM289">
        <f t="shared" si="390"/>
        <v>2</v>
      </c>
      <c r="HN289">
        <f t="shared" si="390"/>
        <v>2</v>
      </c>
      <c r="HO289">
        <f t="shared" si="390"/>
        <v>0</v>
      </c>
      <c r="HP289">
        <f t="shared" si="390"/>
        <v>0</v>
      </c>
      <c r="HQ289">
        <f t="shared" si="390"/>
        <v>0</v>
      </c>
      <c r="HR289">
        <f t="shared" si="391"/>
        <v>0</v>
      </c>
      <c r="HS289">
        <f t="shared" si="391"/>
        <v>0</v>
      </c>
      <c r="HT289">
        <f t="shared" si="391"/>
        <v>0</v>
      </c>
      <c r="HU289">
        <f t="shared" si="391"/>
        <v>0</v>
      </c>
      <c r="HV289">
        <f t="shared" si="391"/>
        <v>0</v>
      </c>
      <c r="HW289">
        <f t="shared" si="391"/>
        <v>0</v>
      </c>
      <c r="HX289">
        <f t="shared" si="391"/>
        <v>0</v>
      </c>
      <c r="HY289">
        <f t="shared" si="391"/>
        <v>0</v>
      </c>
      <c r="HZ289">
        <f t="shared" si="391"/>
        <v>0</v>
      </c>
      <c r="IA289">
        <f t="shared" si="391"/>
        <v>0</v>
      </c>
      <c r="IB289">
        <f t="shared" si="391"/>
        <v>0</v>
      </c>
      <c r="IC289">
        <f t="shared" si="391"/>
        <v>0</v>
      </c>
      <c r="ID289">
        <f t="shared" si="391"/>
        <v>2</v>
      </c>
      <c r="IE289">
        <f t="shared" si="391"/>
        <v>2</v>
      </c>
      <c r="IF289">
        <f t="shared" si="391"/>
        <v>0</v>
      </c>
      <c r="IG289">
        <f t="shared" si="391"/>
        <v>0</v>
      </c>
      <c r="IH289">
        <f t="shared" si="392"/>
        <v>0</v>
      </c>
      <c r="II289">
        <f t="shared" si="392"/>
        <v>0</v>
      </c>
      <c r="IJ289">
        <f t="shared" si="392"/>
        <v>0</v>
      </c>
      <c r="IK289">
        <f t="shared" si="392"/>
        <v>0</v>
      </c>
      <c r="IL289">
        <f t="shared" si="392"/>
        <v>0</v>
      </c>
      <c r="IM289">
        <f t="shared" si="392"/>
        <v>0</v>
      </c>
      <c r="IN289">
        <f t="shared" si="392"/>
        <v>0</v>
      </c>
    </row>
    <row r="290" spans="1:248" x14ac:dyDescent="0.25">
      <c r="B290">
        <f>COUNTIF(B283:B289,"X")</f>
        <v>1</v>
      </c>
      <c r="C290">
        <f t="shared" ref="C290:BN290" si="393">COUNTIF(C283:C289,"X")</f>
        <v>1</v>
      </c>
      <c r="D290">
        <f t="shared" si="393"/>
        <v>1</v>
      </c>
      <c r="E290">
        <f t="shared" si="393"/>
        <v>1</v>
      </c>
      <c r="F290">
        <f t="shared" si="393"/>
        <v>1</v>
      </c>
      <c r="G290">
        <f t="shared" si="393"/>
        <v>1</v>
      </c>
      <c r="H290">
        <f t="shared" si="393"/>
        <v>1</v>
      </c>
      <c r="I290">
        <f t="shared" si="393"/>
        <v>1</v>
      </c>
      <c r="J290">
        <f t="shared" si="393"/>
        <v>1</v>
      </c>
      <c r="K290">
        <f t="shared" si="393"/>
        <v>1</v>
      </c>
      <c r="L290">
        <f t="shared" si="393"/>
        <v>1</v>
      </c>
      <c r="M290">
        <f t="shared" si="393"/>
        <v>1</v>
      </c>
      <c r="N290">
        <f t="shared" si="393"/>
        <v>1</v>
      </c>
      <c r="O290">
        <f t="shared" si="393"/>
        <v>1</v>
      </c>
      <c r="P290">
        <f t="shared" si="393"/>
        <v>1</v>
      </c>
      <c r="Q290">
        <f t="shared" si="393"/>
        <v>1</v>
      </c>
      <c r="R290">
        <f t="shared" si="393"/>
        <v>1</v>
      </c>
      <c r="S290">
        <f t="shared" si="393"/>
        <v>1</v>
      </c>
      <c r="T290">
        <f t="shared" si="393"/>
        <v>1</v>
      </c>
      <c r="U290">
        <f t="shared" si="393"/>
        <v>1</v>
      </c>
      <c r="V290">
        <f>COUNTIF(V283:V289,"X")</f>
        <v>1</v>
      </c>
      <c r="W290">
        <f>COUNTIF(W283:W289,"X")</f>
        <v>1</v>
      </c>
      <c r="X290">
        <f t="shared" si="393"/>
        <v>1</v>
      </c>
      <c r="Y290">
        <f t="shared" si="393"/>
        <v>1</v>
      </c>
      <c r="Z290">
        <f t="shared" si="393"/>
        <v>1</v>
      </c>
      <c r="AA290">
        <f t="shared" si="393"/>
        <v>1</v>
      </c>
      <c r="AB290">
        <f t="shared" si="393"/>
        <v>1</v>
      </c>
      <c r="AC290">
        <f t="shared" si="393"/>
        <v>1</v>
      </c>
      <c r="AD290">
        <f t="shared" si="393"/>
        <v>1</v>
      </c>
      <c r="AE290">
        <f t="shared" si="393"/>
        <v>1</v>
      </c>
      <c r="AF290">
        <f t="shared" si="393"/>
        <v>1</v>
      </c>
      <c r="AG290">
        <f t="shared" si="393"/>
        <v>1</v>
      </c>
      <c r="AH290">
        <f t="shared" si="393"/>
        <v>1</v>
      </c>
      <c r="AI290">
        <f t="shared" si="393"/>
        <v>1</v>
      </c>
      <c r="AJ290">
        <f t="shared" si="393"/>
        <v>1</v>
      </c>
      <c r="AK290">
        <f t="shared" si="393"/>
        <v>1</v>
      </c>
      <c r="AL290">
        <f t="shared" si="393"/>
        <v>1</v>
      </c>
      <c r="AM290">
        <f t="shared" si="393"/>
        <v>1</v>
      </c>
      <c r="AN290">
        <f t="shared" si="393"/>
        <v>1</v>
      </c>
      <c r="AO290">
        <f t="shared" si="393"/>
        <v>1</v>
      </c>
      <c r="AP290">
        <f t="shared" si="393"/>
        <v>1</v>
      </c>
      <c r="AQ290">
        <f t="shared" si="393"/>
        <v>1</v>
      </c>
      <c r="AR290">
        <f t="shared" si="393"/>
        <v>1</v>
      </c>
      <c r="AS290">
        <f t="shared" si="393"/>
        <v>1</v>
      </c>
      <c r="AT290">
        <f t="shared" si="393"/>
        <v>1</v>
      </c>
      <c r="AU290">
        <f t="shared" si="393"/>
        <v>1</v>
      </c>
      <c r="AV290">
        <f t="shared" si="393"/>
        <v>1</v>
      </c>
      <c r="AW290">
        <f t="shared" si="393"/>
        <v>1</v>
      </c>
      <c r="AX290">
        <f t="shared" si="393"/>
        <v>1</v>
      </c>
      <c r="AY290">
        <f t="shared" si="393"/>
        <v>1</v>
      </c>
      <c r="AZ290">
        <f t="shared" si="393"/>
        <v>1</v>
      </c>
      <c r="BA290">
        <f t="shared" si="393"/>
        <v>1</v>
      </c>
      <c r="BB290">
        <f t="shared" si="393"/>
        <v>1</v>
      </c>
      <c r="BC290">
        <f t="shared" si="393"/>
        <v>1</v>
      </c>
      <c r="BD290">
        <f t="shared" si="393"/>
        <v>1</v>
      </c>
      <c r="BE290">
        <f t="shared" si="393"/>
        <v>1</v>
      </c>
      <c r="BF290">
        <f t="shared" si="393"/>
        <v>1</v>
      </c>
      <c r="BG290">
        <f t="shared" si="393"/>
        <v>1</v>
      </c>
      <c r="BH290">
        <f t="shared" si="393"/>
        <v>1</v>
      </c>
      <c r="BI290">
        <f t="shared" si="393"/>
        <v>1</v>
      </c>
      <c r="BJ290">
        <f t="shared" si="393"/>
        <v>1</v>
      </c>
      <c r="BK290">
        <f t="shared" si="393"/>
        <v>1</v>
      </c>
      <c r="BL290">
        <f t="shared" si="393"/>
        <v>1</v>
      </c>
      <c r="BM290">
        <f t="shared" si="393"/>
        <v>1</v>
      </c>
      <c r="BN290">
        <f t="shared" si="393"/>
        <v>1</v>
      </c>
      <c r="BO290">
        <f t="shared" ref="BO290:BT290" si="394">COUNTIF(BO283:BO289,"X")</f>
        <v>1</v>
      </c>
      <c r="BP290">
        <f t="shared" si="394"/>
        <v>1</v>
      </c>
      <c r="BQ290">
        <f t="shared" si="394"/>
        <v>1</v>
      </c>
      <c r="BR290">
        <f t="shared" si="394"/>
        <v>1</v>
      </c>
      <c r="BS290">
        <f t="shared" si="394"/>
        <v>1</v>
      </c>
      <c r="BT290">
        <f t="shared" si="394"/>
        <v>1</v>
      </c>
      <c r="BU290">
        <f>COUNTIF(BU283:BU288,"X")</f>
        <v>1</v>
      </c>
      <c r="BV290">
        <f>COUNTIF(BV283:BV288,"X")</f>
        <v>1</v>
      </c>
      <c r="BW290">
        <f t="shared" ref="BW290:DK290" si="395">COUNTIF(BW283:BW289,"X")</f>
        <v>1</v>
      </c>
      <c r="BX290">
        <f t="shared" si="395"/>
        <v>1</v>
      </c>
      <c r="BY290">
        <f t="shared" si="395"/>
        <v>1</v>
      </c>
      <c r="BZ290">
        <f t="shared" si="395"/>
        <v>1</v>
      </c>
      <c r="CA290">
        <f t="shared" si="395"/>
        <v>1</v>
      </c>
      <c r="CB290">
        <f t="shared" si="395"/>
        <v>1</v>
      </c>
      <c r="CC290">
        <f t="shared" si="395"/>
        <v>1</v>
      </c>
      <c r="CD290">
        <f t="shared" si="395"/>
        <v>1</v>
      </c>
      <c r="CE290">
        <f t="shared" si="395"/>
        <v>1</v>
      </c>
      <c r="CF290">
        <f t="shared" si="395"/>
        <v>1</v>
      </c>
      <c r="CG290">
        <f t="shared" si="395"/>
        <v>1</v>
      </c>
      <c r="CH290">
        <f t="shared" si="395"/>
        <v>1</v>
      </c>
      <c r="CI290">
        <f t="shared" si="395"/>
        <v>1</v>
      </c>
      <c r="CJ290">
        <f t="shared" si="395"/>
        <v>1</v>
      </c>
      <c r="CK290">
        <f t="shared" si="395"/>
        <v>1</v>
      </c>
      <c r="CL290">
        <f t="shared" si="395"/>
        <v>1</v>
      </c>
      <c r="CM290">
        <f t="shared" si="395"/>
        <v>1</v>
      </c>
      <c r="CN290">
        <f t="shared" si="395"/>
        <v>1</v>
      </c>
      <c r="CO290">
        <f t="shared" si="395"/>
        <v>1</v>
      </c>
      <c r="CP290">
        <f t="shared" si="395"/>
        <v>1</v>
      </c>
      <c r="CQ290">
        <f t="shared" si="395"/>
        <v>1</v>
      </c>
      <c r="CR290">
        <f t="shared" si="395"/>
        <v>1</v>
      </c>
      <c r="CS290">
        <f t="shared" si="395"/>
        <v>1</v>
      </c>
      <c r="CT290">
        <f t="shared" si="395"/>
        <v>1</v>
      </c>
      <c r="CU290">
        <f t="shared" si="395"/>
        <v>1</v>
      </c>
      <c r="CV290">
        <f t="shared" si="395"/>
        <v>1</v>
      </c>
      <c r="CW290">
        <f t="shared" si="395"/>
        <v>1</v>
      </c>
      <c r="CX290">
        <f t="shared" si="395"/>
        <v>1</v>
      </c>
      <c r="CY290">
        <f t="shared" si="395"/>
        <v>1</v>
      </c>
      <c r="CZ290">
        <f t="shared" si="395"/>
        <v>1</v>
      </c>
      <c r="DA290">
        <f t="shared" si="395"/>
        <v>1</v>
      </c>
      <c r="DB290">
        <f t="shared" si="395"/>
        <v>1</v>
      </c>
      <c r="DC290">
        <f t="shared" si="395"/>
        <v>1</v>
      </c>
      <c r="DD290">
        <f t="shared" si="395"/>
        <v>1</v>
      </c>
      <c r="DE290">
        <f t="shared" si="395"/>
        <v>1</v>
      </c>
      <c r="DF290">
        <f t="shared" si="395"/>
        <v>1</v>
      </c>
      <c r="DG290">
        <f t="shared" si="395"/>
        <v>1</v>
      </c>
      <c r="DH290">
        <f t="shared" si="395"/>
        <v>1</v>
      </c>
      <c r="DI290">
        <f t="shared" si="395"/>
        <v>1</v>
      </c>
      <c r="DJ290">
        <f t="shared" si="395"/>
        <v>1</v>
      </c>
      <c r="DK290">
        <f t="shared" si="395"/>
        <v>1</v>
      </c>
      <c r="DL290">
        <f>SUM(B290:DK290)</f>
        <v>114</v>
      </c>
      <c r="DM290">
        <f>SUM(DM283:DM289)</f>
        <v>41</v>
      </c>
      <c r="DN290">
        <f t="shared" ref="DN290:DR290" si="396">SUM(DN283:DN289)</f>
        <v>8</v>
      </c>
      <c r="DO290">
        <f t="shared" si="396"/>
        <v>1</v>
      </c>
      <c r="DP290">
        <f t="shared" si="396"/>
        <v>3</v>
      </c>
      <c r="DQ290">
        <f t="shared" si="396"/>
        <v>1</v>
      </c>
      <c r="DR290">
        <f t="shared" si="396"/>
        <v>54</v>
      </c>
    </row>
  </sheetData>
  <mergeCells count="301">
    <mergeCell ref="A2:DW2"/>
    <mergeCell ref="A3:A6"/>
    <mergeCell ref="B3:G3"/>
    <mergeCell ref="H3:O3"/>
    <mergeCell ref="P3:AD3"/>
    <mergeCell ref="AE3:AL3"/>
    <mergeCell ref="AM3:AV3"/>
    <mergeCell ref="AW3:BH3"/>
    <mergeCell ref="BI3:BQ3"/>
    <mergeCell ref="BR3:CB3"/>
    <mergeCell ref="CC3:CK3"/>
    <mergeCell ref="CL3:CT3"/>
    <mergeCell ref="CU3:DE3"/>
    <mergeCell ref="DF3:DK3"/>
    <mergeCell ref="A31:DW31"/>
    <mergeCell ref="A32:A35"/>
    <mergeCell ref="B32:G32"/>
    <mergeCell ref="H32:O32"/>
    <mergeCell ref="P32:AD32"/>
    <mergeCell ref="AE32:AL32"/>
    <mergeCell ref="BI48:BQ48"/>
    <mergeCell ref="BR48:CB48"/>
    <mergeCell ref="CC48:CK48"/>
    <mergeCell ref="CL48:CT48"/>
    <mergeCell ref="CU48:DE48"/>
    <mergeCell ref="DF48:DK48"/>
    <mergeCell ref="CU32:DE32"/>
    <mergeCell ref="DF32:DK32"/>
    <mergeCell ref="A47:DW47"/>
    <mergeCell ref="A48:A51"/>
    <mergeCell ref="B48:G48"/>
    <mergeCell ref="H48:O48"/>
    <mergeCell ref="P48:AD48"/>
    <mergeCell ref="AE48:AL48"/>
    <mergeCell ref="AM48:AV48"/>
    <mergeCell ref="AW48:BH48"/>
    <mergeCell ref="AM32:AV32"/>
    <mergeCell ref="AW32:BH32"/>
    <mergeCell ref="BI32:BQ32"/>
    <mergeCell ref="BR32:CB32"/>
    <mergeCell ref="CC32:CK32"/>
    <mergeCell ref="CL32:CT32"/>
    <mergeCell ref="A61:DW61"/>
    <mergeCell ref="A62:A65"/>
    <mergeCell ref="B62:G62"/>
    <mergeCell ref="H62:O62"/>
    <mergeCell ref="P62:AD62"/>
    <mergeCell ref="AE62:AL62"/>
    <mergeCell ref="AM62:AV62"/>
    <mergeCell ref="AW62:BH62"/>
    <mergeCell ref="BI62:BQ62"/>
    <mergeCell ref="BR62:CB62"/>
    <mergeCell ref="H73:O73"/>
    <mergeCell ref="P73:AD73"/>
    <mergeCell ref="AE73:AL73"/>
    <mergeCell ref="AM73:AV73"/>
    <mergeCell ref="CC62:CK62"/>
    <mergeCell ref="CL62:CT62"/>
    <mergeCell ref="CU62:DE62"/>
    <mergeCell ref="DF62:DK62"/>
    <mergeCell ref="X66:Z70"/>
    <mergeCell ref="A72:DW72"/>
    <mergeCell ref="BI84:BQ84"/>
    <mergeCell ref="BR84:CB84"/>
    <mergeCell ref="CC84:CK84"/>
    <mergeCell ref="CL84:CT84"/>
    <mergeCell ref="CU84:DE84"/>
    <mergeCell ref="DF84:DK84"/>
    <mergeCell ref="DF73:DK73"/>
    <mergeCell ref="X77:Z81"/>
    <mergeCell ref="A83:DW83"/>
    <mergeCell ref="A84:A87"/>
    <mergeCell ref="B84:G84"/>
    <mergeCell ref="H84:O84"/>
    <mergeCell ref="P84:AD84"/>
    <mergeCell ref="AE84:AL84"/>
    <mergeCell ref="AM84:AV84"/>
    <mergeCell ref="AW84:BH84"/>
    <mergeCell ref="AW73:BH73"/>
    <mergeCell ref="BI73:BQ73"/>
    <mergeCell ref="BR73:CB73"/>
    <mergeCell ref="CC73:CK73"/>
    <mergeCell ref="CL73:CT73"/>
    <mergeCell ref="CU73:DE73"/>
    <mergeCell ref="A73:A76"/>
    <mergeCell ref="B73:G73"/>
    <mergeCell ref="A95:DW95"/>
    <mergeCell ref="A96:A99"/>
    <mergeCell ref="B96:G96"/>
    <mergeCell ref="H96:O96"/>
    <mergeCell ref="P96:AD96"/>
    <mergeCell ref="AE96:AL96"/>
    <mergeCell ref="AM96:AV96"/>
    <mergeCell ref="AW96:BH96"/>
    <mergeCell ref="BI96:BQ96"/>
    <mergeCell ref="BR96:CB96"/>
    <mergeCell ref="CC96:CK96"/>
    <mergeCell ref="CL96:CT96"/>
    <mergeCell ref="CU96:DE96"/>
    <mergeCell ref="DF96:DK96"/>
    <mergeCell ref="A112:DW112"/>
    <mergeCell ref="A113:A116"/>
    <mergeCell ref="B113:G113"/>
    <mergeCell ref="H113:O113"/>
    <mergeCell ref="P113:AD113"/>
    <mergeCell ref="AE113:AL113"/>
    <mergeCell ref="BI125:BQ125"/>
    <mergeCell ref="BR125:CB125"/>
    <mergeCell ref="CC125:CK125"/>
    <mergeCell ref="CL125:CT125"/>
    <mergeCell ref="CU125:DE125"/>
    <mergeCell ref="DF125:DK125"/>
    <mergeCell ref="CU113:DE113"/>
    <mergeCell ref="DF113:DK113"/>
    <mergeCell ref="A124:DW124"/>
    <mergeCell ref="A125:A128"/>
    <mergeCell ref="B125:G125"/>
    <mergeCell ref="H125:O125"/>
    <mergeCell ref="P125:AD125"/>
    <mergeCell ref="AE125:AL125"/>
    <mergeCell ref="AM125:AV125"/>
    <mergeCell ref="AW125:BH125"/>
    <mergeCell ref="AM113:AV113"/>
    <mergeCell ref="AW113:BH113"/>
    <mergeCell ref="BI113:BQ113"/>
    <mergeCell ref="BR113:CB113"/>
    <mergeCell ref="CC113:CK113"/>
    <mergeCell ref="CL113:CT113"/>
    <mergeCell ref="A137:DW137"/>
    <mergeCell ref="A138:A141"/>
    <mergeCell ref="B138:G138"/>
    <mergeCell ref="H138:O138"/>
    <mergeCell ref="P138:AD138"/>
    <mergeCell ref="AE138:AL138"/>
    <mergeCell ref="AM138:AV138"/>
    <mergeCell ref="AW138:BH138"/>
    <mergeCell ref="BI138:BQ138"/>
    <mergeCell ref="BR138:CB138"/>
    <mergeCell ref="H151:O151"/>
    <mergeCell ref="P151:AD151"/>
    <mergeCell ref="AE151:AL151"/>
    <mergeCell ref="AM151:AV151"/>
    <mergeCell ref="CC138:CK138"/>
    <mergeCell ref="CL138:CT138"/>
    <mergeCell ref="CU138:DE138"/>
    <mergeCell ref="DF138:DK138"/>
    <mergeCell ref="X142:Z148"/>
    <mergeCell ref="A150:DW150"/>
    <mergeCell ref="BR163:CB163"/>
    <mergeCell ref="CC163:CK163"/>
    <mergeCell ref="CL163:CT163"/>
    <mergeCell ref="CU163:DE163"/>
    <mergeCell ref="DF163:DK163"/>
    <mergeCell ref="X167:Z171"/>
    <mergeCell ref="DF151:DK151"/>
    <mergeCell ref="A162:DW162"/>
    <mergeCell ref="A163:A166"/>
    <mergeCell ref="B163:G163"/>
    <mergeCell ref="H163:O163"/>
    <mergeCell ref="P163:AD163"/>
    <mergeCell ref="AE163:AL163"/>
    <mergeCell ref="AM163:AV163"/>
    <mergeCell ref="AW163:BH163"/>
    <mergeCell ref="BI163:BQ163"/>
    <mergeCell ref="AW151:BH151"/>
    <mergeCell ref="BI151:BQ151"/>
    <mergeCell ref="BR151:CB151"/>
    <mergeCell ref="CC151:CK151"/>
    <mergeCell ref="CL151:CT151"/>
    <mergeCell ref="CU151:DE151"/>
    <mergeCell ref="A151:A154"/>
    <mergeCell ref="B151:G151"/>
    <mergeCell ref="A173:DW173"/>
    <mergeCell ref="A174:A177"/>
    <mergeCell ref="B174:G174"/>
    <mergeCell ref="H174:O174"/>
    <mergeCell ref="P174:AD174"/>
    <mergeCell ref="AE174:AL174"/>
    <mergeCell ref="AM174:AV174"/>
    <mergeCell ref="AW174:BH174"/>
    <mergeCell ref="BI174:BQ174"/>
    <mergeCell ref="BR174:CB174"/>
    <mergeCell ref="CC174:CK174"/>
    <mergeCell ref="CL174:CT174"/>
    <mergeCell ref="CU174:DE174"/>
    <mergeCell ref="DF174:DK174"/>
    <mergeCell ref="A196:DW196"/>
    <mergeCell ref="A197:A200"/>
    <mergeCell ref="B197:G197"/>
    <mergeCell ref="H197:O197"/>
    <mergeCell ref="P197:AD197"/>
    <mergeCell ref="AE197:AL197"/>
    <mergeCell ref="BI207:BQ207"/>
    <mergeCell ref="BR207:CB207"/>
    <mergeCell ref="CC207:CK207"/>
    <mergeCell ref="CL207:CT207"/>
    <mergeCell ref="CU207:DE207"/>
    <mergeCell ref="DF207:DK207"/>
    <mergeCell ref="CU197:DE197"/>
    <mergeCell ref="DF197:DK197"/>
    <mergeCell ref="A206:DW206"/>
    <mergeCell ref="A207:A210"/>
    <mergeCell ref="B207:G207"/>
    <mergeCell ref="H207:O207"/>
    <mergeCell ref="P207:AD207"/>
    <mergeCell ref="AE207:AL207"/>
    <mergeCell ref="AM207:AV207"/>
    <mergeCell ref="AW207:BH207"/>
    <mergeCell ref="AM197:AV197"/>
    <mergeCell ref="AW197:BH197"/>
    <mergeCell ref="BI197:BQ197"/>
    <mergeCell ref="BR197:CB197"/>
    <mergeCell ref="CC197:CK197"/>
    <mergeCell ref="CL197:CT197"/>
    <mergeCell ref="BR218:CB218"/>
    <mergeCell ref="CC218:CK218"/>
    <mergeCell ref="CL218:CT218"/>
    <mergeCell ref="CU218:DE218"/>
    <mergeCell ref="DF218:DK218"/>
    <mergeCell ref="A230:DW230"/>
    <mergeCell ref="X211:Z215"/>
    <mergeCell ref="A217:DW217"/>
    <mergeCell ref="A218:A221"/>
    <mergeCell ref="B218:G218"/>
    <mergeCell ref="H218:O218"/>
    <mergeCell ref="P218:AD218"/>
    <mergeCell ref="AE218:AL218"/>
    <mergeCell ref="AM218:AV218"/>
    <mergeCell ref="AW218:BH218"/>
    <mergeCell ref="BI218:BQ218"/>
    <mergeCell ref="DF243:DK243"/>
    <mergeCell ref="A258:DW258"/>
    <mergeCell ref="DF231:DK231"/>
    <mergeCell ref="A242:DW242"/>
    <mergeCell ref="A243:A246"/>
    <mergeCell ref="B243:G243"/>
    <mergeCell ref="H243:O243"/>
    <mergeCell ref="P243:AD243"/>
    <mergeCell ref="AE243:AL243"/>
    <mergeCell ref="AM243:AV243"/>
    <mergeCell ref="AW243:BH243"/>
    <mergeCell ref="BI243:BQ243"/>
    <mergeCell ref="AW231:BH231"/>
    <mergeCell ref="BI231:BQ231"/>
    <mergeCell ref="BR231:CB231"/>
    <mergeCell ref="CC231:CK231"/>
    <mergeCell ref="CL231:CT231"/>
    <mergeCell ref="CU231:DE231"/>
    <mergeCell ref="A231:A234"/>
    <mergeCell ref="B231:G231"/>
    <mergeCell ref="H231:O231"/>
    <mergeCell ref="P231:AD231"/>
    <mergeCell ref="AE231:AL231"/>
    <mergeCell ref="AM231:AV231"/>
    <mergeCell ref="B259:G259"/>
    <mergeCell ref="H259:O259"/>
    <mergeCell ref="P259:AD259"/>
    <mergeCell ref="AE259:AL259"/>
    <mergeCell ref="AM259:AV259"/>
    <mergeCell ref="BR243:CB243"/>
    <mergeCell ref="CC243:CK243"/>
    <mergeCell ref="CL243:CT243"/>
    <mergeCell ref="CU243:DE243"/>
    <mergeCell ref="BR270:CB270"/>
    <mergeCell ref="CC270:CK270"/>
    <mergeCell ref="CL270:CT270"/>
    <mergeCell ref="CU270:DE270"/>
    <mergeCell ref="DF270:DK270"/>
    <mergeCell ref="CN274:CP276"/>
    <mergeCell ref="DK274:DK276"/>
    <mergeCell ref="DF259:DK259"/>
    <mergeCell ref="A269:DW269"/>
    <mergeCell ref="A270:A273"/>
    <mergeCell ref="B270:G270"/>
    <mergeCell ref="H270:O270"/>
    <mergeCell ref="P270:AD270"/>
    <mergeCell ref="AE270:AL270"/>
    <mergeCell ref="AM270:AV270"/>
    <mergeCell ref="AW270:BH270"/>
    <mergeCell ref="BI270:BQ270"/>
    <mergeCell ref="AW259:BH259"/>
    <mergeCell ref="BI259:BQ259"/>
    <mergeCell ref="BR259:CB259"/>
    <mergeCell ref="CC259:CK259"/>
    <mergeCell ref="CL259:CT259"/>
    <mergeCell ref="CU259:DE259"/>
    <mergeCell ref="A259:A262"/>
    <mergeCell ref="CC279:CK279"/>
    <mergeCell ref="CL279:CT279"/>
    <mergeCell ref="CU279:DE279"/>
    <mergeCell ref="DF279:DK279"/>
    <mergeCell ref="A278:DW278"/>
    <mergeCell ref="A279:A282"/>
    <mergeCell ref="B279:G279"/>
    <mergeCell ref="H279:O279"/>
    <mergeCell ref="P279:AD279"/>
    <mergeCell ref="AE279:AL279"/>
    <mergeCell ref="AM279:AV279"/>
    <mergeCell ref="AW279:BH279"/>
    <mergeCell ref="BI279:BQ279"/>
    <mergeCell ref="BR279:CB279"/>
  </mergeCells>
  <conditionalFormatting sqref="DM7:DM28">
    <cfRule type="cellIs" dxfId="4" priority="3" operator="equal">
      <formula>1</formula>
    </cfRule>
    <cfRule type="cellIs" dxfId="3" priority="4" operator="greaterThan">
      <formula>2</formula>
    </cfRule>
  </conditionalFormatting>
  <conditionalFormatting sqref="DM36:DM43">
    <cfRule type="containsText" dxfId="2" priority="1" operator="containsText" text="4">
      <formula>NOT(ISERROR(SEARCH("4",DM36)))</formula>
    </cfRule>
    <cfRule type="containsText" dxfId="1" priority="2" operator="containsText" text="6">
      <formula>NOT(ISERROR(SEARCH("6",DM36)))</formula>
    </cfRule>
  </conditionalFormatting>
  <conditionalFormatting sqref="DO7:DO28">
    <cfRule type="cellIs" dxfId="0" priority="5" operator="greaterThan">
      <formula>0</formula>
    </cfRule>
  </conditionalFormatting>
  <pageMargins left="0.7" right="0.7" top="0.75" bottom="0.75" header="0.3" footer="0.3"/>
  <pageSetup paperSize="1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C6DD2-D9D2-4B53-9E7E-039EA3C6DAF9}">
  <dimension ref="A1:WZJ135"/>
  <sheetViews>
    <sheetView tabSelected="1" workbookViewId="0">
      <selection activeCell="DN29" sqref="DN29"/>
    </sheetView>
  </sheetViews>
  <sheetFormatPr baseColWidth="10" defaultRowHeight="15" x14ac:dyDescent="0.25"/>
  <cols>
    <col min="1" max="1" width="67.7109375" bestFit="1" customWidth="1"/>
    <col min="2" max="23" width="2.7109375" customWidth="1"/>
    <col min="24" max="24" width="3.140625" customWidth="1"/>
    <col min="25" max="25" width="3.5703125" customWidth="1"/>
    <col min="26" max="26" width="3.85546875" customWidth="1"/>
    <col min="27" max="27" width="3.42578125" customWidth="1"/>
    <col min="28" max="28" width="3.5703125" customWidth="1"/>
    <col min="29" max="114" width="2.7109375" customWidth="1"/>
    <col min="115" max="115" width="3" bestFit="1" customWidth="1"/>
    <col min="116" max="116" width="4.5703125" customWidth="1"/>
  </cols>
  <sheetData>
    <row r="1" spans="1:116" s="19" customFormat="1" ht="30" customHeight="1" x14ac:dyDescent="0.25">
      <c r="A1" s="18" t="s">
        <v>250</v>
      </c>
    </row>
    <row r="2" spans="1:116" s="19" customFormat="1" ht="30.75" customHeight="1" thickBot="1" x14ac:dyDescent="0.3">
      <c r="A2" s="117" t="s">
        <v>235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</row>
    <row r="3" spans="1:116" ht="15.75" thickBot="1" x14ac:dyDescent="0.3">
      <c r="A3" s="118" t="s">
        <v>1</v>
      </c>
      <c r="B3" s="122" t="s">
        <v>2</v>
      </c>
      <c r="C3" s="115"/>
      <c r="D3" s="115"/>
      <c r="E3" s="115"/>
      <c r="F3" s="115"/>
      <c r="G3" s="116"/>
      <c r="H3" s="114" t="s">
        <v>3</v>
      </c>
      <c r="I3" s="115"/>
      <c r="J3" s="115"/>
      <c r="K3" s="115"/>
      <c r="L3" s="115"/>
      <c r="M3" s="115"/>
      <c r="N3" s="115"/>
      <c r="O3" s="116"/>
      <c r="P3" s="114" t="s">
        <v>4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14" t="s">
        <v>5</v>
      </c>
      <c r="AF3" s="115"/>
      <c r="AG3" s="115"/>
      <c r="AH3" s="115"/>
      <c r="AI3" s="115"/>
      <c r="AJ3" s="115"/>
      <c r="AK3" s="115"/>
      <c r="AL3" s="116"/>
      <c r="AM3" s="114" t="s">
        <v>6</v>
      </c>
      <c r="AN3" s="115"/>
      <c r="AO3" s="115"/>
      <c r="AP3" s="115"/>
      <c r="AQ3" s="115"/>
      <c r="AR3" s="115"/>
      <c r="AS3" s="115"/>
      <c r="AT3" s="115"/>
      <c r="AU3" s="115"/>
      <c r="AV3" s="116"/>
      <c r="AW3" s="114" t="s">
        <v>7</v>
      </c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6"/>
      <c r="BI3" s="114" t="s">
        <v>8</v>
      </c>
      <c r="BJ3" s="115"/>
      <c r="BK3" s="115"/>
      <c r="BL3" s="115"/>
      <c r="BM3" s="115"/>
      <c r="BN3" s="115"/>
      <c r="BO3" s="115"/>
      <c r="BP3" s="115"/>
      <c r="BQ3" s="116"/>
      <c r="BR3" s="114" t="s">
        <v>9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6"/>
      <c r="CC3" s="114" t="s">
        <v>10</v>
      </c>
      <c r="CD3" s="115"/>
      <c r="CE3" s="115"/>
      <c r="CF3" s="115"/>
      <c r="CG3" s="115"/>
      <c r="CH3" s="115"/>
      <c r="CI3" s="115"/>
      <c r="CJ3" s="115"/>
      <c r="CK3" s="116"/>
      <c r="CL3" s="114" t="s">
        <v>11</v>
      </c>
      <c r="CM3" s="115"/>
      <c r="CN3" s="115"/>
      <c r="CO3" s="115"/>
      <c r="CP3" s="115"/>
      <c r="CQ3" s="115"/>
      <c r="CR3" s="115"/>
      <c r="CS3" s="115"/>
      <c r="CT3" s="116"/>
      <c r="CU3" s="114" t="s">
        <v>12</v>
      </c>
      <c r="CV3" s="115"/>
      <c r="CW3" s="115"/>
      <c r="CX3" s="115"/>
      <c r="CY3" s="115"/>
      <c r="CZ3" s="115"/>
      <c r="DA3" s="115"/>
      <c r="DB3" s="115"/>
      <c r="DC3" s="115"/>
      <c r="DD3" s="115"/>
      <c r="DE3" s="116"/>
      <c r="DF3" s="114" t="s">
        <v>13</v>
      </c>
      <c r="DG3" s="115"/>
      <c r="DH3" s="115"/>
      <c r="DI3" s="115"/>
      <c r="DJ3" s="115"/>
      <c r="DK3" s="116"/>
    </row>
    <row r="4" spans="1:116" x14ac:dyDescent="0.25">
      <c r="A4" s="119"/>
      <c r="B4" s="60" t="s">
        <v>14</v>
      </c>
      <c r="C4" s="24" t="s">
        <v>15</v>
      </c>
      <c r="D4" s="24" t="s">
        <v>14</v>
      </c>
      <c r="E4" s="24" t="s">
        <v>15</v>
      </c>
      <c r="F4" s="24" t="s">
        <v>14</v>
      </c>
      <c r="G4" s="25" t="s">
        <v>15</v>
      </c>
      <c r="H4" s="23" t="s">
        <v>14</v>
      </c>
      <c r="I4" s="24" t="s">
        <v>15</v>
      </c>
      <c r="J4" s="24" t="s">
        <v>14</v>
      </c>
      <c r="K4" s="24" t="s">
        <v>15</v>
      </c>
      <c r="L4" s="24" t="s">
        <v>14</v>
      </c>
      <c r="M4" s="24" t="s">
        <v>15</v>
      </c>
      <c r="N4" s="24" t="s">
        <v>14</v>
      </c>
      <c r="O4" s="25" t="s">
        <v>15</v>
      </c>
      <c r="P4" s="23" t="s">
        <v>14</v>
      </c>
      <c r="Q4" s="24" t="s">
        <v>15</v>
      </c>
      <c r="R4" s="24" t="s">
        <v>14</v>
      </c>
      <c r="S4" s="24" t="s">
        <v>15</v>
      </c>
      <c r="T4" s="24" t="s">
        <v>14</v>
      </c>
      <c r="U4" s="24" t="s">
        <v>15</v>
      </c>
      <c r="V4" s="24" t="s">
        <v>14</v>
      </c>
      <c r="W4" s="24" t="s">
        <v>15</v>
      </c>
      <c r="X4" s="68" t="s">
        <v>16</v>
      </c>
      <c r="Y4" s="68" t="s">
        <v>17</v>
      </c>
      <c r="Z4" s="68" t="s">
        <v>18</v>
      </c>
      <c r="AA4" s="68" t="s">
        <v>19</v>
      </c>
      <c r="AB4" s="68" t="s">
        <v>20</v>
      </c>
      <c r="AC4" s="24" t="s">
        <v>14</v>
      </c>
      <c r="AD4" s="25" t="s">
        <v>15</v>
      </c>
      <c r="AE4" s="23" t="s">
        <v>14</v>
      </c>
      <c r="AF4" s="24" t="s">
        <v>15</v>
      </c>
      <c r="AG4" s="24" t="s">
        <v>14</v>
      </c>
      <c r="AH4" s="24" t="s">
        <v>15</v>
      </c>
      <c r="AI4" s="24" t="s">
        <v>14</v>
      </c>
      <c r="AJ4" s="24" t="s">
        <v>15</v>
      </c>
      <c r="AK4" s="24" t="s">
        <v>14</v>
      </c>
      <c r="AL4" s="25" t="s">
        <v>15</v>
      </c>
      <c r="AM4" s="28" t="s">
        <v>18</v>
      </c>
      <c r="AN4" s="24" t="s">
        <v>14</v>
      </c>
      <c r="AO4" s="24" t="s">
        <v>15</v>
      </c>
      <c r="AP4" s="24" t="s">
        <v>14</v>
      </c>
      <c r="AQ4" s="24" t="s">
        <v>15</v>
      </c>
      <c r="AR4" s="26" t="s">
        <v>16</v>
      </c>
      <c r="AS4" s="24" t="s">
        <v>14</v>
      </c>
      <c r="AT4" s="24" t="s">
        <v>15</v>
      </c>
      <c r="AU4" s="24" t="s">
        <v>14</v>
      </c>
      <c r="AV4" s="25" t="s">
        <v>15</v>
      </c>
      <c r="AW4" s="23" t="s">
        <v>14</v>
      </c>
      <c r="AX4" s="24" t="s">
        <v>15</v>
      </c>
      <c r="AY4" s="26" t="s">
        <v>16</v>
      </c>
      <c r="AZ4" s="24" t="s">
        <v>14</v>
      </c>
      <c r="BA4" s="24" t="s">
        <v>15</v>
      </c>
      <c r="BB4" s="26" t="s">
        <v>16</v>
      </c>
      <c r="BC4" s="24" t="s">
        <v>14</v>
      </c>
      <c r="BD4" s="24" t="s">
        <v>15</v>
      </c>
      <c r="BE4" s="24" t="s">
        <v>14</v>
      </c>
      <c r="BF4" s="24" t="s">
        <v>15</v>
      </c>
      <c r="BG4" s="24" t="s">
        <v>14</v>
      </c>
      <c r="BH4" s="25" t="s">
        <v>15</v>
      </c>
      <c r="BI4" s="28" t="s">
        <v>16</v>
      </c>
      <c r="BJ4" s="24" t="s">
        <v>14</v>
      </c>
      <c r="BK4" s="24" t="s">
        <v>15</v>
      </c>
      <c r="BL4" s="24" t="s">
        <v>14</v>
      </c>
      <c r="BM4" s="24" t="s">
        <v>15</v>
      </c>
      <c r="BN4" s="24" t="s">
        <v>14</v>
      </c>
      <c r="BO4" s="24" t="s">
        <v>15</v>
      </c>
      <c r="BP4" s="24" t="s">
        <v>14</v>
      </c>
      <c r="BQ4" s="25" t="s">
        <v>15</v>
      </c>
      <c r="BR4" s="23" t="s">
        <v>14</v>
      </c>
      <c r="BS4" s="24" t="s">
        <v>15</v>
      </c>
      <c r="BT4" s="26" t="s">
        <v>18</v>
      </c>
      <c r="BU4" s="24" t="s">
        <v>14</v>
      </c>
      <c r="BV4" s="24" t="s">
        <v>15</v>
      </c>
      <c r="BW4" s="24" t="s">
        <v>14</v>
      </c>
      <c r="BX4" s="24" t="s">
        <v>15</v>
      </c>
      <c r="BY4" s="26" t="s">
        <v>16</v>
      </c>
      <c r="BZ4" s="24" t="s">
        <v>14</v>
      </c>
      <c r="CA4" s="24" t="s">
        <v>15</v>
      </c>
      <c r="CB4" s="25" t="s">
        <v>14</v>
      </c>
      <c r="CC4" s="23" t="s">
        <v>15</v>
      </c>
      <c r="CD4" s="24" t="s">
        <v>14</v>
      </c>
      <c r="CE4" s="24" t="s">
        <v>15</v>
      </c>
      <c r="CF4" s="24" t="s">
        <v>14</v>
      </c>
      <c r="CG4" s="24" t="s">
        <v>15</v>
      </c>
      <c r="CH4" s="24" t="s">
        <v>14</v>
      </c>
      <c r="CI4" s="24" t="s">
        <v>15</v>
      </c>
      <c r="CJ4" s="24" t="s">
        <v>14</v>
      </c>
      <c r="CK4" s="25" t="s">
        <v>15</v>
      </c>
      <c r="CL4" s="23" t="s">
        <v>14</v>
      </c>
      <c r="CM4" s="24" t="s">
        <v>15</v>
      </c>
      <c r="CN4" s="24" t="s">
        <v>14</v>
      </c>
      <c r="CO4" s="24" t="s">
        <v>15</v>
      </c>
      <c r="CP4" s="26" t="s">
        <v>16</v>
      </c>
      <c r="CQ4" s="24" t="s">
        <v>14</v>
      </c>
      <c r="CR4" s="24" t="s">
        <v>15</v>
      </c>
      <c r="CS4" s="24" t="s">
        <v>14</v>
      </c>
      <c r="CT4" s="25" t="s">
        <v>15</v>
      </c>
      <c r="CU4" s="23" t="s">
        <v>14</v>
      </c>
      <c r="CV4" s="24" t="s">
        <v>15</v>
      </c>
      <c r="CW4" s="26" t="s">
        <v>16</v>
      </c>
      <c r="CX4" s="24" t="s">
        <v>14</v>
      </c>
      <c r="CY4" s="24" t="s">
        <v>15</v>
      </c>
      <c r="CZ4" s="26" t="s">
        <v>16</v>
      </c>
      <c r="DA4" s="24" t="s">
        <v>14</v>
      </c>
      <c r="DB4" s="24" t="s">
        <v>15</v>
      </c>
      <c r="DC4" s="24" t="s">
        <v>14</v>
      </c>
      <c r="DD4" s="24" t="s">
        <v>15</v>
      </c>
      <c r="DE4" s="25" t="s">
        <v>14</v>
      </c>
      <c r="DF4" s="23" t="s">
        <v>15</v>
      </c>
      <c r="DG4" s="24" t="s">
        <v>14</v>
      </c>
      <c r="DH4" s="24" t="s">
        <v>15</v>
      </c>
      <c r="DI4" s="24" t="s">
        <v>14</v>
      </c>
      <c r="DJ4" s="24" t="s">
        <v>15</v>
      </c>
      <c r="DK4" s="29" t="s">
        <v>17</v>
      </c>
    </row>
    <row r="5" spans="1:116" ht="15.75" thickBot="1" x14ac:dyDescent="0.3">
      <c r="A5" s="120"/>
      <c r="B5" s="64" t="s">
        <v>21</v>
      </c>
      <c r="C5" s="21" t="s">
        <v>22</v>
      </c>
      <c r="D5" s="21" t="s">
        <v>23</v>
      </c>
      <c r="E5" s="21" t="s">
        <v>24</v>
      </c>
      <c r="F5" s="21" t="s">
        <v>25</v>
      </c>
      <c r="G5" s="22" t="s">
        <v>26</v>
      </c>
      <c r="H5" s="20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22" t="s">
        <v>34</v>
      </c>
      <c r="P5" s="20" t="s">
        <v>35</v>
      </c>
      <c r="Q5" s="21" t="s">
        <v>27</v>
      </c>
      <c r="R5" s="21" t="s">
        <v>36</v>
      </c>
      <c r="S5" s="21" t="s">
        <v>29</v>
      </c>
      <c r="T5" s="21" t="s">
        <v>37</v>
      </c>
      <c r="U5" s="21" t="s">
        <v>31</v>
      </c>
      <c r="V5" s="21" t="s">
        <v>38</v>
      </c>
      <c r="W5" s="21" t="s">
        <v>33</v>
      </c>
      <c r="X5" s="69" t="s">
        <v>34</v>
      </c>
      <c r="Y5" s="69" t="s">
        <v>39</v>
      </c>
      <c r="Z5" s="69" t="s">
        <v>25</v>
      </c>
      <c r="AA5" s="69" t="s">
        <v>26</v>
      </c>
      <c r="AB5" s="69" t="s">
        <v>40</v>
      </c>
      <c r="AC5" s="21" t="s">
        <v>41</v>
      </c>
      <c r="AD5" s="22" t="s">
        <v>42</v>
      </c>
      <c r="AE5" s="20" t="s">
        <v>43</v>
      </c>
      <c r="AF5" s="21" t="s">
        <v>44</v>
      </c>
      <c r="AG5" s="21" t="s">
        <v>21</v>
      </c>
      <c r="AH5" s="21" t="s">
        <v>22</v>
      </c>
      <c r="AI5" s="21" t="s">
        <v>23</v>
      </c>
      <c r="AJ5" s="21" t="s">
        <v>24</v>
      </c>
      <c r="AK5" s="21" t="s">
        <v>25</v>
      </c>
      <c r="AL5" s="22" t="s">
        <v>26</v>
      </c>
      <c r="AM5" s="20" t="s">
        <v>45</v>
      </c>
      <c r="AN5" s="21" t="s">
        <v>28</v>
      </c>
      <c r="AO5" s="21" t="s">
        <v>46</v>
      </c>
      <c r="AP5" s="21" t="s">
        <v>30</v>
      </c>
      <c r="AQ5" s="21" t="s">
        <v>47</v>
      </c>
      <c r="AR5" s="21" t="s">
        <v>21</v>
      </c>
      <c r="AS5" s="21" t="s">
        <v>32</v>
      </c>
      <c r="AT5" s="21" t="s">
        <v>48</v>
      </c>
      <c r="AU5" s="21" t="s">
        <v>34</v>
      </c>
      <c r="AV5" s="22" t="s">
        <v>39</v>
      </c>
      <c r="AW5" s="20" t="s">
        <v>45</v>
      </c>
      <c r="AX5" s="21" t="s">
        <v>35</v>
      </c>
      <c r="AY5" s="21" t="s">
        <v>27</v>
      </c>
      <c r="AZ5" s="21" t="s">
        <v>49</v>
      </c>
      <c r="BA5" s="21" t="s">
        <v>36</v>
      </c>
      <c r="BB5" s="21" t="s">
        <v>29</v>
      </c>
      <c r="BC5" s="21" t="s">
        <v>50</v>
      </c>
      <c r="BD5" s="21" t="s">
        <v>37</v>
      </c>
      <c r="BE5" s="21" t="s">
        <v>51</v>
      </c>
      <c r="BF5" s="21" t="s">
        <v>38</v>
      </c>
      <c r="BG5" s="21" t="s">
        <v>40</v>
      </c>
      <c r="BH5" s="22" t="s">
        <v>41</v>
      </c>
      <c r="BI5" s="20" t="s">
        <v>45</v>
      </c>
      <c r="BJ5" s="21" t="s">
        <v>43</v>
      </c>
      <c r="BK5" s="21" t="s">
        <v>44</v>
      </c>
      <c r="BL5" s="21" t="s">
        <v>21</v>
      </c>
      <c r="BM5" s="21" t="s">
        <v>22</v>
      </c>
      <c r="BN5" s="21" t="s">
        <v>23</v>
      </c>
      <c r="BO5" s="21" t="s">
        <v>24</v>
      </c>
      <c r="BP5" s="21" t="s">
        <v>25</v>
      </c>
      <c r="BQ5" s="22" t="s">
        <v>26</v>
      </c>
      <c r="BR5" s="20" t="s">
        <v>27</v>
      </c>
      <c r="BS5" s="21" t="s">
        <v>28</v>
      </c>
      <c r="BT5" s="21" t="s">
        <v>44</v>
      </c>
      <c r="BU5" s="21" t="s">
        <v>29</v>
      </c>
      <c r="BV5" s="21" t="s">
        <v>30</v>
      </c>
      <c r="BW5" s="21" t="s">
        <v>31</v>
      </c>
      <c r="BX5" s="21" t="s">
        <v>32</v>
      </c>
      <c r="BY5" s="21" t="s">
        <v>48</v>
      </c>
      <c r="BZ5" s="21" t="s">
        <v>33</v>
      </c>
      <c r="CA5" s="21" t="s">
        <v>34</v>
      </c>
      <c r="CB5" s="22" t="s">
        <v>42</v>
      </c>
      <c r="CC5" s="20" t="s">
        <v>45</v>
      </c>
      <c r="CD5" s="21" t="s">
        <v>44</v>
      </c>
      <c r="CE5" s="21" t="s">
        <v>49</v>
      </c>
      <c r="CF5" s="21" t="s">
        <v>22</v>
      </c>
      <c r="CG5" s="21" t="s">
        <v>50</v>
      </c>
      <c r="CH5" s="21" t="s">
        <v>24</v>
      </c>
      <c r="CI5" s="21" t="s">
        <v>51</v>
      </c>
      <c r="CJ5" s="21" t="s">
        <v>26</v>
      </c>
      <c r="CK5" s="22" t="s">
        <v>40</v>
      </c>
      <c r="CL5" s="20" t="s">
        <v>46</v>
      </c>
      <c r="CM5" s="21" t="s">
        <v>43</v>
      </c>
      <c r="CN5" s="21" t="s">
        <v>47</v>
      </c>
      <c r="CO5" s="21" t="s">
        <v>21</v>
      </c>
      <c r="CP5" s="21" t="s">
        <v>22</v>
      </c>
      <c r="CQ5" s="21" t="s">
        <v>48</v>
      </c>
      <c r="CR5" s="21" t="s">
        <v>23</v>
      </c>
      <c r="CS5" s="21" t="s">
        <v>39</v>
      </c>
      <c r="CT5" s="22" t="s">
        <v>25</v>
      </c>
      <c r="CU5" s="20" t="s">
        <v>35</v>
      </c>
      <c r="CV5" s="21" t="s">
        <v>27</v>
      </c>
      <c r="CW5" s="21" t="s">
        <v>28</v>
      </c>
      <c r="CX5" s="21" t="s">
        <v>36</v>
      </c>
      <c r="CY5" s="21" t="s">
        <v>29</v>
      </c>
      <c r="CZ5" s="21" t="s">
        <v>30</v>
      </c>
      <c r="DA5" s="21" t="s">
        <v>37</v>
      </c>
      <c r="DB5" s="21" t="s">
        <v>31</v>
      </c>
      <c r="DC5" s="21" t="s">
        <v>38</v>
      </c>
      <c r="DD5" s="21" t="s">
        <v>33</v>
      </c>
      <c r="DE5" s="22" t="s">
        <v>41</v>
      </c>
      <c r="DF5" s="20" t="s">
        <v>45</v>
      </c>
      <c r="DG5" s="21" t="s">
        <v>44</v>
      </c>
      <c r="DH5" s="21" t="s">
        <v>49</v>
      </c>
      <c r="DI5" s="21" t="s">
        <v>22</v>
      </c>
      <c r="DJ5" s="21" t="s">
        <v>50</v>
      </c>
      <c r="DK5" s="22" t="s">
        <v>31</v>
      </c>
    </row>
    <row r="6" spans="1:116" x14ac:dyDescent="0.25">
      <c r="A6" s="73" t="s">
        <v>55</v>
      </c>
      <c r="B6" s="60"/>
      <c r="C6" s="24"/>
      <c r="D6" s="24"/>
      <c r="E6" s="24"/>
      <c r="F6" s="24"/>
      <c r="G6" s="25"/>
      <c r="H6" s="23"/>
      <c r="I6" s="24"/>
      <c r="J6" s="24"/>
      <c r="K6" s="24"/>
      <c r="L6" s="24"/>
      <c r="M6" s="24"/>
      <c r="N6" s="65" t="s">
        <v>56</v>
      </c>
      <c r="O6" s="66" t="s">
        <v>56</v>
      </c>
      <c r="P6" s="23"/>
      <c r="Q6" s="24"/>
      <c r="R6" s="24"/>
      <c r="S6" s="24"/>
      <c r="T6" s="24"/>
      <c r="U6" s="24"/>
      <c r="V6" s="24"/>
      <c r="W6" s="24"/>
      <c r="X6" s="54" t="s">
        <v>56</v>
      </c>
      <c r="Y6" s="54" t="s">
        <v>56</v>
      </c>
      <c r="Z6" s="54" t="s">
        <v>56</v>
      </c>
      <c r="AA6" s="68"/>
      <c r="AB6" s="68"/>
      <c r="AC6" s="24"/>
      <c r="AD6" s="25"/>
      <c r="AE6" s="23"/>
      <c r="AF6" s="24"/>
      <c r="AG6" s="24"/>
      <c r="AH6" s="24"/>
      <c r="AI6" s="24"/>
      <c r="AJ6" s="24"/>
      <c r="AK6" s="24"/>
      <c r="AL6" s="25"/>
      <c r="AM6" s="23"/>
      <c r="AN6" s="24"/>
      <c r="AO6" s="24"/>
      <c r="AP6" s="24"/>
      <c r="AQ6" s="24"/>
      <c r="AR6" s="24"/>
      <c r="AS6" s="24"/>
      <c r="AT6" s="24"/>
      <c r="AU6" s="24"/>
      <c r="AV6" s="25"/>
      <c r="AW6" s="23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5"/>
      <c r="BI6" s="23"/>
      <c r="BJ6" s="24"/>
      <c r="BK6" s="24"/>
      <c r="BL6" s="24"/>
      <c r="BM6" s="24"/>
      <c r="BN6" s="24"/>
      <c r="BO6" s="24"/>
      <c r="BP6" s="24"/>
      <c r="BQ6" s="25"/>
      <c r="BR6" s="23"/>
      <c r="BS6" s="24"/>
      <c r="BT6" s="24"/>
      <c r="BU6" s="24"/>
      <c r="BV6" s="24"/>
      <c r="BW6" s="24"/>
      <c r="BX6" s="24"/>
      <c r="BY6" s="24"/>
      <c r="BZ6" s="24"/>
      <c r="CA6" s="24"/>
      <c r="CB6" s="25"/>
      <c r="CC6" s="23"/>
      <c r="CD6" s="24"/>
      <c r="CE6" s="24"/>
      <c r="CF6" s="24"/>
      <c r="CG6" s="24"/>
      <c r="CH6" s="24"/>
      <c r="CI6" s="24"/>
      <c r="CJ6" s="24"/>
      <c r="CK6" s="25"/>
      <c r="CL6" s="23"/>
      <c r="CM6" s="24"/>
      <c r="CN6" s="24"/>
      <c r="CO6" s="24"/>
      <c r="CP6" s="24"/>
      <c r="CQ6" s="24"/>
      <c r="CR6" s="24"/>
      <c r="CS6" s="24"/>
      <c r="CT6" s="25"/>
      <c r="CU6" s="23"/>
      <c r="CV6" s="24"/>
      <c r="CW6" s="24"/>
      <c r="CX6" s="24"/>
      <c r="CY6" s="24"/>
      <c r="CZ6" s="24"/>
      <c r="DA6" s="24"/>
      <c r="DB6" s="24"/>
      <c r="DC6" s="24"/>
      <c r="DD6" s="24"/>
      <c r="DE6" s="66" t="s">
        <v>56</v>
      </c>
      <c r="DF6" s="67" t="s">
        <v>56</v>
      </c>
      <c r="DG6" s="24"/>
      <c r="DH6" s="24"/>
      <c r="DI6" s="24"/>
      <c r="DJ6" s="24"/>
      <c r="DK6" s="25"/>
    </row>
    <row r="7" spans="1:116" x14ac:dyDescent="0.25">
      <c r="A7" s="71" t="s">
        <v>58</v>
      </c>
      <c r="B7" s="62"/>
      <c r="C7" s="53"/>
      <c r="D7" s="53"/>
      <c r="E7" s="53"/>
      <c r="F7" s="53"/>
      <c r="G7" s="56"/>
      <c r="H7" s="55"/>
      <c r="I7" s="53"/>
      <c r="J7" s="53"/>
      <c r="K7" s="53"/>
      <c r="L7" s="53"/>
      <c r="M7" s="53"/>
      <c r="N7" s="53"/>
      <c r="O7" s="56"/>
      <c r="P7" s="58" t="s">
        <v>56</v>
      </c>
      <c r="Q7" s="54" t="s">
        <v>56</v>
      </c>
      <c r="R7" s="53"/>
      <c r="S7" s="53"/>
      <c r="T7" s="53"/>
      <c r="U7" s="53"/>
      <c r="V7" s="53"/>
      <c r="W7" s="53"/>
      <c r="X7" s="70"/>
      <c r="Y7" s="70"/>
      <c r="Z7" s="70"/>
      <c r="AA7" s="70"/>
      <c r="AB7" s="70"/>
      <c r="AC7" s="53"/>
      <c r="AD7" s="56"/>
      <c r="AE7" s="55"/>
      <c r="AF7" s="53"/>
      <c r="AG7" s="53"/>
      <c r="AH7" s="53"/>
      <c r="AI7" s="53"/>
      <c r="AJ7" s="53"/>
      <c r="AK7" s="53"/>
      <c r="AL7" s="56"/>
      <c r="AM7" s="55"/>
      <c r="AN7" s="53"/>
      <c r="AO7" s="53"/>
      <c r="AP7" s="53"/>
      <c r="AQ7" s="53"/>
      <c r="AR7" s="53"/>
      <c r="AS7" s="53"/>
      <c r="AT7" s="53"/>
      <c r="AU7" s="53"/>
      <c r="AV7" s="56"/>
      <c r="AW7" s="55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6"/>
      <c r="BI7" s="55"/>
      <c r="BJ7" s="53"/>
      <c r="BK7" s="53"/>
      <c r="BL7" s="53"/>
      <c r="BM7" s="53"/>
      <c r="BN7" s="53"/>
      <c r="BO7" s="53"/>
      <c r="BP7" s="53"/>
      <c r="BQ7" s="56"/>
      <c r="BR7" s="55"/>
      <c r="BS7" s="53"/>
      <c r="BT7" s="53"/>
      <c r="BU7" s="53"/>
      <c r="BV7" s="53"/>
      <c r="BW7" s="53"/>
      <c r="BX7" s="53"/>
      <c r="BY7" s="53"/>
      <c r="BZ7" s="53"/>
      <c r="CA7" s="53"/>
      <c r="CB7" s="56"/>
      <c r="CC7" s="55"/>
      <c r="CD7" s="53"/>
      <c r="CE7" s="53"/>
      <c r="CF7" s="53"/>
      <c r="CG7" s="53"/>
      <c r="CH7" s="53"/>
      <c r="CI7" s="53"/>
      <c r="CJ7" s="53"/>
      <c r="CK7" s="56"/>
      <c r="CL7" s="55"/>
      <c r="CM7" s="53"/>
      <c r="CN7" s="53"/>
      <c r="CO7" s="53"/>
      <c r="CP7" s="53"/>
      <c r="CQ7" s="53"/>
      <c r="CR7" s="53"/>
      <c r="CS7" s="53"/>
      <c r="CT7" s="56"/>
      <c r="CU7" s="55"/>
      <c r="CV7" s="53"/>
      <c r="CW7" s="53"/>
      <c r="CX7" s="53"/>
      <c r="CY7" s="53"/>
      <c r="CZ7" s="53"/>
      <c r="DA7" s="53"/>
      <c r="DB7" s="53"/>
      <c r="DC7" s="53"/>
      <c r="DD7" s="53"/>
      <c r="DE7" s="56"/>
      <c r="DF7" s="55"/>
      <c r="DG7" s="54" t="s">
        <v>56</v>
      </c>
      <c r="DH7" s="54" t="s">
        <v>56</v>
      </c>
      <c r="DI7" s="53"/>
      <c r="DJ7" s="53"/>
      <c r="DK7" s="56"/>
    </row>
    <row r="8" spans="1:116" x14ac:dyDescent="0.25">
      <c r="A8" s="71" t="s">
        <v>59</v>
      </c>
      <c r="B8" s="62"/>
      <c r="C8" s="53"/>
      <c r="D8" s="53"/>
      <c r="E8" s="53"/>
      <c r="F8" s="53"/>
      <c r="G8" s="56"/>
      <c r="H8" s="55"/>
      <c r="I8" s="53"/>
      <c r="J8" s="53"/>
      <c r="K8" s="53"/>
      <c r="L8" s="53"/>
      <c r="M8" s="53"/>
      <c r="N8" s="53"/>
      <c r="O8" s="56"/>
      <c r="P8" s="55"/>
      <c r="Q8" s="53"/>
      <c r="R8" s="54" t="s">
        <v>56</v>
      </c>
      <c r="S8" s="54" t="s">
        <v>56</v>
      </c>
      <c r="T8" s="53"/>
      <c r="U8" s="53"/>
      <c r="V8" s="53"/>
      <c r="W8" s="53"/>
      <c r="X8" s="70"/>
      <c r="Y8" s="70"/>
      <c r="Z8" s="70"/>
      <c r="AA8" s="70"/>
      <c r="AB8" s="70"/>
      <c r="AC8" s="53"/>
      <c r="AD8" s="56"/>
      <c r="AE8" s="55"/>
      <c r="AF8" s="53"/>
      <c r="AG8" s="53"/>
      <c r="AH8" s="53"/>
      <c r="AI8" s="53"/>
      <c r="AJ8" s="53"/>
      <c r="AK8" s="53"/>
      <c r="AL8" s="56"/>
      <c r="AM8" s="55"/>
      <c r="AN8" s="53"/>
      <c r="AO8" s="53"/>
      <c r="AP8" s="53"/>
      <c r="AQ8" s="53"/>
      <c r="AR8" s="53"/>
      <c r="AS8" s="53"/>
      <c r="AT8" s="53"/>
      <c r="AU8" s="53"/>
      <c r="AV8" s="56"/>
      <c r="AW8" s="55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6"/>
      <c r="BI8" s="55"/>
      <c r="BJ8" s="53"/>
      <c r="BK8" s="53"/>
      <c r="BL8" s="53"/>
      <c r="BM8" s="53"/>
      <c r="BN8" s="54" t="s">
        <v>56</v>
      </c>
      <c r="BO8" s="54" t="s">
        <v>56</v>
      </c>
      <c r="BP8" s="53"/>
      <c r="BQ8" s="56"/>
      <c r="BR8" s="55"/>
      <c r="BS8" s="53"/>
      <c r="BT8" s="53"/>
      <c r="BU8" s="53"/>
      <c r="BV8" s="53"/>
      <c r="BW8" s="53"/>
      <c r="BX8" s="53"/>
      <c r="BY8" s="53"/>
      <c r="BZ8" s="53"/>
      <c r="CA8" s="53"/>
      <c r="CB8" s="56"/>
      <c r="CC8" s="55"/>
      <c r="CD8" s="53"/>
      <c r="CE8" s="53"/>
      <c r="CF8" s="53"/>
      <c r="CG8" s="53"/>
      <c r="CH8" s="53"/>
      <c r="CI8" s="53"/>
      <c r="CJ8" s="53"/>
      <c r="CK8" s="56"/>
      <c r="CL8" s="55"/>
      <c r="CM8" s="53"/>
      <c r="CN8" s="53"/>
      <c r="CO8" s="53"/>
      <c r="CP8" s="53"/>
      <c r="CQ8" s="53"/>
      <c r="CR8" s="53"/>
      <c r="CS8" s="53"/>
      <c r="CT8" s="56"/>
      <c r="CU8" s="55"/>
      <c r="CV8" s="53"/>
      <c r="CW8" s="53"/>
      <c r="CX8" s="53"/>
      <c r="CY8" s="53"/>
      <c r="CZ8" s="53"/>
      <c r="DA8" s="53"/>
      <c r="DB8" s="53"/>
      <c r="DC8" s="53"/>
      <c r="DD8" s="53"/>
      <c r="DE8" s="56"/>
      <c r="DF8" s="55"/>
      <c r="DG8" s="53"/>
      <c r="DH8" s="53"/>
      <c r="DI8" s="53"/>
      <c r="DJ8" s="53"/>
      <c r="DK8" s="56"/>
    </row>
    <row r="9" spans="1:116" x14ac:dyDescent="0.25">
      <c r="A9" s="71" t="s">
        <v>60</v>
      </c>
      <c r="B9" s="62"/>
      <c r="C9" s="53"/>
      <c r="D9" s="53"/>
      <c r="E9" s="53"/>
      <c r="F9" s="53"/>
      <c r="G9" s="56"/>
      <c r="H9" s="55"/>
      <c r="I9" s="53"/>
      <c r="J9" s="53"/>
      <c r="K9" s="53"/>
      <c r="L9" s="53"/>
      <c r="M9" s="53"/>
      <c r="N9" s="53"/>
      <c r="O9" s="56"/>
      <c r="P9" s="55"/>
      <c r="Q9" s="53"/>
      <c r="R9" s="53"/>
      <c r="S9" s="53"/>
      <c r="T9" s="54" t="s">
        <v>56</v>
      </c>
      <c r="U9" s="54" t="s">
        <v>56</v>
      </c>
      <c r="V9" s="53"/>
      <c r="W9" s="53"/>
      <c r="X9" s="70"/>
      <c r="Y9" s="70"/>
      <c r="Z9" s="70"/>
      <c r="AA9" s="70"/>
      <c r="AB9" s="70"/>
      <c r="AC9" s="53"/>
      <c r="AD9" s="56"/>
      <c r="AE9" s="55"/>
      <c r="AF9" s="53"/>
      <c r="AG9" s="53"/>
      <c r="AH9" s="53"/>
      <c r="AI9" s="53"/>
      <c r="AJ9" s="53"/>
      <c r="AK9" s="53"/>
      <c r="AL9" s="56"/>
      <c r="AM9" s="55"/>
      <c r="AN9" s="53"/>
      <c r="AO9" s="53"/>
      <c r="AP9" s="53"/>
      <c r="AQ9" s="53"/>
      <c r="AR9" s="53"/>
      <c r="AS9" s="53"/>
      <c r="AT9" s="53"/>
      <c r="AU9" s="53"/>
      <c r="AV9" s="56"/>
      <c r="AW9" s="55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6"/>
      <c r="BI9" s="55"/>
      <c r="BJ9" s="53"/>
      <c r="BK9" s="53"/>
      <c r="BL9" s="53"/>
      <c r="BM9" s="53"/>
      <c r="BN9" s="53"/>
      <c r="BO9" s="53"/>
      <c r="BP9" s="54" t="s">
        <v>56</v>
      </c>
      <c r="BQ9" s="57" t="s">
        <v>56</v>
      </c>
      <c r="BR9" s="55"/>
      <c r="BS9" s="53"/>
      <c r="BT9" s="53"/>
      <c r="BU9" s="53"/>
      <c r="BV9" s="53"/>
      <c r="BW9" s="53"/>
      <c r="BX9" s="53"/>
      <c r="BY9" s="53"/>
      <c r="BZ9" s="53"/>
      <c r="CA9" s="53"/>
      <c r="CB9" s="56"/>
      <c r="CC9" s="55"/>
      <c r="CD9" s="53"/>
      <c r="CE9" s="53"/>
      <c r="CF9" s="53"/>
      <c r="CG9" s="53"/>
      <c r="CH9" s="53"/>
      <c r="CI9" s="53"/>
      <c r="CJ9" s="53"/>
      <c r="CK9" s="56"/>
      <c r="CL9" s="55"/>
      <c r="CM9" s="53"/>
      <c r="CN9" s="53"/>
      <c r="CO9" s="53"/>
      <c r="CP9" s="53"/>
      <c r="CQ9" s="53"/>
      <c r="CR9" s="53"/>
      <c r="CS9" s="53"/>
      <c r="CT9" s="56"/>
      <c r="CU9" s="55"/>
      <c r="CV9" s="53"/>
      <c r="CW9" s="53"/>
      <c r="CX9" s="53"/>
      <c r="CY9" s="53"/>
      <c r="CZ9" s="53"/>
      <c r="DA9" s="53"/>
      <c r="DB9" s="53"/>
      <c r="DC9" s="53"/>
      <c r="DD9" s="53"/>
      <c r="DE9" s="56"/>
      <c r="DF9" s="55"/>
      <c r="DG9" s="53"/>
      <c r="DH9" s="53"/>
      <c r="DI9" s="53"/>
      <c r="DJ9" s="53"/>
      <c r="DK9" s="57" t="s">
        <v>56</v>
      </c>
    </row>
    <row r="10" spans="1:116" x14ac:dyDescent="0.25">
      <c r="A10" s="71" t="s">
        <v>61</v>
      </c>
      <c r="B10" s="62"/>
      <c r="C10" s="53"/>
      <c r="D10" s="53"/>
      <c r="E10" s="53"/>
      <c r="F10" s="53"/>
      <c r="G10" s="56"/>
      <c r="H10" s="55"/>
      <c r="I10" s="53"/>
      <c r="J10" s="53"/>
      <c r="K10" s="53"/>
      <c r="L10" s="53"/>
      <c r="M10" s="53"/>
      <c r="N10" s="53"/>
      <c r="O10" s="56"/>
      <c r="P10" s="55"/>
      <c r="Q10" s="53"/>
      <c r="R10" s="53"/>
      <c r="S10" s="53"/>
      <c r="T10" s="53"/>
      <c r="U10" s="53"/>
      <c r="V10" s="54" t="s">
        <v>56</v>
      </c>
      <c r="W10" s="54" t="s">
        <v>56</v>
      </c>
      <c r="X10" s="70"/>
      <c r="Y10" s="70"/>
      <c r="Z10" s="70"/>
      <c r="AA10" s="70"/>
      <c r="AB10" s="70"/>
      <c r="AC10" s="53"/>
      <c r="AD10" s="56"/>
      <c r="AE10" s="55"/>
      <c r="AF10" s="53"/>
      <c r="AG10" s="53"/>
      <c r="AH10" s="53"/>
      <c r="AI10" s="53"/>
      <c r="AJ10" s="53"/>
      <c r="AK10" s="53"/>
      <c r="AL10" s="56"/>
      <c r="AM10" s="55"/>
      <c r="AN10" s="53"/>
      <c r="AO10" s="53"/>
      <c r="AP10" s="53"/>
      <c r="AQ10" s="53"/>
      <c r="AR10" s="53"/>
      <c r="AS10" s="53"/>
      <c r="AT10" s="53"/>
      <c r="AU10" s="53"/>
      <c r="AV10" s="56"/>
      <c r="AW10" s="55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6"/>
      <c r="BI10" s="55"/>
      <c r="BJ10" s="53"/>
      <c r="BK10" s="53"/>
      <c r="BL10" s="53"/>
      <c r="BM10" s="53"/>
      <c r="BN10" s="53"/>
      <c r="BO10" s="53"/>
      <c r="BP10" s="53"/>
      <c r="BQ10" s="56"/>
      <c r="BR10" s="58" t="s">
        <v>56</v>
      </c>
      <c r="BS10" s="54" t="s">
        <v>56</v>
      </c>
      <c r="BT10" s="53"/>
      <c r="BU10" s="53"/>
      <c r="BV10" s="53"/>
      <c r="BW10" s="53"/>
      <c r="BX10" s="53"/>
      <c r="BY10" s="53"/>
      <c r="BZ10" s="53"/>
      <c r="CA10" s="53"/>
      <c r="CB10" s="56"/>
      <c r="CC10" s="55"/>
      <c r="CD10" s="53"/>
      <c r="CE10" s="53"/>
      <c r="CF10" s="53"/>
      <c r="CG10" s="53"/>
      <c r="CH10" s="53"/>
      <c r="CI10" s="53"/>
      <c r="CJ10" s="53"/>
      <c r="CK10" s="56"/>
      <c r="CL10" s="55"/>
      <c r="CM10" s="53"/>
      <c r="CN10" s="53"/>
      <c r="CO10" s="53"/>
      <c r="CP10" s="53"/>
      <c r="CQ10" s="53"/>
      <c r="CR10" s="53"/>
      <c r="CS10" s="53"/>
      <c r="CT10" s="56"/>
      <c r="CU10" s="55"/>
      <c r="CV10" s="53"/>
      <c r="CW10" s="53"/>
      <c r="CX10" s="53"/>
      <c r="CY10" s="53"/>
      <c r="CZ10" s="53"/>
      <c r="DA10" s="53"/>
      <c r="DB10" s="53"/>
      <c r="DC10" s="53"/>
      <c r="DD10" s="53"/>
      <c r="DE10" s="56"/>
      <c r="DF10" s="55"/>
      <c r="DG10" s="53"/>
      <c r="DH10" s="53"/>
      <c r="DI10" s="53"/>
      <c r="DJ10" s="53"/>
      <c r="DK10" s="56"/>
    </row>
    <row r="11" spans="1:116" x14ac:dyDescent="0.25">
      <c r="A11" s="71" t="s">
        <v>62</v>
      </c>
      <c r="B11" s="62"/>
      <c r="C11" s="53"/>
      <c r="D11" s="53"/>
      <c r="E11" s="53"/>
      <c r="F11" s="53"/>
      <c r="G11" s="56"/>
      <c r="H11" s="55"/>
      <c r="I11" s="53"/>
      <c r="J11" s="53"/>
      <c r="K11" s="53"/>
      <c r="L11" s="53"/>
      <c r="M11" s="53"/>
      <c r="N11" s="53"/>
      <c r="O11" s="56"/>
      <c r="P11" s="55"/>
      <c r="Q11" s="53"/>
      <c r="R11" s="53"/>
      <c r="S11" s="53"/>
      <c r="T11" s="53"/>
      <c r="U11" s="53"/>
      <c r="V11" s="53"/>
      <c r="W11" s="53"/>
      <c r="X11" s="70"/>
      <c r="Y11" s="70"/>
      <c r="Z11" s="70"/>
      <c r="AA11" s="70"/>
      <c r="AB11" s="70"/>
      <c r="AC11" s="54" t="s">
        <v>56</v>
      </c>
      <c r="AD11" s="57" t="s">
        <v>56</v>
      </c>
      <c r="AE11" s="55"/>
      <c r="AF11" s="53"/>
      <c r="AG11" s="53"/>
      <c r="AH11" s="53"/>
      <c r="AI11" s="53"/>
      <c r="AJ11" s="53"/>
      <c r="AK11" s="53"/>
      <c r="AL11" s="56"/>
      <c r="AM11" s="55"/>
      <c r="AN11" s="53"/>
      <c r="AO11" s="53"/>
      <c r="AP11" s="53"/>
      <c r="AQ11" s="53"/>
      <c r="AR11" s="53"/>
      <c r="AS11" s="53"/>
      <c r="AT11" s="53"/>
      <c r="AU11" s="53"/>
      <c r="AV11" s="56"/>
      <c r="AW11" s="55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6"/>
      <c r="BI11" s="55"/>
      <c r="BJ11" s="53"/>
      <c r="BK11" s="53"/>
      <c r="BL11" s="54" t="s">
        <v>56</v>
      </c>
      <c r="BM11" s="54" t="s">
        <v>56</v>
      </c>
      <c r="BN11" s="53"/>
      <c r="BO11" s="53"/>
      <c r="BP11" s="53"/>
      <c r="BQ11" s="56"/>
      <c r="BR11" s="55"/>
      <c r="BS11" s="53"/>
      <c r="BT11" s="54" t="s">
        <v>56</v>
      </c>
      <c r="BU11" s="53"/>
      <c r="BV11" s="53"/>
      <c r="BW11" s="53"/>
      <c r="BX11" s="53"/>
      <c r="BY11" s="53"/>
      <c r="BZ11" s="53"/>
      <c r="CA11" s="53"/>
      <c r="CB11" s="56"/>
      <c r="CC11" s="55"/>
      <c r="CD11" s="53"/>
      <c r="CE11" s="53"/>
      <c r="CF11" s="53"/>
      <c r="CG11" s="53"/>
      <c r="CH11" s="53"/>
      <c r="CI11" s="53"/>
      <c r="CJ11" s="53"/>
      <c r="CK11" s="56"/>
      <c r="CL11" s="55"/>
      <c r="CM11" s="53"/>
      <c r="CN11" s="53"/>
      <c r="CO11" s="53"/>
      <c r="CP11" s="53"/>
      <c r="CQ11" s="53"/>
      <c r="CR11" s="53"/>
      <c r="CS11" s="53"/>
      <c r="CT11" s="56"/>
      <c r="CU11" s="55"/>
      <c r="CV11" s="53"/>
      <c r="CW11" s="53"/>
      <c r="CX11" s="53"/>
      <c r="CY11" s="53"/>
      <c r="CZ11" s="53"/>
      <c r="DA11" s="53"/>
      <c r="DB11" s="53"/>
      <c r="DC11" s="53"/>
      <c r="DD11" s="53"/>
      <c r="DE11" s="56"/>
      <c r="DF11" s="55"/>
      <c r="DG11" s="53"/>
      <c r="DH11" s="53"/>
      <c r="DI11" s="53"/>
      <c r="DJ11" s="53"/>
      <c r="DK11" s="56"/>
    </row>
    <row r="12" spans="1:116" x14ac:dyDescent="0.25">
      <c r="A12" s="71" t="s">
        <v>63</v>
      </c>
      <c r="B12" s="62"/>
      <c r="C12" s="53"/>
      <c r="D12" s="53"/>
      <c r="E12" s="53"/>
      <c r="F12" s="53"/>
      <c r="G12" s="56"/>
      <c r="H12" s="55"/>
      <c r="I12" s="53"/>
      <c r="J12" s="53"/>
      <c r="K12" s="53"/>
      <c r="L12" s="53"/>
      <c r="M12" s="53"/>
      <c r="N12" s="53"/>
      <c r="O12" s="56"/>
      <c r="P12" s="55"/>
      <c r="Q12" s="53"/>
      <c r="R12" s="53"/>
      <c r="S12" s="53"/>
      <c r="T12" s="53"/>
      <c r="U12" s="53"/>
      <c r="V12" s="53"/>
      <c r="W12" s="53"/>
      <c r="X12" s="70"/>
      <c r="Y12" s="70"/>
      <c r="Z12" s="70"/>
      <c r="AA12" s="70"/>
      <c r="AB12" s="70"/>
      <c r="AC12" s="53"/>
      <c r="AD12" s="56"/>
      <c r="AE12" s="58" t="s">
        <v>56</v>
      </c>
      <c r="AF12" s="54" t="s">
        <v>56</v>
      </c>
      <c r="AG12" s="53"/>
      <c r="AH12" s="53"/>
      <c r="AI12" s="53"/>
      <c r="AJ12" s="53"/>
      <c r="AK12" s="53"/>
      <c r="AL12" s="56"/>
      <c r="AM12" s="55"/>
      <c r="AN12" s="53"/>
      <c r="AO12" s="53"/>
      <c r="AP12" s="53"/>
      <c r="AQ12" s="53"/>
      <c r="AR12" s="53"/>
      <c r="AS12" s="53"/>
      <c r="AT12" s="53"/>
      <c r="AU12" s="53"/>
      <c r="AV12" s="56"/>
      <c r="AW12" s="55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6"/>
      <c r="BI12" s="55"/>
      <c r="BJ12" s="53"/>
      <c r="BK12" s="53"/>
      <c r="BL12" s="53"/>
      <c r="BM12" s="53"/>
      <c r="BN12" s="53"/>
      <c r="BO12" s="53"/>
      <c r="BP12" s="53"/>
      <c r="BQ12" s="56"/>
      <c r="BR12" s="55"/>
      <c r="BS12" s="53"/>
      <c r="BT12" s="53"/>
      <c r="BU12" s="54" t="s">
        <v>56</v>
      </c>
      <c r="BV12" s="54" t="s">
        <v>56</v>
      </c>
      <c r="BW12" s="53"/>
      <c r="BX12" s="53"/>
      <c r="BY12" s="53"/>
      <c r="BZ12" s="53"/>
      <c r="CA12" s="53"/>
      <c r="CB12" s="56"/>
      <c r="CC12" s="55"/>
      <c r="CD12" s="53"/>
      <c r="CE12" s="53"/>
      <c r="CF12" s="53"/>
      <c r="CG12" s="53"/>
      <c r="CH12" s="53"/>
      <c r="CI12" s="53"/>
      <c r="CJ12" s="53"/>
      <c r="CK12" s="56"/>
      <c r="CL12" s="55"/>
      <c r="CM12" s="53"/>
      <c r="CN12" s="53"/>
      <c r="CO12" s="53"/>
      <c r="CP12" s="53"/>
      <c r="CQ12" s="53"/>
      <c r="CR12" s="53"/>
      <c r="CS12" s="53"/>
      <c r="CT12" s="56"/>
      <c r="CU12" s="55"/>
      <c r="CV12" s="53"/>
      <c r="CW12" s="53"/>
      <c r="CX12" s="53"/>
      <c r="CY12" s="53"/>
      <c r="CZ12" s="53"/>
      <c r="DA12" s="53"/>
      <c r="DB12" s="53"/>
      <c r="DC12" s="53"/>
      <c r="DD12" s="53"/>
      <c r="DE12" s="56"/>
      <c r="DF12" s="55"/>
      <c r="DG12" s="53"/>
      <c r="DH12" s="53"/>
      <c r="DI12" s="53"/>
      <c r="DJ12" s="53"/>
      <c r="DK12" s="56"/>
    </row>
    <row r="13" spans="1:116" x14ac:dyDescent="0.25">
      <c r="A13" s="71" t="s">
        <v>64</v>
      </c>
      <c r="B13" s="62"/>
      <c r="C13" s="53"/>
      <c r="D13" s="53"/>
      <c r="E13" s="53"/>
      <c r="F13" s="53"/>
      <c r="G13" s="56"/>
      <c r="H13" s="55"/>
      <c r="I13" s="53"/>
      <c r="J13" s="53"/>
      <c r="K13" s="53"/>
      <c r="L13" s="53"/>
      <c r="M13" s="53"/>
      <c r="N13" s="53"/>
      <c r="O13" s="56"/>
      <c r="P13" s="55"/>
      <c r="Q13" s="53"/>
      <c r="R13" s="53"/>
      <c r="S13" s="53"/>
      <c r="T13" s="53"/>
      <c r="U13" s="53"/>
      <c r="V13" s="53"/>
      <c r="W13" s="53"/>
      <c r="X13" s="70"/>
      <c r="Y13" s="70"/>
      <c r="Z13" s="70"/>
      <c r="AA13" s="70"/>
      <c r="AB13" s="70"/>
      <c r="AC13" s="53"/>
      <c r="AD13" s="56"/>
      <c r="AE13" s="55"/>
      <c r="AF13" s="53"/>
      <c r="AG13" s="54" t="s">
        <v>56</v>
      </c>
      <c r="AH13" s="54" t="s">
        <v>56</v>
      </c>
      <c r="AI13" s="53"/>
      <c r="AJ13" s="53"/>
      <c r="AK13" s="53"/>
      <c r="AL13" s="56"/>
      <c r="AM13" s="55"/>
      <c r="AN13" s="53"/>
      <c r="AO13" s="53"/>
      <c r="AP13" s="53"/>
      <c r="AQ13" s="53"/>
      <c r="AR13" s="53"/>
      <c r="AS13" s="53"/>
      <c r="AT13" s="53"/>
      <c r="AU13" s="53"/>
      <c r="AV13" s="56"/>
      <c r="AW13" s="55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6"/>
      <c r="BI13" s="55"/>
      <c r="BJ13" s="53"/>
      <c r="BK13" s="53"/>
      <c r="BL13" s="53"/>
      <c r="BM13" s="53"/>
      <c r="BN13" s="53"/>
      <c r="BO13" s="53"/>
      <c r="BP13" s="53"/>
      <c r="BQ13" s="56"/>
      <c r="BR13" s="55"/>
      <c r="BS13" s="53"/>
      <c r="BT13" s="53"/>
      <c r="BU13" s="53"/>
      <c r="BV13" s="53"/>
      <c r="BW13" s="54" t="s">
        <v>56</v>
      </c>
      <c r="BX13" s="54" t="s">
        <v>56</v>
      </c>
      <c r="BY13" s="54" t="s">
        <v>56</v>
      </c>
      <c r="BZ13" s="53"/>
      <c r="CA13" s="53"/>
      <c r="CB13" s="56"/>
      <c r="CC13" s="55"/>
      <c r="CD13" s="53"/>
      <c r="CE13" s="53"/>
      <c r="CF13" s="53"/>
      <c r="CG13" s="53"/>
      <c r="CH13" s="53"/>
      <c r="CI13" s="53"/>
      <c r="CJ13" s="53"/>
      <c r="CK13" s="56"/>
      <c r="CL13" s="55"/>
      <c r="CM13" s="53"/>
      <c r="CN13" s="53"/>
      <c r="CO13" s="53"/>
      <c r="CP13" s="53"/>
      <c r="CQ13" s="53"/>
      <c r="CR13" s="53"/>
      <c r="CS13" s="53"/>
      <c r="CT13" s="56"/>
      <c r="CU13" s="55"/>
      <c r="CV13" s="53"/>
      <c r="CW13" s="53"/>
      <c r="CX13" s="53"/>
      <c r="CY13" s="53"/>
      <c r="CZ13" s="53"/>
      <c r="DA13" s="53"/>
      <c r="DB13" s="53"/>
      <c r="DC13" s="54" t="s">
        <v>56</v>
      </c>
      <c r="DD13" s="54" t="s">
        <v>56</v>
      </c>
      <c r="DE13" s="56"/>
      <c r="DF13" s="55"/>
      <c r="DG13" s="53"/>
      <c r="DH13" s="53"/>
      <c r="DI13" s="53"/>
      <c r="DJ13" s="53"/>
      <c r="DK13" s="56"/>
    </row>
    <row r="14" spans="1:116" x14ac:dyDescent="0.25">
      <c r="A14" s="71" t="s">
        <v>65</v>
      </c>
      <c r="B14" s="62"/>
      <c r="C14" s="53"/>
      <c r="D14" s="53"/>
      <c r="E14" s="53"/>
      <c r="F14" s="53"/>
      <c r="G14" s="56"/>
      <c r="H14" s="55"/>
      <c r="I14" s="53"/>
      <c r="J14" s="53"/>
      <c r="K14" s="53"/>
      <c r="L14" s="53"/>
      <c r="M14" s="53"/>
      <c r="N14" s="53"/>
      <c r="O14" s="56"/>
      <c r="P14" s="55"/>
      <c r="Q14" s="53"/>
      <c r="R14" s="53"/>
      <c r="S14" s="53"/>
      <c r="T14" s="53"/>
      <c r="U14" s="53"/>
      <c r="V14" s="53"/>
      <c r="W14" s="53"/>
      <c r="X14" s="70"/>
      <c r="Y14" s="70"/>
      <c r="Z14" s="70"/>
      <c r="AA14" s="70"/>
      <c r="AB14" s="70"/>
      <c r="AC14" s="53"/>
      <c r="AD14" s="56"/>
      <c r="AE14" s="55"/>
      <c r="AF14" s="53"/>
      <c r="AG14" s="53"/>
      <c r="AH14" s="53"/>
      <c r="AI14" s="54" t="s">
        <v>56</v>
      </c>
      <c r="AJ14" s="54" t="s">
        <v>56</v>
      </c>
      <c r="AK14" s="53"/>
      <c r="AL14" s="56"/>
      <c r="AM14" s="55"/>
      <c r="AN14" s="53"/>
      <c r="AO14" s="53"/>
      <c r="AP14" s="53"/>
      <c r="AQ14" s="53"/>
      <c r="AR14" s="53"/>
      <c r="AS14" s="53"/>
      <c r="AT14" s="53"/>
      <c r="AU14" s="53"/>
      <c r="AV14" s="56"/>
      <c r="AW14" s="55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6"/>
      <c r="BI14" s="55"/>
      <c r="BJ14" s="53"/>
      <c r="BK14" s="53"/>
      <c r="BL14" s="53"/>
      <c r="BM14" s="53"/>
      <c r="BN14" s="53"/>
      <c r="BO14" s="53"/>
      <c r="BP14" s="53"/>
      <c r="BQ14" s="56"/>
      <c r="BR14" s="55"/>
      <c r="BS14" s="53"/>
      <c r="BT14" s="53"/>
      <c r="BU14" s="53"/>
      <c r="BV14" s="53"/>
      <c r="BW14" s="53"/>
      <c r="BX14" s="53"/>
      <c r="BY14" s="53"/>
      <c r="BZ14" s="54" t="s">
        <v>56</v>
      </c>
      <c r="CA14" s="54" t="s">
        <v>56</v>
      </c>
      <c r="CB14" s="56"/>
      <c r="CC14" s="55"/>
      <c r="CD14" s="53"/>
      <c r="CE14" s="53"/>
      <c r="CF14" s="53"/>
      <c r="CG14" s="53"/>
      <c r="CH14" s="53"/>
      <c r="CI14" s="53"/>
      <c r="CJ14" s="53"/>
      <c r="CK14" s="56"/>
      <c r="CL14" s="55"/>
      <c r="CM14" s="53"/>
      <c r="CN14" s="53"/>
      <c r="CO14" s="53"/>
      <c r="CP14" s="53"/>
      <c r="CQ14" s="53"/>
      <c r="CR14" s="53"/>
      <c r="CS14" s="53"/>
      <c r="CT14" s="56"/>
      <c r="CU14" s="55"/>
      <c r="CV14" s="53"/>
      <c r="CW14" s="53"/>
      <c r="CX14" s="53"/>
      <c r="CY14" s="53"/>
      <c r="CZ14" s="53"/>
      <c r="DA14" s="53"/>
      <c r="DB14" s="53"/>
      <c r="DC14" s="53"/>
      <c r="DD14" s="53"/>
      <c r="DE14" s="56"/>
      <c r="DF14" s="55"/>
      <c r="DG14" s="53"/>
      <c r="DH14" s="53"/>
      <c r="DI14" s="53"/>
      <c r="DJ14" s="53"/>
      <c r="DK14" s="56"/>
    </row>
    <row r="15" spans="1:116" x14ac:dyDescent="0.25">
      <c r="A15" s="71" t="s">
        <v>66</v>
      </c>
      <c r="B15" s="62"/>
      <c r="C15" s="53"/>
      <c r="D15" s="53"/>
      <c r="E15" s="53"/>
      <c r="F15" s="53"/>
      <c r="G15" s="56"/>
      <c r="H15" s="55"/>
      <c r="I15" s="53"/>
      <c r="J15" s="53"/>
      <c r="K15" s="53"/>
      <c r="L15" s="53"/>
      <c r="M15" s="53"/>
      <c r="N15" s="53"/>
      <c r="O15" s="56"/>
      <c r="P15" s="55"/>
      <c r="Q15" s="53"/>
      <c r="R15" s="53"/>
      <c r="S15" s="53"/>
      <c r="T15" s="53"/>
      <c r="U15" s="53"/>
      <c r="V15" s="53"/>
      <c r="W15" s="53"/>
      <c r="X15" s="70"/>
      <c r="Y15" s="70"/>
      <c r="Z15" s="70"/>
      <c r="AA15" s="70"/>
      <c r="AB15" s="70"/>
      <c r="AC15" s="53"/>
      <c r="AD15" s="56"/>
      <c r="AE15" s="55"/>
      <c r="AF15" s="53"/>
      <c r="AG15" s="53"/>
      <c r="AH15" s="53"/>
      <c r="AI15" s="53"/>
      <c r="AJ15" s="53"/>
      <c r="AK15" s="54" t="s">
        <v>56</v>
      </c>
      <c r="AL15" s="57" t="s">
        <v>56</v>
      </c>
      <c r="AM15" s="55"/>
      <c r="AN15" s="53"/>
      <c r="AO15" s="53"/>
      <c r="AP15" s="53"/>
      <c r="AQ15" s="53"/>
      <c r="AR15" s="53"/>
      <c r="AS15" s="53"/>
      <c r="AT15" s="53"/>
      <c r="AU15" s="53"/>
      <c r="AV15" s="56"/>
      <c r="AW15" s="55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6"/>
      <c r="BI15" s="55"/>
      <c r="BJ15" s="53"/>
      <c r="BK15" s="53"/>
      <c r="BL15" s="53"/>
      <c r="BM15" s="53"/>
      <c r="BN15" s="53"/>
      <c r="BO15" s="53"/>
      <c r="BP15" s="53"/>
      <c r="BQ15" s="56"/>
      <c r="BR15" s="55"/>
      <c r="BS15" s="53"/>
      <c r="BT15" s="53"/>
      <c r="BU15" s="53"/>
      <c r="BV15" s="53"/>
      <c r="BW15" s="53"/>
      <c r="BX15" s="53"/>
      <c r="BY15" s="53"/>
      <c r="BZ15" s="53"/>
      <c r="CA15" s="53"/>
      <c r="CB15" s="57" t="s">
        <v>56</v>
      </c>
      <c r="CC15" s="58" t="s">
        <v>56</v>
      </c>
      <c r="CD15" s="53"/>
      <c r="CE15" s="53"/>
      <c r="CF15" s="53"/>
      <c r="CG15" s="53"/>
      <c r="CH15" s="53"/>
      <c r="CI15" s="53"/>
      <c r="CJ15" s="53"/>
      <c r="CK15" s="56"/>
      <c r="CL15" s="55"/>
      <c r="CM15" s="53"/>
      <c r="CN15" s="53"/>
      <c r="CO15" s="53"/>
      <c r="CP15" s="53"/>
      <c r="CQ15" s="53"/>
      <c r="CR15" s="53"/>
      <c r="CS15" s="53"/>
      <c r="CT15" s="56"/>
      <c r="CU15" s="55"/>
      <c r="CV15" s="53"/>
      <c r="CW15" s="53"/>
      <c r="CX15" s="53"/>
      <c r="CY15" s="53"/>
      <c r="CZ15" s="53"/>
      <c r="DA15" s="53"/>
      <c r="DB15" s="53"/>
      <c r="DC15" s="53"/>
      <c r="DD15" s="53"/>
      <c r="DE15" s="56"/>
      <c r="DF15" s="55"/>
      <c r="DG15" s="53"/>
      <c r="DH15" s="53"/>
      <c r="DI15" s="53"/>
      <c r="DJ15" s="53"/>
      <c r="DK15" s="56"/>
    </row>
    <row r="16" spans="1:116" x14ac:dyDescent="0.25">
      <c r="A16" s="71" t="s">
        <v>67</v>
      </c>
      <c r="B16" s="62"/>
      <c r="C16" s="53"/>
      <c r="D16" s="53"/>
      <c r="E16" s="53"/>
      <c r="F16" s="53"/>
      <c r="G16" s="56"/>
      <c r="H16" s="55"/>
      <c r="I16" s="53"/>
      <c r="J16" s="53"/>
      <c r="K16" s="53"/>
      <c r="L16" s="53"/>
      <c r="M16" s="53"/>
      <c r="N16" s="53"/>
      <c r="O16" s="56"/>
      <c r="P16" s="55"/>
      <c r="Q16" s="53"/>
      <c r="R16" s="53"/>
      <c r="S16" s="53"/>
      <c r="T16" s="53"/>
      <c r="U16" s="53"/>
      <c r="V16" s="53"/>
      <c r="W16" s="53"/>
      <c r="X16" s="70"/>
      <c r="Y16" s="70"/>
      <c r="Z16" s="70"/>
      <c r="AA16" s="54" t="s">
        <v>56</v>
      </c>
      <c r="AB16" s="54" t="s">
        <v>56</v>
      </c>
      <c r="AC16" s="53"/>
      <c r="AD16" s="56"/>
      <c r="AE16" s="55"/>
      <c r="AF16" s="53"/>
      <c r="AG16" s="53"/>
      <c r="AH16" s="53"/>
      <c r="AI16" s="53"/>
      <c r="AJ16" s="53"/>
      <c r="AK16" s="53"/>
      <c r="AL16" s="56"/>
      <c r="AM16" s="55"/>
      <c r="AN16" s="53"/>
      <c r="AO16" s="53"/>
      <c r="AP16" s="53"/>
      <c r="AQ16" s="53"/>
      <c r="AR16" s="53"/>
      <c r="AS16" s="53"/>
      <c r="AT16" s="53"/>
      <c r="AU16" s="53"/>
      <c r="AV16" s="56"/>
      <c r="AW16" s="55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6"/>
      <c r="BI16" s="55"/>
      <c r="BJ16" s="53"/>
      <c r="BK16" s="53"/>
      <c r="BL16" s="53"/>
      <c r="BM16" s="53"/>
      <c r="BN16" s="53"/>
      <c r="BO16" s="53"/>
      <c r="BP16" s="53"/>
      <c r="BQ16" s="56"/>
      <c r="BR16" s="55"/>
      <c r="BS16" s="53"/>
      <c r="BT16" s="53"/>
      <c r="BU16" s="53"/>
      <c r="BV16" s="53"/>
      <c r="BW16" s="53"/>
      <c r="BX16" s="53"/>
      <c r="BY16" s="53"/>
      <c r="BZ16" s="53"/>
      <c r="CA16" s="53"/>
      <c r="CB16" s="56"/>
      <c r="CC16" s="55"/>
      <c r="CD16" s="54" t="s">
        <v>56</v>
      </c>
      <c r="CE16" s="54" t="s">
        <v>56</v>
      </c>
      <c r="CF16" s="53"/>
      <c r="CG16" s="53"/>
      <c r="CH16" s="53"/>
      <c r="CI16" s="53"/>
      <c r="CJ16" s="53"/>
      <c r="CK16" s="56"/>
      <c r="CL16" s="55"/>
      <c r="CM16" s="53"/>
      <c r="CN16" s="53"/>
      <c r="CO16" s="53"/>
      <c r="CP16" s="53"/>
      <c r="CQ16" s="53"/>
      <c r="CR16" s="53"/>
      <c r="CS16" s="53"/>
      <c r="CT16" s="56"/>
      <c r="CU16" s="55"/>
      <c r="CV16" s="53"/>
      <c r="CW16" s="53"/>
      <c r="CX16" s="53"/>
      <c r="CY16" s="53"/>
      <c r="CZ16" s="53"/>
      <c r="DA16" s="53"/>
      <c r="DB16" s="53"/>
      <c r="DC16" s="53"/>
      <c r="DD16" s="53"/>
      <c r="DE16" s="56"/>
      <c r="DF16" s="55"/>
      <c r="DG16" s="53"/>
      <c r="DH16" s="53"/>
      <c r="DI16" s="54" t="s">
        <v>56</v>
      </c>
      <c r="DJ16" s="54" t="s">
        <v>56</v>
      </c>
      <c r="DK16" s="56"/>
    </row>
    <row r="17" spans="1:116" x14ac:dyDescent="0.25">
      <c r="A17" s="71" t="s">
        <v>68</v>
      </c>
      <c r="B17" s="62"/>
      <c r="C17" s="53"/>
      <c r="D17" s="53"/>
      <c r="E17" s="53"/>
      <c r="F17" s="53"/>
      <c r="G17" s="56"/>
      <c r="H17" s="55"/>
      <c r="I17" s="53"/>
      <c r="J17" s="53"/>
      <c r="K17" s="53"/>
      <c r="L17" s="53"/>
      <c r="M17" s="53"/>
      <c r="N17" s="53"/>
      <c r="O17" s="56"/>
      <c r="P17" s="55"/>
      <c r="Q17" s="53"/>
      <c r="R17" s="53"/>
      <c r="S17" s="53"/>
      <c r="T17" s="53"/>
      <c r="U17" s="53"/>
      <c r="V17" s="53"/>
      <c r="W17" s="53"/>
      <c r="X17" s="70"/>
      <c r="Y17" s="70"/>
      <c r="Z17" s="70"/>
      <c r="AA17" s="70"/>
      <c r="AB17" s="70"/>
      <c r="AC17" s="53"/>
      <c r="AD17" s="56"/>
      <c r="AE17" s="55"/>
      <c r="AF17" s="53"/>
      <c r="AG17" s="53"/>
      <c r="AH17" s="53"/>
      <c r="AI17" s="53"/>
      <c r="AJ17" s="53"/>
      <c r="AK17" s="53"/>
      <c r="AL17" s="56"/>
      <c r="AM17" s="58" t="s">
        <v>56</v>
      </c>
      <c r="AN17" s="53"/>
      <c r="AO17" s="53"/>
      <c r="AP17" s="53"/>
      <c r="AQ17" s="53"/>
      <c r="AR17" s="53"/>
      <c r="AS17" s="53"/>
      <c r="AT17" s="53"/>
      <c r="AU17" s="53"/>
      <c r="AV17" s="56"/>
      <c r="AW17" s="55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6"/>
      <c r="BI17" s="55"/>
      <c r="BJ17" s="53"/>
      <c r="BK17" s="53"/>
      <c r="BL17" s="53"/>
      <c r="BM17" s="53"/>
      <c r="BN17" s="53"/>
      <c r="BO17" s="53"/>
      <c r="BP17" s="53"/>
      <c r="BQ17" s="56"/>
      <c r="BR17" s="55"/>
      <c r="BS17" s="53"/>
      <c r="BT17" s="53"/>
      <c r="BU17" s="53"/>
      <c r="BV17" s="53"/>
      <c r="BW17" s="53"/>
      <c r="BX17" s="53"/>
      <c r="BY17" s="53"/>
      <c r="BZ17" s="53"/>
      <c r="CA17" s="53"/>
      <c r="CB17" s="56"/>
      <c r="CC17" s="55"/>
      <c r="CD17" s="53"/>
      <c r="CE17" s="53"/>
      <c r="CF17" s="54" t="s">
        <v>56</v>
      </c>
      <c r="CG17" s="54" t="s">
        <v>56</v>
      </c>
      <c r="CH17" s="53"/>
      <c r="CI17" s="53"/>
      <c r="CJ17" s="53"/>
      <c r="CK17" s="56"/>
      <c r="CL17" s="55"/>
      <c r="CM17" s="53"/>
      <c r="CN17" s="53"/>
      <c r="CO17" s="53"/>
      <c r="CP17" s="53"/>
      <c r="CQ17" s="53"/>
      <c r="CR17" s="53"/>
      <c r="CS17" s="53"/>
      <c r="CT17" s="56"/>
      <c r="CU17" s="55"/>
      <c r="CV17" s="53"/>
      <c r="CW17" s="53"/>
      <c r="CX17" s="53"/>
      <c r="CY17" s="53"/>
      <c r="CZ17" s="53"/>
      <c r="DA17" s="53"/>
      <c r="DB17" s="53"/>
      <c r="DC17" s="53"/>
      <c r="DD17" s="53"/>
      <c r="DE17" s="56"/>
      <c r="DF17" s="55"/>
      <c r="DG17" s="53"/>
      <c r="DH17" s="53"/>
      <c r="DI17" s="53"/>
      <c r="DJ17" s="53"/>
      <c r="DK17" s="56"/>
    </row>
    <row r="18" spans="1:116" x14ac:dyDescent="0.25">
      <c r="A18" s="71" t="s">
        <v>69</v>
      </c>
      <c r="B18" s="62"/>
      <c r="C18" s="53"/>
      <c r="D18" s="53"/>
      <c r="E18" s="53"/>
      <c r="F18" s="53"/>
      <c r="G18" s="56"/>
      <c r="H18" s="55"/>
      <c r="I18" s="53"/>
      <c r="J18" s="53"/>
      <c r="K18" s="53"/>
      <c r="L18" s="53"/>
      <c r="M18" s="53"/>
      <c r="N18" s="53"/>
      <c r="O18" s="56"/>
      <c r="P18" s="55"/>
      <c r="Q18" s="53"/>
      <c r="R18" s="53"/>
      <c r="S18" s="53"/>
      <c r="T18" s="53"/>
      <c r="U18" s="53"/>
      <c r="V18" s="53"/>
      <c r="W18" s="53"/>
      <c r="X18" s="70"/>
      <c r="Y18" s="70"/>
      <c r="Z18" s="70"/>
      <c r="AA18" s="70"/>
      <c r="AB18" s="70"/>
      <c r="AC18" s="53"/>
      <c r="AD18" s="56"/>
      <c r="AE18" s="55"/>
      <c r="AF18" s="53"/>
      <c r="AG18" s="53"/>
      <c r="AH18" s="53"/>
      <c r="AI18" s="53"/>
      <c r="AJ18" s="53"/>
      <c r="AK18" s="53"/>
      <c r="AL18" s="56"/>
      <c r="AM18" s="55"/>
      <c r="AN18" s="54" t="s">
        <v>56</v>
      </c>
      <c r="AO18" s="54" t="s">
        <v>56</v>
      </c>
      <c r="AP18" s="53"/>
      <c r="AQ18" s="53"/>
      <c r="AR18" s="53"/>
      <c r="AS18" s="53"/>
      <c r="AT18" s="53"/>
      <c r="AU18" s="53"/>
      <c r="AV18" s="56"/>
      <c r="AW18" s="55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6"/>
      <c r="BI18" s="55"/>
      <c r="BJ18" s="53"/>
      <c r="BK18" s="53"/>
      <c r="BL18" s="53"/>
      <c r="BM18" s="53"/>
      <c r="BN18" s="53"/>
      <c r="BO18" s="53"/>
      <c r="BP18" s="53"/>
      <c r="BQ18" s="56"/>
      <c r="BR18" s="55"/>
      <c r="BS18" s="53"/>
      <c r="BT18" s="53"/>
      <c r="BU18" s="53"/>
      <c r="BV18" s="53"/>
      <c r="BW18" s="53"/>
      <c r="BX18" s="53"/>
      <c r="BY18" s="53"/>
      <c r="BZ18" s="53"/>
      <c r="CA18" s="53"/>
      <c r="CB18" s="56"/>
      <c r="CC18" s="55"/>
      <c r="CD18" s="53"/>
      <c r="CE18" s="53"/>
      <c r="CF18" s="53"/>
      <c r="CG18" s="53"/>
      <c r="CH18" s="54" t="s">
        <v>56</v>
      </c>
      <c r="CI18" s="54" t="s">
        <v>56</v>
      </c>
      <c r="CJ18" s="53"/>
      <c r="CK18" s="56"/>
      <c r="CL18" s="55"/>
      <c r="CM18" s="53"/>
      <c r="CN18" s="53"/>
      <c r="CO18" s="53"/>
      <c r="CP18" s="53"/>
      <c r="CQ18" s="53"/>
      <c r="CR18" s="53"/>
      <c r="CS18" s="53"/>
      <c r="CT18" s="56"/>
      <c r="CU18" s="55"/>
      <c r="CV18" s="53"/>
      <c r="CW18" s="53"/>
      <c r="CX18" s="53"/>
      <c r="CY18" s="53"/>
      <c r="CZ18" s="53"/>
      <c r="DA18" s="53"/>
      <c r="DB18" s="53"/>
      <c r="DC18" s="53"/>
      <c r="DD18" s="53"/>
      <c r="DE18" s="56"/>
      <c r="DF18" s="55"/>
      <c r="DG18" s="53"/>
      <c r="DH18" s="53"/>
      <c r="DI18" s="53"/>
      <c r="DJ18" s="53"/>
      <c r="DK18" s="56"/>
    </row>
    <row r="19" spans="1:116" x14ac:dyDescent="0.25">
      <c r="A19" s="71" t="s">
        <v>70</v>
      </c>
      <c r="B19" s="62"/>
      <c r="C19" s="53"/>
      <c r="D19" s="53"/>
      <c r="E19" s="53"/>
      <c r="F19" s="53"/>
      <c r="G19" s="56"/>
      <c r="H19" s="55"/>
      <c r="I19" s="53"/>
      <c r="J19" s="53"/>
      <c r="K19" s="53"/>
      <c r="L19" s="53"/>
      <c r="M19" s="53"/>
      <c r="N19" s="53"/>
      <c r="O19" s="56"/>
      <c r="P19" s="55"/>
      <c r="Q19" s="53"/>
      <c r="R19" s="53"/>
      <c r="S19" s="53"/>
      <c r="T19" s="53"/>
      <c r="U19" s="53"/>
      <c r="V19" s="53"/>
      <c r="W19" s="53"/>
      <c r="X19" s="70"/>
      <c r="Y19" s="70"/>
      <c r="Z19" s="70"/>
      <c r="AA19" s="70"/>
      <c r="AB19" s="70"/>
      <c r="AC19" s="53"/>
      <c r="AD19" s="56"/>
      <c r="AE19" s="55"/>
      <c r="AF19" s="53"/>
      <c r="AG19" s="53"/>
      <c r="AH19" s="53"/>
      <c r="AI19" s="53"/>
      <c r="AJ19" s="53"/>
      <c r="AK19" s="53"/>
      <c r="AL19" s="56"/>
      <c r="AM19" s="55"/>
      <c r="AN19" s="53"/>
      <c r="AO19" s="53"/>
      <c r="AP19" s="54" t="s">
        <v>56</v>
      </c>
      <c r="AQ19" s="54" t="s">
        <v>56</v>
      </c>
      <c r="AR19" s="54" t="s">
        <v>56</v>
      </c>
      <c r="AS19" s="53"/>
      <c r="AT19" s="53"/>
      <c r="AU19" s="53"/>
      <c r="AV19" s="56"/>
      <c r="AW19" s="55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6"/>
      <c r="BI19" s="55"/>
      <c r="BJ19" s="53"/>
      <c r="BK19" s="53"/>
      <c r="BL19" s="53"/>
      <c r="BM19" s="53"/>
      <c r="BN19" s="53"/>
      <c r="BO19" s="53"/>
      <c r="BP19" s="53"/>
      <c r="BQ19" s="56"/>
      <c r="BR19" s="55"/>
      <c r="BS19" s="53"/>
      <c r="BT19" s="53"/>
      <c r="BU19" s="53"/>
      <c r="BV19" s="53"/>
      <c r="BW19" s="53"/>
      <c r="BX19" s="53"/>
      <c r="BY19" s="53"/>
      <c r="BZ19" s="53"/>
      <c r="CA19" s="53"/>
      <c r="CB19" s="56"/>
      <c r="CC19" s="55"/>
      <c r="CD19" s="53"/>
      <c r="CE19" s="53"/>
      <c r="CF19" s="53"/>
      <c r="CG19" s="53"/>
      <c r="CH19" s="53"/>
      <c r="CI19" s="53"/>
      <c r="CJ19" s="54" t="s">
        <v>56</v>
      </c>
      <c r="CK19" s="57" t="s">
        <v>56</v>
      </c>
      <c r="CL19" s="55"/>
      <c r="CM19" s="53"/>
      <c r="CN19" s="53"/>
      <c r="CO19" s="53"/>
      <c r="CP19" s="53"/>
      <c r="CQ19" s="53"/>
      <c r="CR19" s="53"/>
      <c r="CS19" s="53"/>
      <c r="CT19" s="56"/>
      <c r="CU19" s="55"/>
      <c r="CV19" s="53"/>
      <c r="CW19" s="53"/>
      <c r="CX19" s="53"/>
      <c r="CY19" s="53"/>
      <c r="CZ19" s="53"/>
      <c r="DA19" s="53"/>
      <c r="DB19" s="53"/>
      <c r="DC19" s="53"/>
      <c r="DD19" s="53"/>
      <c r="DE19" s="56"/>
      <c r="DF19" s="55"/>
      <c r="DG19" s="53"/>
      <c r="DH19" s="53"/>
      <c r="DI19" s="53"/>
      <c r="DJ19" s="53"/>
      <c r="DK19" s="56"/>
    </row>
    <row r="20" spans="1:116" x14ac:dyDescent="0.25">
      <c r="A20" s="71" t="s">
        <v>71</v>
      </c>
      <c r="B20" s="62"/>
      <c r="C20" s="53"/>
      <c r="D20" s="53"/>
      <c r="E20" s="53"/>
      <c r="F20" s="53"/>
      <c r="G20" s="56"/>
      <c r="H20" s="55"/>
      <c r="I20" s="53"/>
      <c r="J20" s="53"/>
      <c r="K20" s="53"/>
      <c r="L20" s="53"/>
      <c r="M20" s="53"/>
      <c r="N20" s="53"/>
      <c r="O20" s="56"/>
      <c r="P20" s="55"/>
      <c r="Q20" s="53"/>
      <c r="R20" s="53"/>
      <c r="S20" s="53"/>
      <c r="T20" s="53"/>
      <c r="U20" s="53"/>
      <c r="V20" s="53"/>
      <c r="W20" s="53"/>
      <c r="X20" s="70"/>
      <c r="Y20" s="70"/>
      <c r="Z20" s="70"/>
      <c r="AA20" s="70"/>
      <c r="AB20" s="70"/>
      <c r="AC20" s="53"/>
      <c r="AD20" s="56"/>
      <c r="AE20" s="55"/>
      <c r="AF20" s="53"/>
      <c r="AG20" s="53"/>
      <c r="AH20" s="53"/>
      <c r="AI20" s="53"/>
      <c r="AJ20" s="53"/>
      <c r="AK20" s="53"/>
      <c r="AL20" s="56"/>
      <c r="AM20" s="55"/>
      <c r="AN20" s="53"/>
      <c r="AO20" s="53"/>
      <c r="AP20" s="53"/>
      <c r="AQ20" s="53"/>
      <c r="AR20" s="53"/>
      <c r="AS20" s="54" t="s">
        <v>56</v>
      </c>
      <c r="AT20" s="54" t="s">
        <v>56</v>
      </c>
      <c r="AU20" s="53"/>
      <c r="AV20" s="56"/>
      <c r="AW20" s="55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6"/>
      <c r="BI20" s="55"/>
      <c r="BJ20" s="53"/>
      <c r="BK20" s="53"/>
      <c r="BL20" s="53"/>
      <c r="BM20" s="53"/>
      <c r="BN20" s="53"/>
      <c r="BO20" s="53"/>
      <c r="BP20" s="53"/>
      <c r="BQ20" s="56"/>
      <c r="BR20" s="55"/>
      <c r="BS20" s="53"/>
      <c r="BT20" s="53"/>
      <c r="BU20" s="53"/>
      <c r="BV20" s="53"/>
      <c r="BW20" s="53"/>
      <c r="BX20" s="53"/>
      <c r="BY20" s="53"/>
      <c r="BZ20" s="53"/>
      <c r="CA20" s="53"/>
      <c r="CB20" s="56"/>
      <c r="CC20" s="55"/>
      <c r="CD20" s="53"/>
      <c r="CE20" s="53"/>
      <c r="CF20" s="53"/>
      <c r="CG20" s="53"/>
      <c r="CH20" s="53"/>
      <c r="CI20" s="53"/>
      <c r="CJ20" s="53"/>
      <c r="CK20" s="56"/>
      <c r="CL20" s="58" t="s">
        <v>56</v>
      </c>
      <c r="CM20" s="54" t="s">
        <v>56</v>
      </c>
      <c r="CN20" s="53"/>
      <c r="CO20" s="53"/>
      <c r="CP20" s="53"/>
      <c r="CQ20" s="53"/>
      <c r="CR20" s="53"/>
      <c r="CS20" s="53"/>
      <c r="CT20" s="56"/>
      <c r="CU20" s="55"/>
      <c r="CV20" s="53"/>
      <c r="CW20" s="53"/>
      <c r="CX20" s="53"/>
      <c r="CY20" s="53"/>
      <c r="CZ20" s="53"/>
      <c r="DA20" s="53"/>
      <c r="DB20" s="53"/>
      <c r="DC20" s="53"/>
      <c r="DD20" s="53"/>
      <c r="DE20" s="56"/>
      <c r="DF20" s="55"/>
      <c r="DG20" s="53"/>
      <c r="DH20" s="53"/>
      <c r="DI20" s="53"/>
      <c r="DJ20" s="53"/>
      <c r="DK20" s="56"/>
    </row>
    <row r="21" spans="1:116" x14ac:dyDescent="0.25">
      <c r="A21" s="71" t="s">
        <v>72</v>
      </c>
      <c r="B21" s="62"/>
      <c r="C21" s="53"/>
      <c r="D21" s="53"/>
      <c r="E21" s="53"/>
      <c r="F21" s="53"/>
      <c r="G21" s="56"/>
      <c r="H21" s="55"/>
      <c r="I21" s="53"/>
      <c r="J21" s="53"/>
      <c r="K21" s="53"/>
      <c r="L21" s="53"/>
      <c r="M21" s="53"/>
      <c r="N21" s="53"/>
      <c r="O21" s="56"/>
      <c r="P21" s="55"/>
      <c r="Q21" s="53"/>
      <c r="R21" s="53"/>
      <c r="S21" s="53"/>
      <c r="T21" s="53"/>
      <c r="U21" s="53"/>
      <c r="V21" s="53"/>
      <c r="W21" s="53"/>
      <c r="X21" s="70"/>
      <c r="Y21" s="70"/>
      <c r="Z21" s="70"/>
      <c r="AA21" s="70"/>
      <c r="AB21" s="70"/>
      <c r="AC21" s="53"/>
      <c r="AD21" s="56"/>
      <c r="AE21" s="55"/>
      <c r="AF21" s="53"/>
      <c r="AG21" s="53"/>
      <c r="AH21" s="53"/>
      <c r="AI21" s="53"/>
      <c r="AJ21" s="53"/>
      <c r="AK21" s="53"/>
      <c r="AL21" s="56"/>
      <c r="AM21" s="55"/>
      <c r="AN21" s="53"/>
      <c r="AO21" s="53"/>
      <c r="AP21" s="53"/>
      <c r="AQ21" s="53"/>
      <c r="AR21" s="53"/>
      <c r="AS21" s="53"/>
      <c r="AT21" s="53"/>
      <c r="AU21" s="54" t="s">
        <v>56</v>
      </c>
      <c r="AV21" s="57" t="s">
        <v>56</v>
      </c>
      <c r="AW21" s="55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6"/>
      <c r="BI21" s="55"/>
      <c r="BJ21" s="53"/>
      <c r="BK21" s="53"/>
      <c r="BL21" s="53"/>
      <c r="BM21" s="53"/>
      <c r="BN21" s="53"/>
      <c r="BO21" s="53"/>
      <c r="BP21" s="53"/>
      <c r="BQ21" s="56"/>
      <c r="BR21" s="55"/>
      <c r="BS21" s="53"/>
      <c r="BT21" s="53"/>
      <c r="BU21" s="53"/>
      <c r="BV21" s="53"/>
      <c r="BW21" s="53"/>
      <c r="BX21" s="53"/>
      <c r="BY21" s="53"/>
      <c r="BZ21" s="53"/>
      <c r="CA21" s="53"/>
      <c r="CB21" s="56"/>
      <c r="CC21" s="55"/>
      <c r="CD21" s="53"/>
      <c r="CE21" s="53"/>
      <c r="CF21" s="53"/>
      <c r="CG21" s="53"/>
      <c r="CH21" s="53"/>
      <c r="CI21" s="53"/>
      <c r="CJ21" s="53"/>
      <c r="CK21" s="56"/>
      <c r="CL21" s="55"/>
      <c r="CM21" s="53"/>
      <c r="CN21" s="54" t="s">
        <v>56</v>
      </c>
      <c r="CO21" s="54" t="s">
        <v>56</v>
      </c>
      <c r="CP21" s="54" t="s">
        <v>56</v>
      </c>
      <c r="CQ21" s="53"/>
      <c r="CR21" s="53"/>
      <c r="CS21" s="53"/>
      <c r="CT21" s="56"/>
      <c r="CU21" s="55"/>
      <c r="CV21" s="53"/>
      <c r="CW21" s="53"/>
      <c r="CX21" s="53"/>
      <c r="CY21" s="53"/>
      <c r="CZ21" s="53"/>
      <c r="DA21" s="53"/>
      <c r="DB21" s="53"/>
      <c r="DC21" s="53"/>
      <c r="DD21" s="53"/>
      <c r="DE21" s="56"/>
      <c r="DF21" s="55"/>
      <c r="DG21" s="53"/>
      <c r="DH21" s="53"/>
      <c r="DI21" s="53"/>
      <c r="DJ21" s="53"/>
      <c r="DK21" s="56"/>
    </row>
    <row r="22" spans="1:116" x14ac:dyDescent="0.25">
      <c r="A22" s="71" t="s">
        <v>73</v>
      </c>
      <c r="B22" s="63" t="s">
        <v>56</v>
      </c>
      <c r="C22" s="54" t="s">
        <v>56</v>
      </c>
      <c r="D22" s="53"/>
      <c r="E22" s="53"/>
      <c r="F22" s="53"/>
      <c r="G22" s="56"/>
      <c r="H22" s="55"/>
      <c r="I22" s="53"/>
      <c r="J22" s="53"/>
      <c r="K22" s="53"/>
      <c r="L22" s="53"/>
      <c r="M22" s="53"/>
      <c r="N22" s="53"/>
      <c r="O22" s="56"/>
      <c r="P22" s="55"/>
      <c r="Q22" s="53"/>
      <c r="R22" s="53"/>
      <c r="S22" s="53"/>
      <c r="T22" s="53"/>
      <c r="U22" s="53"/>
      <c r="V22" s="53"/>
      <c r="W22" s="53"/>
      <c r="X22" s="70"/>
      <c r="Y22" s="70"/>
      <c r="Z22" s="70"/>
      <c r="AA22" s="70"/>
      <c r="AB22" s="70"/>
      <c r="AC22" s="53"/>
      <c r="AD22" s="56"/>
      <c r="AE22" s="55"/>
      <c r="AF22" s="53"/>
      <c r="AG22" s="53"/>
      <c r="AH22" s="53"/>
      <c r="AI22" s="53"/>
      <c r="AJ22" s="53"/>
      <c r="AK22" s="53"/>
      <c r="AL22" s="56"/>
      <c r="AM22" s="55"/>
      <c r="AN22" s="53"/>
      <c r="AO22" s="53"/>
      <c r="AP22" s="53"/>
      <c r="AQ22" s="53"/>
      <c r="AR22" s="53"/>
      <c r="AS22" s="53"/>
      <c r="AT22" s="53"/>
      <c r="AU22" s="53"/>
      <c r="AV22" s="56"/>
      <c r="AW22" s="58" t="s">
        <v>56</v>
      </c>
      <c r="AX22" s="54" t="s">
        <v>56</v>
      </c>
      <c r="AY22" s="54" t="s">
        <v>56</v>
      </c>
      <c r="AZ22" s="53"/>
      <c r="BA22" s="53"/>
      <c r="BB22" s="53"/>
      <c r="BC22" s="53"/>
      <c r="BD22" s="53"/>
      <c r="BE22" s="53"/>
      <c r="BF22" s="53"/>
      <c r="BG22" s="53"/>
      <c r="BH22" s="56"/>
      <c r="BI22" s="55"/>
      <c r="BJ22" s="53"/>
      <c r="BK22" s="53"/>
      <c r="BL22" s="53"/>
      <c r="BM22" s="53"/>
      <c r="BN22" s="53"/>
      <c r="BO22" s="53"/>
      <c r="BP22" s="53"/>
      <c r="BQ22" s="56"/>
      <c r="BR22" s="55"/>
      <c r="BS22" s="53"/>
      <c r="BT22" s="53"/>
      <c r="BU22" s="53"/>
      <c r="BV22" s="53"/>
      <c r="BW22" s="53"/>
      <c r="BX22" s="53"/>
      <c r="BY22" s="53"/>
      <c r="BZ22" s="53"/>
      <c r="CA22" s="53"/>
      <c r="CB22" s="56"/>
      <c r="CC22" s="55"/>
      <c r="CD22" s="53"/>
      <c r="CE22" s="53"/>
      <c r="CF22" s="53"/>
      <c r="CG22" s="53"/>
      <c r="CH22" s="53"/>
      <c r="CI22" s="53"/>
      <c r="CJ22" s="53"/>
      <c r="CK22" s="56"/>
      <c r="CL22" s="55"/>
      <c r="CM22" s="53"/>
      <c r="CN22" s="53"/>
      <c r="CO22" s="53"/>
      <c r="CP22" s="53"/>
      <c r="CQ22" s="54" t="s">
        <v>56</v>
      </c>
      <c r="CR22" s="54" t="s">
        <v>56</v>
      </c>
      <c r="CS22" s="53"/>
      <c r="CT22" s="56"/>
      <c r="CU22" s="55"/>
      <c r="CV22" s="53"/>
      <c r="CW22" s="53"/>
      <c r="CX22" s="53"/>
      <c r="CY22" s="53"/>
      <c r="CZ22" s="53"/>
      <c r="DA22" s="53"/>
      <c r="DB22" s="53"/>
      <c r="DC22" s="53"/>
      <c r="DD22" s="53"/>
      <c r="DE22" s="56"/>
      <c r="DF22" s="55"/>
      <c r="DG22" s="53"/>
      <c r="DH22" s="53"/>
      <c r="DI22" s="53"/>
      <c r="DJ22" s="53"/>
      <c r="DK22" s="56"/>
    </row>
    <row r="23" spans="1:116" x14ac:dyDescent="0.25">
      <c r="A23" s="71" t="s">
        <v>74</v>
      </c>
      <c r="B23" s="62"/>
      <c r="C23" s="53"/>
      <c r="D23" s="54" t="s">
        <v>56</v>
      </c>
      <c r="E23" s="54" t="s">
        <v>56</v>
      </c>
      <c r="F23" s="53"/>
      <c r="G23" s="56"/>
      <c r="H23" s="55"/>
      <c r="I23" s="53"/>
      <c r="J23" s="53"/>
      <c r="K23" s="53"/>
      <c r="L23" s="53"/>
      <c r="M23" s="53"/>
      <c r="N23" s="53"/>
      <c r="O23" s="56"/>
      <c r="P23" s="55"/>
      <c r="Q23" s="53"/>
      <c r="R23" s="53"/>
      <c r="S23" s="53"/>
      <c r="T23" s="53"/>
      <c r="U23" s="53"/>
      <c r="V23" s="53"/>
      <c r="W23" s="53"/>
      <c r="X23" s="70"/>
      <c r="Y23" s="70"/>
      <c r="Z23" s="70"/>
      <c r="AA23" s="70"/>
      <c r="AB23" s="70"/>
      <c r="AC23" s="53"/>
      <c r="AD23" s="56"/>
      <c r="AE23" s="55"/>
      <c r="AF23" s="53"/>
      <c r="AG23" s="53"/>
      <c r="AH23" s="53"/>
      <c r="AI23" s="53"/>
      <c r="AJ23" s="53"/>
      <c r="AK23" s="53"/>
      <c r="AL23" s="56"/>
      <c r="AM23" s="55"/>
      <c r="AN23" s="53"/>
      <c r="AO23" s="53"/>
      <c r="AP23" s="53"/>
      <c r="AQ23" s="53"/>
      <c r="AR23" s="53"/>
      <c r="AS23" s="53"/>
      <c r="AT23" s="53"/>
      <c r="AU23" s="53"/>
      <c r="AV23" s="56"/>
      <c r="AW23" s="55"/>
      <c r="AX23" s="53"/>
      <c r="AY23" s="53"/>
      <c r="AZ23" s="54" t="s">
        <v>56</v>
      </c>
      <c r="BA23" s="54" t="s">
        <v>56</v>
      </c>
      <c r="BB23" s="54" t="s">
        <v>56</v>
      </c>
      <c r="BC23" s="53"/>
      <c r="BD23" s="53"/>
      <c r="BE23" s="53"/>
      <c r="BF23" s="53"/>
      <c r="BG23" s="53"/>
      <c r="BH23" s="56"/>
      <c r="BI23" s="55"/>
      <c r="BJ23" s="53"/>
      <c r="BK23" s="53"/>
      <c r="BL23" s="53"/>
      <c r="BM23" s="53"/>
      <c r="BN23" s="53"/>
      <c r="BO23" s="53"/>
      <c r="BP23" s="53"/>
      <c r="BQ23" s="56"/>
      <c r="BR23" s="55"/>
      <c r="BS23" s="53"/>
      <c r="BT23" s="53"/>
      <c r="BU23" s="53"/>
      <c r="BV23" s="53"/>
      <c r="BW23" s="53"/>
      <c r="BX23" s="53"/>
      <c r="BY23" s="53"/>
      <c r="BZ23" s="53"/>
      <c r="CA23" s="53"/>
      <c r="CB23" s="56"/>
      <c r="CC23" s="55"/>
      <c r="CD23" s="53"/>
      <c r="CE23" s="53"/>
      <c r="CF23" s="53"/>
      <c r="CG23" s="53"/>
      <c r="CH23" s="53"/>
      <c r="CI23" s="53"/>
      <c r="CJ23" s="53"/>
      <c r="CK23" s="56"/>
      <c r="CL23" s="55"/>
      <c r="CM23" s="53"/>
      <c r="CN23" s="53"/>
      <c r="CO23" s="53"/>
      <c r="CP23" s="53"/>
      <c r="CQ23" s="53"/>
      <c r="CR23" s="53"/>
      <c r="CS23" s="54" t="s">
        <v>56</v>
      </c>
      <c r="CT23" s="57" t="s">
        <v>56</v>
      </c>
      <c r="CU23" s="55"/>
      <c r="CV23" s="53"/>
      <c r="CW23" s="53"/>
      <c r="CX23" s="53"/>
      <c r="CY23" s="53"/>
      <c r="CZ23" s="53"/>
      <c r="DA23" s="53"/>
      <c r="DB23" s="53"/>
      <c r="DC23" s="53"/>
      <c r="DD23" s="53"/>
      <c r="DE23" s="56"/>
      <c r="DF23" s="55"/>
      <c r="DG23" s="53"/>
      <c r="DH23" s="53"/>
      <c r="DI23" s="53"/>
      <c r="DJ23" s="53"/>
      <c r="DK23" s="56"/>
    </row>
    <row r="24" spans="1:116" x14ac:dyDescent="0.25">
      <c r="A24" s="71" t="s">
        <v>75</v>
      </c>
      <c r="B24" s="62"/>
      <c r="C24" s="53"/>
      <c r="D24" s="53"/>
      <c r="E24" s="53"/>
      <c r="F24" s="54" t="s">
        <v>56</v>
      </c>
      <c r="G24" s="57" t="s">
        <v>56</v>
      </c>
      <c r="H24" s="55"/>
      <c r="I24" s="53"/>
      <c r="J24" s="53"/>
      <c r="K24" s="53"/>
      <c r="L24" s="53"/>
      <c r="M24" s="53"/>
      <c r="N24" s="53"/>
      <c r="O24" s="56"/>
      <c r="P24" s="55"/>
      <c r="Q24" s="53"/>
      <c r="R24" s="53"/>
      <c r="S24" s="53"/>
      <c r="T24" s="53"/>
      <c r="U24" s="53"/>
      <c r="V24" s="53"/>
      <c r="W24" s="53"/>
      <c r="X24" s="70"/>
      <c r="Y24" s="70"/>
      <c r="Z24" s="70"/>
      <c r="AA24" s="70"/>
      <c r="AB24" s="70"/>
      <c r="AC24" s="53"/>
      <c r="AD24" s="56"/>
      <c r="AE24" s="55"/>
      <c r="AF24" s="53"/>
      <c r="AG24" s="53"/>
      <c r="AH24" s="53"/>
      <c r="AI24" s="53"/>
      <c r="AJ24" s="53"/>
      <c r="AK24" s="53"/>
      <c r="AL24" s="56"/>
      <c r="AM24" s="55"/>
      <c r="AN24" s="53"/>
      <c r="AO24" s="53"/>
      <c r="AP24" s="53"/>
      <c r="AQ24" s="53"/>
      <c r="AR24" s="53"/>
      <c r="AS24" s="53"/>
      <c r="AT24" s="53"/>
      <c r="AU24" s="53"/>
      <c r="AV24" s="56"/>
      <c r="AW24" s="55"/>
      <c r="AX24" s="53"/>
      <c r="AY24" s="53"/>
      <c r="AZ24" s="53"/>
      <c r="BA24" s="53"/>
      <c r="BB24" s="53"/>
      <c r="BC24" s="54" t="s">
        <v>56</v>
      </c>
      <c r="BD24" s="54" t="s">
        <v>56</v>
      </c>
      <c r="BE24" s="53"/>
      <c r="BF24" s="53"/>
      <c r="BG24" s="53"/>
      <c r="BH24" s="56"/>
      <c r="BI24" s="55"/>
      <c r="BJ24" s="53"/>
      <c r="BK24" s="53"/>
      <c r="BL24" s="53"/>
      <c r="BM24" s="53"/>
      <c r="BN24" s="53"/>
      <c r="BO24" s="53"/>
      <c r="BP24" s="53"/>
      <c r="BQ24" s="56"/>
      <c r="BR24" s="55"/>
      <c r="BS24" s="53"/>
      <c r="BT24" s="53"/>
      <c r="BU24" s="53"/>
      <c r="BV24" s="53"/>
      <c r="BW24" s="53"/>
      <c r="BX24" s="53"/>
      <c r="BY24" s="53"/>
      <c r="BZ24" s="53"/>
      <c r="CA24" s="53"/>
      <c r="CB24" s="56"/>
      <c r="CC24" s="55"/>
      <c r="CD24" s="53"/>
      <c r="CE24" s="53"/>
      <c r="CF24" s="53"/>
      <c r="CG24" s="53"/>
      <c r="CH24" s="53"/>
      <c r="CI24" s="53"/>
      <c r="CJ24" s="53"/>
      <c r="CK24" s="56"/>
      <c r="CL24" s="55"/>
      <c r="CM24" s="53"/>
      <c r="CN24" s="53"/>
      <c r="CO24" s="53"/>
      <c r="CP24" s="53"/>
      <c r="CQ24" s="53"/>
      <c r="CR24" s="53"/>
      <c r="CS24" s="53"/>
      <c r="CT24" s="56"/>
      <c r="CU24" s="58" t="s">
        <v>56</v>
      </c>
      <c r="CV24" s="54" t="s">
        <v>56</v>
      </c>
      <c r="CW24" s="54" t="s">
        <v>56</v>
      </c>
      <c r="CX24" s="53"/>
      <c r="CY24" s="53"/>
      <c r="CZ24" s="53"/>
      <c r="DA24" s="53"/>
      <c r="DB24" s="53"/>
      <c r="DC24" s="53"/>
      <c r="DD24" s="53"/>
      <c r="DE24" s="56"/>
      <c r="DF24" s="55"/>
      <c r="DG24" s="53"/>
      <c r="DH24" s="53"/>
      <c r="DI24" s="53"/>
      <c r="DJ24" s="53"/>
      <c r="DK24" s="56"/>
    </row>
    <row r="25" spans="1:116" x14ac:dyDescent="0.25">
      <c r="A25" s="71" t="s">
        <v>76</v>
      </c>
      <c r="B25" s="62"/>
      <c r="C25" s="53"/>
      <c r="D25" s="53"/>
      <c r="E25" s="53"/>
      <c r="F25" s="53"/>
      <c r="G25" s="56"/>
      <c r="H25" s="58" t="s">
        <v>56</v>
      </c>
      <c r="I25" s="54" t="s">
        <v>56</v>
      </c>
      <c r="J25" s="53"/>
      <c r="K25" s="53"/>
      <c r="L25" s="53"/>
      <c r="M25" s="53"/>
      <c r="N25" s="53"/>
      <c r="O25" s="56"/>
      <c r="P25" s="55"/>
      <c r="Q25" s="53"/>
      <c r="R25" s="53"/>
      <c r="S25" s="53"/>
      <c r="T25" s="53"/>
      <c r="U25" s="53"/>
      <c r="V25" s="53"/>
      <c r="W25" s="53"/>
      <c r="X25" s="70"/>
      <c r="Y25" s="70"/>
      <c r="Z25" s="70"/>
      <c r="AA25" s="70"/>
      <c r="AB25" s="70"/>
      <c r="AC25" s="53"/>
      <c r="AD25" s="56"/>
      <c r="AE25" s="55"/>
      <c r="AF25" s="53"/>
      <c r="AG25" s="53"/>
      <c r="AH25" s="53"/>
      <c r="AI25" s="53"/>
      <c r="AJ25" s="53"/>
      <c r="AK25" s="53"/>
      <c r="AL25" s="56"/>
      <c r="AM25" s="55"/>
      <c r="AN25" s="53"/>
      <c r="AO25" s="53"/>
      <c r="AP25" s="53"/>
      <c r="AQ25" s="53"/>
      <c r="AR25" s="53"/>
      <c r="AS25" s="53"/>
      <c r="AT25" s="53"/>
      <c r="AU25" s="53"/>
      <c r="AV25" s="56"/>
      <c r="AW25" s="55"/>
      <c r="AX25" s="53"/>
      <c r="AY25" s="53"/>
      <c r="AZ25" s="53"/>
      <c r="BA25" s="53"/>
      <c r="BB25" s="53"/>
      <c r="BC25" s="53"/>
      <c r="BD25" s="53"/>
      <c r="BE25" s="54" t="s">
        <v>56</v>
      </c>
      <c r="BF25" s="54" t="s">
        <v>56</v>
      </c>
      <c r="BG25" s="53"/>
      <c r="BH25" s="56"/>
      <c r="BI25" s="55"/>
      <c r="BJ25" s="53"/>
      <c r="BK25" s="53"/>
      <c r="BL25" s="53"/>
      <c r="BM25" s="53"/>
      <c r="BN25" s="53"/>
      <c r="BO25" s="53"/>
      <c r="BP25" s="53"/>
      <c r="BQ25" s="56"/>
      <c r="BR25" s="55"/>
      <c r="BS25" s="53"/>
      <c r="BT25" s="53"/>
      <c r="BU25" s="53"/>
      <c r="BV25" s="53"/>
      <c r="BW25" s="53"/>
      <c r="BX25" s="53"/>
      <c r="BY25" s="53"/>
      <c r="BZ25" s="53"/>
      <c r="CA25" s="53"/>
      <c r="CB25" s="56"/>
      <c r="CC25" s="55"/>
      <c r="CD25" s="53"/>
      <c r="CE25" s="53"/>
      <c r="CF25" s="53"/>
      <c r="CG25" s="53"/>
      <c r="CH25" s="53"/>
      <c r="CI25" s="53"/>
      <c r="CJ25" s="53"/>
      <c r="CK25" s="56"/>
      <c r="CL25" s="55"/>
      <c r="CM25" s="53"/>
      <c r="CN25" s="53"/>
      <c r="CO25" s="53"/>
      <c r="CP25" s="53"/>
      <c r="CQ25" s="53"/>
      <c r="CR25" s="53"/>
      <c r="CS25" s="53"/>
      <c r="CT25" s="56"/>
      <c r="CU25" s="55"/>
      <c r="CV25" s="53"/>
      <c r="CW25" s="53"/>
      <c r="CX25" s="54" t="s">
        <v>56</v>
      </c>
      <c r="CY25" s="54" t="s">
        <v>56</v>
      </c>
      <c r="CZ25" s="54" t="s">
        <v>56</v>
      </c>
      <c r="DA25" s="53"/>
      <c r="DB25" s="53"/>
      <c r="DC25" s="53"/>
      <c r="DD25" s="53"/>
      <c r="DE25" s="56"/>
      <c r="DF25" s="55"/>
      <c r="DG25" s="53"/>
      <c r="DH25" s="53"/>
      <c r="DI25" s="53"/>
      <c r="DJ25" s="53"/>
      <c r="DK25" s="56"/>
    </row>
    <row r="26" spans="1:116" x14ac:dyDescent="0.25">
      <c r="A26" s="71" t="s">
        <v>77</v>
      </c>
      <c r="B26" s="62"/>
      <c r="C26" s="53"/>
      <c r="D26" s="53"/>
      <c r="E26" s="53"/>
      <c r="F26" s="53"/>
      <c r="G26" s="56"/>
      <c r="H26" s="55"/>
      <c r="I26" s="53"/>
      <c r="J26" s="54" t="s">
        <v>56</v>
      </c>
      <c r="K26" s="54" t="s">
        <v>56</v>
      </c>
      <c r="L26" s="53"/>
      <c r="M26" s="53"/>
      <c r="N26" s="53"/>
      <c r="O26" s="56"/>
      <c r="P26" s="55"/>
      <c r="Q26" s="53"/>
      <c r="R26" s="53"/>
      <c r="S26" s="53"/>
      <c r="T26" s="53"/>
      <c r="U26" s="53"/>
      <c r="V26" s="53"/>
      <c r="W26" s="53"/>
      <c r="X26" s="70"/>
      <c r="Y26" s="70"/>
      <c r="Z26" s="70"/>
      <c r="AA26" s="70"/>
      <c r="AB26" s="70"/>
      <c r="AC26" s="53"/>
      <c r="AD26" s="56"/>
      <c r="AE26" s="55"/>
      <c r="AF26" s="53"/>
      <c r="AG26" s="53"/>
      <c r="AH26" s="53"/>
      <c r="AI26" s="53"/>
      <c r="AJ26" s="53"/>
      <c r="AK26" s="53"/>
      <c r="AL26" s="56"/>
      <c r="AM26" s="55"/>
      <c r="AN26" s="53"/>
      <c r="AO26" s="53"/>
      <c r="AP26" s="53"/>
      <c r="AQ26" s="53"/>
      <c r="AR26" s="53"/>
      <c r="AS26" s="53"/>
      <c r="AT26" s="53"/>
      <c r="AU26" s="53"/>
      <c r="AV26" s="56"/>
      <c r="AW26" s="55"/>
      <c r="AX26" s="53"/>
      <c r="AY26" s="53"/>
      <c r="AZ26" s="53"/>
      <c r="BA26" s="53"/>
      <c r="BB26" s="53"/>
      <c r="BC26" s="53"/>
      <c r="BD26" s="53"/>
      <c r="BE26" s="53"/>
      <c r="BF26" s="53"/>
      <c r="BG26" s="54" t="s">
        <v>56</v>
      </c>
      <c r="BH26" s="57" t="s">
        <v>56</v>
      </c>
      <c r="BI26" s="58" t="s">
        <v>56</v>
      </c>
      <c r="BJ26" s="53"/>
      <c r="BK26" s="53"/>
      <c r="BL26" s="53"/>
      <c r="BM26" s="53"/>
      <c r="BN26" s="53"/>
      <c r="BO26" s="53"/>
      <c r="BP26" s="53"/>
      <c r="BQ26" s="56"/>
      <c r="BR26" s="55"/>
      <c r="BS26" s="53"/>
      <c r="BT26" s="53"/>
      <c r="BU26" s="53"/>
      <c r="BV26" s="53"/>
      <c r="BW26" s="53"/>
      <c r="BX26" s="53"/>
      <c r="BY26" s="53"/>
      <c r="BZ26" s="53"/>
      <c r="CA26" s="53"/>
      <c r="CB26" s="56"/>
      <c r="CC26" s="55"/>
      <c r="CD26" s="53"/>
      <c r="CE26" s="53"/>
      <c r="CF26" s="53"/>
      <c r="CG26" s="53"/>
      <c r="CH26" s="53"/>
      <c r="CI26" s="53"/>
      <c r="CJ26" s="53"/>
      <c r="CK26" s="56"/>
      <c r="CL26" s="55"/>
      <c r="CM26" s="53"/>
      <c r="CN26" s="53"/>
      <c r="CO26" s="53"/>
      <c r="CP26" s="53"/>
      <c r="CQ26" s="53"/>
      <c r="CR26" s="53"/>
      <c r="CS26" s="53"/>
      <c r="CT26" s="56"/>
      <c r="CU26" s="55"/>
      <c r="CV26" s="53"/>
      <c r="CW26" s="53"/>
      <c r="CX26" s="53"/>
      <c r="CY26" s="53"/>
      <c r="CZ26" s="53"/>
      <c r="DA26" s="54" t="s">
        <v>56</v>
      </c>
      <c r="DB26" s="54" t="s">
        <v>56</v>
      </c>
      <c r="DC26" s="53"/>
      <c r="DD26" s="53"/>
      <c r="DE26" s="56"/>
      <c r="DF26" s="55"/>
      <c r="DG26" s="53"/>
      <c r="DH26" s="53"/>
      <c r="DI26" s="53"/>
      <c r="DJ26" s="53"/>
      <c r="DK26" s="56"/>
    </row>
    <row r="27" spans="1:116" ht="15.75" thickBot="1" x14ac:dyDescent="0.3">
      <c r="A27" s="72" t="s">
        <v>78</v>
      </c>
      <c r="B27" s="64"/>
      <c r="C27" s="21"/>
      <c r="D27" s="21"/>
      <c r="E27" s="21"/>
      <c r="F27" s="21"/>
      <c r="G27" s="22"/>
      <c r="H27" s="20"/>
      <c r="I27" s="21"/>
      <c r="J27" s="21"/>
      <c r="K27" s="21"/>
      <c r="L27" s="59" t="s">
        <v>56</v>
      </c>
      <c r="M27" s="59" t="s">
        <v>56</v>
      </c>
      <c r="N27" s="21"/>
      <c r="O27" s="22"/>
      <c r="P27" s="20"/>
      <c r="Q27" s="21"/>
      <c r="R27" s="21"/>
      <c r="S27" s="21"/>
      <c r="T27" s="21"/>
      <c r="U27" s="21"/>
      <c r="V27" s="21"/>
      <c r="W27" s="21"/>
      <c r="X27" s="69"/>
      <c r="Y27" s="69"/>
      <c r="Z27" s="69"/>
      <c r="AA27" s="69"/>
      <c r="AB27" s="69"/>
      <c r="AC27" s="21"/>
      <c r="AD27" s="22"/>
      <c r="AE27" s="20"/>
      <c r="AF27" s="21"/>
      <c r="AG27" s="21"/>
      <c r="AH27" s="21"/>
      <c r="AI27" s="21"/>
      <c r="AJ27" s="21"/>
      <c r="AK27" s="21"/>
      <c r="AL27" s="22"/>
      <c r="AM27" s="20"/>
      <c r="AN27" s="21"/>
      <c r="AO27" s="21"/>
      <c r="AP27" s="21"/>
      <c r="AQ27" s="21"/>
      <c r="AR27" s="21"/>
      <c r="AS27" s="21"/>
      <c r="AT27" s="21"/>
      <c r="AU27" s="21"/>
      <c r="AV27" s="22"/>
      <c r="AW27" s="20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2"/>
      <c r="BI27" s="20"/>
      <c r="BJ27" s="59" t="s">
        <v>56</v>
      </c>
      <c r="BK27" s="59" t="s">
        <v>56</v>
      </c>
      <c r="BL27" s="21"/>
      <c r="BM27" s="21"/>
      <c r="BN27" s="21"/>
      <c r="BO27" s="21"/>
      <c r="BP27" s="21"/>
      <c r="BQ27" s="22"/>
      <c r="BR27" s="20"/>
      <c r="BS27" s="21"/>
      <c r="BT27" s="21"/>
      <c r="BU27" s="21"/>
      <c r="BV27" s="21"/>
      <c r="BW27" s="21"/>
      <c r="BX27" s="21"/>
      <c r="BY27" s="21"/>
      <c r="BZ27" s="21"/>
      <c r="CA27" s="21"/>
      <c r="CB27" s="22"/>
      <c r="CC27" s="20"/>
      <c r="CD27" s="21"/>
      <c r="CE27" s="21"/>
      <c r="CF27" s="21"/>
      <c r="CG27" s="21"/>
      <c r="CH27" s="21"/>
      <c r="CI27" s="21"/>
      <c r="CJ27" s="21"/>
      <c r="CK27" s="22"/>
      <c r="CL27" s="20"/>
      <c r="CM27" s="21"/>
      <c r="CN27" s="21"/>
      <c r="CO27" s="21"/>
      <c r="CP27" s="21"/>
      <c r="CQ27" s="21"/>
      <c r="CR27" s="21"/>
      <c r="CS27" s="21"/>
      <c r="CT27" s="22"/>
      <c r="CU27" s="20"/>
      <c r="CV27" s="21"/>
      <c r="CW27" s="21"/>
      <c r="CX27" s="21"/>
      <c r="CY27" s="21"/>
      <c r="CZ27" s="21"/>
      <c r="DA27" s="21"/>
      <c r="DB27" s="21"/>
      <c r="DC27" s="21"/>
      <c r="DD27" s="21"/>
      <c r="DE27" s="22"/>
      <c r="DF27" s="20"/>
      <c r="DG27" s="21"/>
      <c r="DH27" s="21"/>
      <c r="DI27" s="21"/>
      <c r="DJ27" s="21"/>
      <c r="DK27" s="22"/>
    </row>
    <row r="29" spans="1:116" s="19" customFormat="1" ht="30.75" customHeight="1" thickBot="1" x14ac:dyDescent="0.3">
      <c r="A29" s="117" t="s">
        <v>251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</row>
    <row r="30" spans="1:116" ht="15.75" thickBot="1" x14ac:dyDescent="0.3">
      <c r="A30" s="130" t="s">
        <v>1</v>
      </c>
      <c r="B30" s="122" t="s">
        <v>2</v>
      </c>
      <c r="C30" s="115"/>
      <c r="D30" s="115"/>
      <c r="E30" s="115"/>
      <c r="F30" s="115"/>
      <c r="G30" s="116"/>
      <c r="H30" s="114" t="s">
        <v>3</v>
      </c>
      <c r="I30" s="115"/>
      <c r="J30" s="115"/>
      <c r="K30" s="115"/>
      <c r="L30" s="115"/>
      <c r="M30" s="115"/>
      <c r="N30" s="115"/>
      <c r="O30" s="116"/>
      <c r="P30" s="114" t="s">
        <v>4</v>
      </c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6"/>
      <c r="AE30" s="114" t="s">
        <v>5</v>
      </c>
      <c r="AF30" s="115"/>
      <c r="AG30" s="115"/>
      <c r="AH30" s="115"/>
      <c r="AI30" s="115"/>
      <c r="AJ30" s="115"/>
      <c r="AK30" s="115"/>
      <c r="AL30" s="116"/>
      <c r="AM30" s="114" t="s">
        <v>6</v>
      </c>
      <c r="AN30" s="115"/>
      <c r="AO30" s="115"/>
      <c r="AP30" s="115"/>
      <c r="AQ30" s="115"/>
      <c r="AR30" s="115"/>
      <c r="AS30" s="115"/>
      <c r="AT30" s="115"/>
      <c r="AU30" s="115"/>
      <c r="AV30" s="116"/>
      <c r="AW30" s="114" t="s">
        <v>7</v>
      </c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6"/>
      <c r="BI30" s="114" t="s">
        <v>8</v>
      </c>
      <c r="BJ30" s="115"/>
      <c r="BK30" s="115"/>
      <c r="BL30" s="115"/>
      <c r="BM30" s="115"/>
      <c r="BN30" s="115"/>
      <c r="BO30" s="115"/>
      <c r="BP30" s="115"/>
      <c r="BQ30" s="116"/>
      <c r="BR30" s="114" t="s">
        <v>9</v>
      </c>
      <c r="BS30" s="115"/>
      <c r="BT30" s="115"/>
      <c r="BU30" s="115"/>
      <c r="BV30" s="115"/>
      <c r="BW30" s="115"/>
      <c r="BX30" s="115"/>
      <c r="BY30" s="115"/>
      <c r="BZ30" s="115"/>
      <c r="CA30" s="115"/>
      <c r="CB30" s="116"/>
      <c r="CC30" s="114" t="s">
        <v>10</v>
      </c>
      <c r="CD30" s="115"/>
      <c r="CE30" s="115"/>
      <c r="CF30" s="115"/>
      <c r="CG30" s="115"/>
      <c r="CH30" s="115"/>
      <c r="CI30" s="115"/>
      <c r="CJ30" s="115"/>
      <c r="CK30" s="116"/>
      <c r="CL30" s="114" t="s">
        <v>11</v>
      </c>
      <c r="CM30" s="115"/>
      <c r="CN30" s="115"/>
      <c r="CO30" s="115"/>
      <c r="CP30" s="115"/>
      <c r="CQ30" s="115"/>
      <c r="CR30" s="115"/>
      <c r="CS30" s="115"/>
      <c r="CT30" s="116"/>
      <c r="CU30" s="114" t="s">
        <v>12</v>
      </c>
      <c r="CV30" s="115"/>
      <c r="CW30" s="115"/>
      <c r="CX30" s="115"/>
      <c r="CY30" s="115"/>
      <c r="CZ30" s="115"/>
      <c r="DA30" s="115"/>
      <c r="DB30" s="115"/>
      <c r="DC30" s="115"/>
      <c r="DD30" s="115"/>
      <c r="DE30" s="116"/>
      <c r="DF30" s="114" t="s">
        <v>13</v>
      </c>
      <c r="DG30" s="115"/>
      <c r="DH30" s="115"/>
      <c r="DI30" s="115"/>
      <c r="DJ30" s="115"/>
      <c r="DK30" s="116"/>
    </row>
    <row r="31" spans="1:116" x14ac:dyDescent="0.25">
      <c r="A31" s="131"/>
      <c r="B31" s="60" t="s">
        <v>14</v>
      </c>
      <c r="C31" s="24" t="s">
        <v>15</v>
      </c>
      <c r="D31" s="24" t="s">
        <v>14</v>
      </c>
      <c r="E31" s="24" t="s">
        <v>15</v>
      </c>
      <c r="F31" s="24" t="s">
        <v>14</v>
      </c>
      <c r="G31" s="25" t="s">
        <v>15</v>
      </c>
      <c r="H31" s="23" t="s">
        <v>14</v>
      </c>
      <c r="I31" s="24" t="s">
        <v>15</v>
      </c>
      <c r="J31" s="24" t="s">
        <v>14</v>
      </c>
      <c r="K31" s="24" t="s">
        <v>15</v>
      </c>
      <c r="L31" s="24" t="s">
        <v>14</v>
      </c>
      <c r="M31" s="24" t="s">
        <v>15</v>
      </c>
      <c r="N31" s="24" t="s">
        <v>14</v>
      </c>
      <c r="O31" s="25" t="s">
        <v>15</v>
      </c>
      <c r="P31" s="23" t="s">
        <v>14</v>
      </c>
      <c r="Q31" s="24" t="s">
        <v>15</v>
      </c>
      <c r="R31" s="24" t="s">
        <v>14</v>
      </c>
      <c r="S31" s="24" t="s">
        <v>15</v>
      </c>
      <c r="T31" s="24" t="s">
        <v>14</v>
      </c>
      <c r="U31" s="24" t="s">
        <v>15</v>
      </c>
      <c r="V31" s="24" t="s">
        <v>14</v>
      </c>
      <c r="W31" s="24" t="s">
        <v>15</v>
      </c>
      <c r="X31" s="68" t="s">
        <v>16</v>
      </c>
      <c r="Y31" s="68" t="s">
        <v>17</v>
      </c>
      <c r="Z31" s="68" t="s">
        <v>18</v>
      </c>
      <c r="AA31" s="68" t="s">
        <v>19</v>
      </c>
      <c r="AB31" s="68" t="s">
        <v>20</v>
      </c>
      <c r="AC31" s="24" t="s">
        <v>14</v>
      </c>
      <c r="AD31" s="25" t="s">
        <v>15</v>
      </c>
      <c r="AE31" s="23" t="s">
        <v>14</v>
      </c>
      <c r="AF31" s="24" t="s">
        <v>15</v>
      </c>
      <c r="AG31" s="24" t="s">
        <v>14</v>
      </c>
      <c r="AH31" s="24" t="s">
        <v>15</v>
      </c>
      <c r="AI31" s="24" t="s">
        <v>14</v>
      </c>
      <c r="AJ31" s="24" t="s">
        <v>15</v>
      </c>
      <c r="AK31" s="24" t="s">
        <v>14</v>
      </c>
      <c r="AL31" s="25" t="s">
        <v>15</v>
      </c>
      <c r="AM31" s="28" t="s">
        <v>18</v>
      </c>
      <c r="AN31" s="24" t="s">
        <v>14</v>
      </c>
      <c r="AO31" s="24" t="s">
        <v>15</v>
      </c>
      <c r="AP31" s="24" t="s">
        <v>14</v>
      </c>
      <c r="AQ31" s="24" t="s">
        <v>15</v>
      </c>
      <c r="AR31" s="26" t="s">
        <v>16</v>
      </c>
      <c r="AS31" s="24" t="s">
        <v>14</v>
      </c>
      <c r="AT31" s="24" t="s">
        <v>15</v>
      </c>
      <c r="AU31" s="24" t="s">
        <v>14</v>
      </c>
      <c r="AV31" s="25" t="s">
        <v>15</v>
      </c>
      <c r="AW31" s="23" t="s">
        <v>14</v>
      </c>
      <c r="AX31" s="24" t="s">
        <v>15</v>
      </c>
      <c r="AY31" s="26" t="s">
        <v>16</v>
      </c>
      <c r="AZ31" s="24" t="s">
        <v>14</v>
      </c>
      <c r="BA31" s="24" t="s">
        <v>15</v>
      </c>
      <c r="BB31" s="26" t="s">
        <v>16</v>
      </c>
      <c r="BC31" s="24" t="s">
        <v>14</v>
      </c>
      <c r="BD31" s="24" t="s">
        <v>15</v>
      </c>
      <c r="BE31" s="24" t="s">
        <v>14</v>
      </c>
      <c r="BF31" s="24" t="s">
        <v>15</v>
      </c>
      <c r="BG31" s="24" t="s">
        <v>14</v>
      </c>
      <c r="BH31" s="25" t="s">
        <v>15</v>
      </c>
      <c r="BI31" s="28" t="s">
        <v>16</v>
      </c>
      <c r="BJ31" s="24" t="s">
        <v>14</v>
      </c>
      <c r="BK31" s="24" t="s">
        <v>15</v>
      </c>
      <c r="BL31" s="24" t="s">
        <v>14</v>
      </c>
      <c r="BM31" s="24" t="s">
        <v>15</v>
      </c>
      <c r="BN31" s="24" t="s">
        <v>14</v>
      </c>
      <c r="BO31" s="24" t="s">
        <v>15</v>
      </c>
      <c r="BP31" s="24" t="s">
        <v>14</v>
      </c>
      <c r="BQ31" s="25" t="s">
        <v>15</v>
      </c>
      <c r="BR31" s="23" t="s">
        <v>14</v>
      </c>
      <c r="BS31" s="24" t="s">
        <v>15</v>
      </c>
      <c r="BT31" s="26" t="s">
        <v>18</v>
      </c>
      <c r="BU31" s="24" t="s">
        <v>14</v>
      </c>
      <c r="BV31" s="24" t="s">
        <v>15</v>
      </c>
      <c r="BW31" s="24" t="s">
        <v>14</v>
      </c>
      <c r="BX31" s="24" t="s">
        <v>15</v>
      </c>
      <c r="BY31" s="26" t="s">
        <v>16</v>
      </c>
      <c r="BZ31" s="24" t="s">
        <v>14</v>
      </c>
      <c r="CA31" s="24" t="s">
        <v>15</v>
      </c>
      <c r="CB31" s="25" t="s">
        <v>14</v>
      </c>
      <c r="CC31" s="23" t="s">
        <v>15</v>
      </c>
      <c r="CD31" s="24" t="s">
        <v>14</v>
      </c>
      <c r="CE31" s="24" t="s">
        <v>15</v>
      </c>
      <c r="CF31" s="24" t="s">
        <v>14</v>
      </c>
      <c r="CG31" s="24" t="s">
        <v>15</v>
      </c>
      <c r="CH31" s="24" t="s">
        <v>14</v>
      </c>
      <c r="CI31" s="24" t="s">
        <v>15</v>
      </c>
      <c r="CJ31" s="24" t="s">
        <v>14</v>
      </c>
      <c r="CK31" s="25" t="s">
        <v>15</v>
      </c>
      <c r="CL31" s="23" t="s">
        <v>14</v>
      </c>
      <c r="CM31" s="24" t="s">
        <v>15</v>
      </c>
      <c r="CN31" s="24" t="s">
        <v>14</v>
      </c>
      <c r="CO31" s="24" t="s">
        <v>15</v>
      </c>
      <c r="CP31" s="26" t="s">
        <v>16</v>
      </c>
      <c r="CQ31" s="24" t="s">
        <v>14</v>
      </c>
      <c r="CR31" s="24" t="s">
        <v>15</v>
      </c>
      <c r="CS31" s="24" t="s">
        <v>14</v>
      </c>
      <c r="CT31" s="25" t="s">
        <v>15</v>
      </c>
      <c r="CU31" s="23" t="s">
        <v>14</v>
      </c>
      <c r="CV31" s="24" t="s">
        <v>15</v>
      </c>
      <c r="CW31" s="26" t="s">
        <v>16</v>
      </c>
      <c r="CX31" s="24" t="s">
        <v>14</v>
      </c>
      <c r="CY31" s="24" t="s">
        <v>15</v>
      </c>
      <c r="CZ31" s="26" t="s">
        <v>16</v>
      </c>
      <c r="DA31" s="24" t="s">
        <v>14</v>
      </c>
      <c r="DB31" s="24" t="s">
        <v>15</v>
      </c>
      <c r="DC31" s="24" t="s">
        <v>14</v>
      </c>
      <c r="DD31" s="24" t="s">
        <v>15</v>
      </c>
      <c r="DE31" s="25" t="s">
        <v>14</v>
      </c>
      <c r="DF31" s="23" t="s">
        <v>15</v>
      </c>
      <c r="DG31" s="24" t="s">
        <v>14</v>
      </c>
      <c r="DH31" s="24" t="s">
        <v>15</v>
      </c>
      <c r="DI31" s="24" t="s">
        <v>14</v>
      </c>
      <c r="DJ31" s="24" t="s">
        <v>15</v>
      </c>
      <c r="DK31" s="29" t="s">
        <v>17</v>
      </c>
    </row>
    <row r="32" spans="1:116" ht="15.75" thickBot="1" x14ac:dyDescent="0.3">
      <c r="A32" s="132"/>
      <c r="B32" s="64" t="s">
        <v>21</v>
      </c>
      <c r="C32" s="21" t="s">
        <v>22</v>
      </c>
      <c r="D32" s="21" t="s">
        <v>23</v>
      </c>
      <c r="E32" s="21" t="s">
        <v>24</v>
      </c>
      <c r="F32" s="21" t="s">
        <v>25</v>
      </c>
      <c r="G32" s="22" t="s">
        <v>26</v>
      </c>
      <c r="H32" s="20" t="s">
        <v>27</v>
      </c>
      <c r="I32" s="21" t="s">
        <v>28</v>
      </c>
      <c r="J32" s="21" t="s">
        <v>29</v>
      </c>
      <c r="K32" s="21" t="s">
        <v>30</v>
      </c>
      <c r="L32" s="21" t="s">
        <v>31</v>
      </c>
      <c r="M32" s="21" t="s">
        <v>32</v>
      </c>
      <c r="N32" s="21" t="s">
        <v>33</v>
      </c>
      <c r="O32" s="22" t="s">
        <v>34</v>
      </c>
      <c r="P32" s="20" t="s">
        <v>35</v>
      </c>
      <c r="Q32" s="21" t="s">
        <v>27</v>
      </c>
      <c r="R32" s="21" t="s">
        <v>36</v>
      </c>
      <c r="S32" s="21" t="s">
        <v>29</v>
      </c>
      <c r="T32" s="21" t="s">
        <v>37</v>
      </c>
      <c r="U32" s="21" t="s">
        <v>31</v>
      </c>
      <c r="V32" s="21" t="s">
        <v>38</v>
      </c>
      <c r="W32" s="21" t="s">
        <v>33</v>
      </c>
      <c r="X32" s="69" t="s">
        <v>34</v>
      </c>
      <c r="Y32" s="69" t="s">
        <v>39</v>
      </c>
      <c r="Z32" s="69" t="s">
        <v>25</v>
      </c>
      <c r="AA32" s="69" t="s">
        <v>26</v>
      </c>
      <c r="AB32" s="69" t="s">
        <v>40</v>
      </c>
      <c r="AC32" s="21" t="s">
        <v>41</v>
      </c>
      <c r="AD32" s="22" t="s">
        <v>42</v>
      </c>
      <c r="AE32" s="20" t="s">
        <v>43</v>
      </c>
      <c r="AF32" s="21" t="s">
        <v>44</v>
      </c>
      <c r="AG32" s="21" t="s">
        <v>21</v>
      </c>
      <c r="AH32" s="21" t="s">
        <v>22</v>
      </c>
      <c r="AI32" s="21" t="s">
        <v>23</v>
      </c>
      <c r="AJ32" s="21" t="s">
        <v>24</v>
      </c>
      <c r="AK32" s="21" t="s">
        <v>25</v>
      </c>
      <c r="AL32" s="22" t="s">
        <v>26</v>
      </c>
      <c r="AM32" s="20" t="s">
        <v>45</v>
      </c>
      <c r="AN32" s="21" t="s">
        <v>28</v>
      </c>
      <c r="AO32" s="21" t="s">
        <v>46</v>
      </c>
      <c r="AP32" s="21" t="s">
        <v>30</v>
      </c>
      <c r="AQ32" s="21" t="s">
        <v>47</v>
      </c>
      <c r="AR32" s="21" t="s">
        <v>21</v>
      </c>
      <c r="AS32" s="21" t="s">
        <v>32</v>
      </c>
      <c r="AT32" s="21" t="s">
        <v>48</v>
      </c>
      <c r="AU32" s="21" t="s">
        <v>34</v>
      </c>
      <c r="AV32" s="22" t="s">
        <v>39</v>
      </c>
      <c r="AW32" s="20" t="s">
        <v>45</v>
      </c>
      <c r="AX32" s="21" t="s">
        <v>35</v>
      </c>
      <c r="AY32" s="21" t="s">
        <v>27</v>
      </c>
      <c r="AZ32" s="21" t="s">
        <v>49</v>
      </c>
      <c r="BA32" s="21" t="s">
        <v>36</v>
      </c>
      <c r="BB32" s="21" t="s">
        <v>29</v>
      </c>
      <c r="BC32" s="21" t="s">
        <v>50</v>
      </c>
      <c r="BD32" s="21" t="s">
        <v>37</v>
      </c>
      <c r="BE32" s="21" t="s">
        <v>51</v>
      </c>
      <c r="BF32" s="21" t="s">
        <v>38</v>
      </c>
      <c r="BG32" s="21" t="s">
        <v>40</v>
      </c>
      <c r="BH32" s="22" t="s">
        <v>41</v>
      </c>
      <c r="BI32" s="20" t="s">
        <v>45</v>
      </c>
      <c r="BJ32" s="21" t="s">
        <v>43</v>
      </c>
      <c r="BK32" s="21" t="s">
        <v>44</v>
      </c>
      <c r="BL32" s="21" t="s">
        <v>21</v>
      </c>
      <c r="BM32" s="21" t="s">
        <v>22</v>
      </c>
      <c r="BN32" s="21" t="s">
        <v>23</v>
      </c>
      <c r="BO32" s="21" t="s">
        <v>24</v>
      </c>
      <c r="BP32" s="21" t="s">
        <v>25</v>
      </c>
      <c r="BQ32" s="22" t="s">
        <v>26</v>
      </c>
      <c r="BR32" s="20" t="s">
        <v>27</v>
      </c>
      <c r="BS32" s="21" t="s">
        <v>28</v>
      </c>
      <c r="BT32" s="21" t="s">
        <v>44</v>
      </c>
      <c r="BU32" s="21" t="s">
        <v>29</v>
      </c>
      <c r="BV32" s="21" t="s">
        <v>30</v>
      </c>
      <c r="BW32" s="21" t="s">
        <v>31</v>
      </c>
      <c r="BX32" s="21" t="s">
        <v>32</v>
      </c>
      <c r="BY32" s="21" t="s">
        <v>48</v>
      </c>
      <c r="BZ32" s="21" t="s">
        <v>33</v>
      </c>
      <c r="CA32" s="21" t="s">
        <v>34</v>
      </c>
      <c r="CB32" s="22" t="s">
        <v>42</v>
      </c>
      <c r="CC32" s="20" t="s">
        <v>45</v>
      </c>
      <c r="CD32" s="21" t="s">
        <v>44</v>
      </c>
      <c r="CE32" s="21" t="s">
        <v>49</v>
      </c>
      <c r="CF32" s="21" t="s">
        <v>22</v>
      </c>
      <c r="CG32" s="21" t="s">
        <v>50</v>
      </c>
      <c r="CH32" s="21" t="s">
        <v>24</v>
      </c>
      <c r="CI32" s="21" t="s">
        <v>51</v>
      </c>
      <c r="CJ32" s="21" t="s">
        <v>26</v>
      </c>
      <c r="CK32" s="22" t="s">
        <v>40</v>
      </c>
      <c r="CL32" s="20" t="s">
        <v>46</v>
      </c>
      <c r="CM32" s="21" t="s">
        <v>43</v>
      </c>
      <c r="CN32" s="21" t="s">
        <v>47</v>
      </c>
      <c r="CO32" s="21" t="s">
        <v>21</v>
      </c>
      <c r="CP32" s="21" t="s">
        <v>22</v>
      </c>
      <c r="CQ32" s="21" t="s">
        <v>48</v>
      </c>
      <c r="CR32" s="21" t="s">
        <v>23</v>
      </c>
      <c r="CS32" s="21" t="s">
        <v>39</v>
      </c>
      <c r="CT32" s="22" t="s">
        <v>25</v>
      </c>
      <c r="CU32" s="20" t="s">
        <v>35</v>
      </c>
      <c r="CV32" s="21" t="s">
        <v>27</v>
      </c>
      <c r="CW32" s="21" t="s">
        <v>28</v>
      </c>
      <c r="CX32" s="21" t="s">
        <v>36</v>
      </c>
      <c r="CY32" s="21" t="s">
        <v>29</v>
      </c>
      <c r="CZ32" s="21" t="s">
        <v>30</v>
      </c>
      <c r="DA32" s="21" t="s">
        <v>37</v>
      </c>
      <c r="DB32" s="21" t="s">
        <v>31</v>
      </c>
      <c r="DC32" s="21" t="s">
        <v>38</v>
      </c>
      <c r="DD32" s="21" t="s">
        <v>33</v>
      </c>
      <c r="DE32" s="22" t="s">
        <v>41</v>
      </c>
      <c r="DF32" s="20" t="s">
        <v>45</v>
      </c>
      <c r="DG32" s="21" t="s">
        <v>44</v>
      </c>
      <c r="DH32" s="21" t="s">
        <v>49</v>
      </c>
      <c r="DI32" s="21" t="s">
        <v>22</v>
      </c>
      <c r="DJ32" s="21" t="s">
        <v>50</v>
      </c>
      <c r="DK32" s="22" t="s">
        <v>31</v>
      </c>
    </row>
    <row r="33" spans="1:16234" x14ac:dyDescent="0.25">
      <c r="A33" s="80" t="s">
        <v>80</v>
      </c>
      <c r="B33" s="67" t="s">
        <v>56</v>
      </c>
      <c r="C33" s="65" t="s">
        <v>56</v>
      </c>
      <c r="D33" s="24"/>
      <c r="E33" s="24"/>
      <c r="F33" s="24"/>
      <c r="G33" s="25"/>
      <c r="H33" s="23"/>
      <c r="I33" s="24"/>
      <c r="J33" s="24"/>
      <c r="K33" s="24"/>
      <c r="L33" s="24"/>
      <c r="M33" s="24"/>
      <c r="N33" s="24"/>
      <c r="O33" s="25"/>
      <c r="P33" s="23"/>
      <c r="Q33" s="24"/>
      <c r="R33" s="65" t="s">
        <v>56</v>
      </c>
      <c r="S33" s="65" t="s">
        <v>56</v>
      </c>
      <c r="T33" s="24"/>
      <c r="U33" s="24"/>
      <c r="V33" s="24"/>
      <c r="W33" s="24"/>
      <c r="X33" s="68"/>
      <c r="Y33" s="68"/>
      <c r="Z33" s="68"/>
      <c r="AA33" s="68"/>
      <c r="AB33" s="68"/>
      <c r="AC33" s="24"/>
      <c r="AD33" s="83"/>
      <c r="AE33" s="23"/>
      <c r="AF33" s="24"/>
      <c r="AG33" s="24"/>
      <c r="AH33" s="24"/>
      <c r="AI33" s="24"/>
      <c r="AJ33" s="24"/>
      <c r="AK33" s="65" t="s">
        <v>56</v>
      </c>
      <c r="AL33" s="66" t="s">
        <v>56</v>
      </c>
      <c r="AM33" s="23"/>
      <c r="AN33" s="24"/>
      <c r="AO33" s="24"/>
      <c r="AP33" s="24"/>
      <c r="AQ33" s="24"/>
      <c r="AR33" s="24"/>
      <c r="AS33" s="24"/>
      <c r="AT33" s="24"/>
      <c r="AU33" s="24"/>
      <c r="AV33" s="25"/>
      <c r="AW33" s="23"/>
      <c r="AX33" s="24"/>
      <c r="AY33" s="24"/>
      <c r="AZ33" s="65" t="s">
        <v>56</v>
      </c>
      <c r="BA33" s="65" t="s">
        <v>56</v>
      </c>
      <c r="BB33" s="65" t="s">
        <v>56</v>
      </c>
      <c r="BC33" s="24"/>
      <c r="BD33" s="24"/>
      <c r="BE33" s="24"/>
      <c r="BF33" s="24"/>
      <c r="BG33" s="24"/>
      <c r="BH33" s="25"/>
      <c r="BI33" s="23"/>
      <c r="BJ33" s="24"/>
      <c r="BK33" s="24"/>
      <c r="BL33" s="24"/>
      <c r="BM33" s="24"/>
      <c r="BN33" s="24"/>
      <c r="BO33" s="24"/>
      <c r="BP33" s="24"/>
      <c r="BQ33" s="83"/>
      <c r="BR33" s="67" t="s">
        <v>56</v>
      </c>
      <c r="BS33" s="65" t="s">
        <v>56</v>
      </c>
      <c r="BT33" s="24"/>
      <c r="BU33" s="24"/>
      <c r="BV33" s="24"/>
      <c r="BW33" s="24"/>
      <c r="BX33" s="24"/>
      <c r="BY33" s="24"/>
      <c r="BZ33" s="24"/>
      <c r="CA33" s="24"/>
      <c r="CB33" s="25"/>
      <c r="CC33" s="23"/>
      <c r="CD33" s="24"/>
      <c r="CE33" s="24"/>
      <c r="CF33" s="24"/>
      <c r="CG33" s="24"/>
      <c r="CH33" s="65" t="s">
        <v>56</v>
      </c>
      <c r="CI33" s="65" t="s">
        <v>56</v>
      </c>
      <c r="CJ33" s="24"/>
      <c r="CK33" s="25"/>
      <c r="CL33" s="23"/>
      <c r="CM33" s="24"/>
      <c r="CN33" s="24"/>
      <c r="CO33" s="24"/>
      <c r="CP33" s="24"/>
      <c r="CQ33" s="24"/>
      <c r="CR33" s="24"/>
      <c r="CS33" s="24"/>
      <c r="CT33" s="25"/>
      <c r="CU33" s="23"/>
      <c r="CV33" s="24"/>
      <c r="CW33" s="24"/>
      <c r="CX33" s="24"/>
      <c r="CY33" s="24"/>
      <c r="CZ33" s="24"/>
      <c r="DA33" s="24"/>
      <c r="DB33" s="24"/>
      <c r="DC33" s="24"/>
      <c r="DD33" s="24"/>
      <c r="DE33" s="66" t="s">
        <v>56</v>
      </c>
      <c r="DF33" s="67" t="s">
        <v>56</v>
      </c>
      <c r="DG33" s="24"/>
      <c r="DH33" s="24"/>
      <c r="DI33" s="24"/>
      <c r="DJ33" s="24"/>
      <c r="DK33" s="25"/>
    </row>
    <row r="34" spans="1:16234" x14ac:dyDescent="0.25">
      <c r="A34" s="81" t="s">
        <v>81</v>
      </c>
      <c r="B34" s="55"/>
      <c r="C34" s="53"/>
      <c r="D34" s="54" t="s">
        <v>56</v>
      </c>
      <c r="E34" s="54" t="s">
        <v>56</v>
      </c>
      <c r="F34" s="53"/>
      <c r="G34" s="56"/>
      <c r="H34" s="55"/>
      <c r="I34" s="53"/>
      <c r="J34" s="53"/>
      <c r="K34" s="53"/>
      <c r="L34" s="53"/>
      <c r="M34" s="53"/>
      <c r="N34" s="53"/>
      <c r="O34" s="56"/>
      <c r="P34" s="55"/>
      <c r="Q34" s="53"/>
      <c r="R34" s="53"/>
      <c r="S34" s="53"/>
      <c r="T34" s="54" t="s">
        <v>56</v>
      </c>
      <c r="U34" s="54" t="s">
        <v>56</v>
      </c>
      <c r="V34" s="53"/>
      <c r="W34" s="53"/>
      <c r="X34" s="54" t="s">
        <v>56</v>
      </c>
      <c r="Y34" s="54" t="s">
        <v>56</v>
      </c>
      <c r="Z34" s="54" t="s">
        <v>56</v>
      </c>
      <c r="AA34" s="70"/>
      <c r="AB34" s="70"/>
      <c r="AC34" s="53"/>
      <c r="AD34" s="85"/>
      <c r="AE34" s="55"/>
      <c r="AF34" s="53"/>
      <c r="AG34" s="53"/>
      <c r="AH34" s="53"/>
      <c r="AI34" s="53"/>
      <c r="AJ34" s="53"/>
      <c r="AK34" s="53"/>
      <c r="AL34" s="56"/>
      <c r="AM34" s="55"/>
      <c r="AN34" s="53"/>
      <c r="AO34" s="53"/>
      <c r="AP34" s="53"/>
      <c r="AQ34" s="53"/>
      <c r="AR34" s="53"/>
      <c r="AS34" s="53"/>
      <c r="AT34" s="53"/>
      <c r="AU34" s="53"/>
      <c r="AV34" s="56"/>
      <c r="AW34" s="55"/>
      <c r="AX34" s="53"/>
      <c r="AY34" s="53"/>
      <c r="AZ34" s="53"/>
      <c r="BA34" s="53"/>
      <c r="BB34" s="53"/>
      <c r="BC34" s="54" t="s">
        <v>56</v>
      </c>
      <c r="BD34" s="54" t="s">
        <v>56</v>
      </c>
      <c r="BE34" s="53"/>
      <c r="BF34" s="53"/>
      <c r="BG34" s="53"/>
      <c r="BH34" s="56"/>
      <c r="BI34" s="55"/>
      <c r="BJ34" s="53"/>
      <c r="BK34" s="53"/>
      <c r="BL34" s="53"/>
      <c r="BM34" s="53"/>
      <c r="BN34" s="53"/>
      <c r="BO34" s="53"/>
      <c r="BP34" s="53"/>
      <c r="BQ34" s="85"/>
      <c r="BR34" s="55"/>
      <c r="BS34" s="53"/>
      <c r="BT34" s="54" t="s">
        <v>56</v>
      </c>
      <c r="BU34" s="53"/>
      <c r="BV34" s="53"/>
      <c r="BW34" s="53"/>
      <c r="BX34" s="53"/>
      <c r="BY34" s="53"/>
      <c r="BZ34" s="53"/>
      <c r="CA34" s="53"/>
      <c r="CB34" s="56"/>
      <c r="CC34" s="55"/>
      <c r="CD34" s="53"/>
      <c r="CE34" s="53"/>
      <c r="CF34" s="53"/>
      <c r="CG34" s="53"/>
      <c r="CH34" s="53"/>
      <c r="CI34" s="53"/>
      <c r="CJ34" s="54" t="s">
        <v>56</v>
      </c>
      <c r="CK34" s="57" t="s">
        <v>56</v>
      </c>
      <c r="CL34" s="55"/>
      <c r="CM34" s="53"/>
      <c r="CN34" s="54" t="s">
        <v>56</v>
      </c>
      <c r="CO34" s="54" t="s">
        <v>56</v>
      </c>
      <c r="CP34" s="54" t="s">
        <v>56</v>
      </c>
      <c r="CQ34" s="53"/>
      <c r="CR34" s="53"/>
      <c r="CS34" s="53"/>
      <c r="CT34" s="56"/>
      <c r="CU34" s="55"/>
      <c r="CV34" s="53"/>
      <c r="CW34" s="53"/>
      <c r="CX34" s="53"/>
      <c r="CY34" s="53"/>
      <c r="CZ34" s="53"/>
      <c r="DA34" s="53"/>
      <c r="DB34" s="53"/>
      <c r="DC34" s="53"/>
      <c r="DD34" s="53"/>
      <c r="DE34" s="56"/>
      <c r="DF34" s="55"/>
      <c r="DG34" s="53"/>
      <c r="DH34" s="53"/>
      <c r="DI34" s="53"/>
      <c r="DJ34" s="53"/>
      <c r="DK34" s="56"/>
    </row>
    <row r="35" spans="1:16234" x14ac:dyDescent="0.25">
      <c r="A35" s="81" t="s">
        <v>82</v>
      </c>
      <c r="B35" s="55"/>
      <c r="C35" s="53"/>
      <c r="D35" s="53"/>
      <c r="E35" s="53"/>
      <c r="F35" s="54" t="s">
        <v>56</v>
      </c>
      <c r="G35" s="57" t="s">
        <v>56</v>
      </c>
      <c r="H35" s="55"/>
      <c r="I35" s="53"/>
      <c r="J35" s="53"/>
      <c r="K35" s="53"/>
      <c r="L35" s="53"/>
      <c r="M35" s="53"/>
      <c r="N35" s="53"/>
      <c r="O35" s="56"/>
      <c r="P35" s="55"/>
      <c r="Q35" s="53"/>
      <c r="R35" s="53"/>
      <c r="S35" s="53"/>
      <c r="T35" s="53"/>
      <c r="U35" s="53"/>
      <c r="V35" s="54" t="s">
        <v>56</v>
      </c>
      <c r="W35" s="54" t="s">
        <v>56</v>
      </c>
      <c r="X35" s="70"/>
      <c r="Y35" s="70"/>
      <c r="Z35" s="70"/>
      <c r="AA35" s="70"/>
      <c r="AB35" s="70"/>
      <c r="AC35" s="53"/>
      <c r="AD35" s="85"/>
      <c r="AE35" s="55"/>
      <c r="AF35" s="53"/>
      <c r="AG35" s="53"/>
      <c r="AH35" s="53"/>
      <c r="AI35" s="53"/>
      <c r="AJ35" s="53"/>
      <c r="AK35" s="53"/>
      <c r="AL35" s="56"/>
      <c r="AM35" s="58" t="s">
        <v>56</v>
      </c>
      <c r="AN35" s="53"/>
      <c r="AO35" s="53"/>
      <c r="AP35" s="53"/>
      <c r="AQ35" s="53"/>
      <c r="AR35" s="53"/>
      <c r="AS35" s="53"/>
      <c r="AT35" s="53"/>
      <c r="AU35" s="53"/>
      <c r="AV35" s="56"/>
      <c r="AW35" s="55"/>
      <c r="AX35" s="53"/>
      <c r="AY35" s="53"/>
      <c r="AZ35" s="53"/>
      <c r="BA35" s="53"/>
      <c r="BB35" s="53"/>
      <c r="BC35" s="53"/>
      <c r="BD35" s="53"/>
      <c r="BE35" s="54" t="s">
        <v>56</v>
      </c>
      <c r="BF35" s="54" t="s">
        <v>56</v>
      </c>
      <c r="BG35" s="53"/>
      <c r="BH35" s="56"/>
      <c r="BI35" s="55"/>
      <c r="BJ35" s="53"/>
      <c r="BK35" s="53"/>
      <c r="BL35" s="53"/>
      <c r="BM35" s="53"/>
      <c r="BN35" s="53"/>
      <c r="BO35" s="53"/>
      <c r="BP35" s="53"/>
      <c r="BQ35" s="85"/>
      <c r="BR35" s="55"/>
      <c r="BS35" s="53"/>
      <c r="BT35" s="53"/>
      <c r="BU35" s="54" t="s">
        <v>56</v>
      </c>
      <c r="BV35" s="54" t="s">
        <v>56</v>
      </c>
      <c r="BW35" s="53"/>
      <c r="BX35" s="53"/>
      <c r="BY35" s="53"/>
      <c r="BZ35" s="53"/>
      <c r="CA35" s="53"/>
      <c r="CB35" s="56"/>
      <c r="CC35" s="55"/>
      <c r="CD35" s="53"/>
      <c r="CE35" s="53"/>
      <c r="CF35" s="53"/>
      <c r="CG35" s="53"/>
      <c r="CH35" s="53"/>
      <c r="CI35" s="53"/>
      <c r="CJ35" s="53"/>
      <c r="CK35" s="56"/>
      <c r="CL35" s="58" t="s">
        <v>56</v>
      </c>
      <c r="CM35" s="54" t="s">
        <v>56</v>
      </c>
      <c r="CN35" s="53"/>
      <c r="CO35" s="53"/>
      <c r="CP35" s="53"/>
      <c r="CQ35" s="53"/>
      <c r="CR35" s="53"/>
      <c r="CS35" s="53"/>
      <c r="CT35" s="56"/>
      <c r="CU35" s="58" t="s">
        <v>56</v>
      </c>
      <c r="CV35" s="54" t="s">
        <v>56</v>
      </c>
      <c r="CW35" s="54" t="s">
        <v>56</v>
      </c>
      <c r="CX35" s="53"/>
      <c r="CY35" s="53"/>
      <c r="CZ35" s="53"/>
      <c r="DA35" s="53"/>
      <c r="DB35" s="53"/>
      <c r="DC35" s="53"/>
      <c r="DD35" s="53"/>
      <c r="DE35" s="56"/>
      <c r="DF35" s="55"/>
      <c r="DG35" s="53"/>
      <c r="DH35" s="53"/>
      <c r="DI35" s="53"/>
      <c r="DJ35" s="53"/>
      <c r="DK35" s="56"/>
    </row>
    <row r="36" spans="1:16234" x14ac:dyDescent="0.25">
      <c r="A36" s="81" t="s">
        <v>83</v>
      </c>
      <c r="B36" s="55"/>
      <c r="C36" s="53"/>
      <c r="D36" s="53"/>
      <c r="E36" s="53"/>
      <c r="F36" s="53"/>
      <c r="G36" s="56"/>
      <c r="H36" s="58" t="s">
        <v>56</v>
      </c>
      <c r="I36" s="54" t="s">
        <v>56</v>
      </c>
      <c r="J36" s="53"/>
      <c r="K36" s="53"/>
      <c r="L36" s="53"/>
      <c r="M36" s="53"/>
      <c r="N36" s="53"/>
      <c r="O36" s="56"/>
      <c r="P36" s="55"/>
      <c r="Q36" s="53"/>
      <c r="R36" s="53"/>
      <c r="S36" s="53"/>
      <c r="T36" s="53"/>
      <c r="U36" s="53"/>
      <c r="V36" s="53"/>
      <c r="W36" s="53"/>
      <c r="X36" s="70"/>
      <c r="Y36" s="70"/>
      <c r="Z36" s="70"/>
      <c r="AA36" s="54" t="s">
        <v>56</v>
      </c>
      <c r="AB36" s="54" t="s">
        <v>56</v>
      </c>
      <c r="AC36" s="53"/>
      <c r="AD36" s="85"/>
      <c r="AE36" s="55"/>
      <c r="AF36" s="53"/>
      <c r="AG36" s="53"/>
      <c r="AH36" s="53"/>
      <c r="AI36" s="53"/>
      <c r="AJ36" s="53"/>
      <c r="AK36" s="53"/>
      <c r="AL36" s="56"/>
      <c r="AM36" s="55"/>
      <c r="AN36" s="54" t="s">
        <v>56</v>
      </c>
      <c r="AO36" s="54" t="s">
        <v>56</v>
      </c>
      <c r="AP36" s="53"/>
      <c r="AQ36" s="53"/>
      <c r="AR36" s="53"/>
      <c r="AS36" s="53"/>
      <c r="AT36" s="53"/>
      <c r="AU36" s="53"/>
      <c r="AV36" s="56"/>
      <c r="AW36" s="55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6"/>
      <c r="BI36" s="55"/>
      <c r="BJ36" s="54" t="s">
        <v>56</v>
      </c>
      <c r="BK36" s="54" t="s">
        <v>56</v>
      </c>
      <c r="BL36" s="53"/>
      <c r="BM36" s="53"/>
      <c r="BN36" s="53"/>
      <c r="BO36" s="53"/>
      <c r="BP36" s="53"/>
      <c r="BQ36" s="85"/>
      <c r="BR36" s="55"/>
      <c r="BS36" s="53"/>
      <c r="BT36" s="53"/>
      <c r="BU36" s="53"/>
      <c r="BV36" s="53"/>
      <c r="BW36" s="53"/>
      <c r="BX36" s="53"/>
      <c r="BY36" s="53"/>
      <c r="BZ36" s="54" t="s">
        <v>56</v>
      </c>
      <c r="CA36" s="54" t="s">
        <v>56</v>
      </c>
      <c r="CB36" s="56"/>
      <c r="CC36" s="55"/>
      <c r="CD36" s="53"/>
      <c r="CE36" s="53"/>
      <c r="CF36" s="53"/>
      <c r="CG36" s="53"/>
      <c r="CH36" s="53"/>
      <c r="CI36" s="53"/>
      <c r="CJ36" s="53"/>
      <c r="CK36" s="56"/>
      <c r="CL36" s="55"/>
      <c r="CM36" s="53"/>
      <c r="CN36" s="53"/>
      <c r="CO36" s="53"/>
      <c r="CP36" s="53"/>
      <c r="CQ36" s="54" t="s">
        <v>56</v>
      </c>
      <c r="CR36" s="54" t="s">
        <v>56</v>
      </c>
      <c r="CS36" s="53"/>
      <c r="CT36" s="56"/>
      <c r="CU36" s="55"/>
      <c r="CV36" s="53"/>
      <c r="CW36" s="53"/>
      <c r="CX36" s="53"/>
      <c r="CY36" s="53"/>
      <c r="CZ36" s="53"/>
      <c r="DA36" s="53"/>
      <c r="DB36" s="53"/>
      <c r="DC36" s="53"/>
      <c r="DD36" s="53"/>
      <c r="DE36" s="56"/>
      <c r="DF36" s="55"/>
      <c r="DG36" s="54" t="s">
        <v>56</v>
      </c>
      <c r="DH36" s="54" t="s">
        <v>56</v>
      </c>
      <c r="DI36" s="53"/>
      <c r="DJ36" s="53"/>
      <c r="DK36" s="56"/>
    </row>
    <row r="37" spans="1:16234" x14ac:dyDescent="0.25">
      <c r="A37" s="81" t="s">
        <v>84</v>
      </c>
      <c r="B37" s="55"/>
      <c r="C37" s="53"/>
      <c r="D37" s="53"/>
      <c r="E37" s="53"/>
      <c r="F37" s="53"/>
      <c r="G37" s="56"/>
      <c r="H37" s="55"/>
      <c r="I37" s="53"/>
      <c r="J37" s="54" t="s">
        <v>56</v>
      </c>
      <c r="K37" s="54" t="s">
        <v>56</v>
      </c>
      <c r="L37" s="53"/>
      <c r="M37" s="53"/>
      <c r="N37" s="53"/>
      <c r="O37" s="56"/>
      <c r="P37" s="55"/>
      <c r="Q37" s="53"/>
      <c r="R37" s="53"/>
      <c r="S37" s="53"/>
      <c r="T37" s="53"/>
      <c r="U37" s="53"/>
      <c r="V37" s="53"/>
      <c r="W37" s="53"/>
      <c r="X37" s="70"/>
      <c r="Y37" s="70"/>
      <c r="Z37" s="70"/>
      <c r="AA37" s="70"/>
      <c r="AB37" s="70"/>
      <c r="AC37" s="54" t="s">
        <v>56</v>
      </c>
      <c r="AD37" s="86" t="s">
        <v>56</v>
      </c>
      <c r="AE37" s="55"/>
      <c r="AF37" s="53"/>
      <c r="AG37" s="53"/>
      <c r="AH37" s="53"/>
      <c r="AI37" s="53"/>
      <c r="AJ37" s="53"/>
      <c r="AK37" s="53"/>
      <c r="AL37" s="56"/>
      <c r="AM37" s="55"/>
      <c r="AN37" s="53"/>
      <c r="AO37" s="53"/>
      <c r="AP37" s="54" t="s">
        <v>56</v>
      </c>
      <c r="AQ37" s="54" t="s">
        <v>56</v>
      </c>
      <c r="AR37" s="54" t="s">
        <v>56</v>
      </c>
      <c r="AS37" s="53"/>
      <c r="AT37" s="53"/>
      <c r="AU37" s="53"/>
      <c r="AV37" s="56"/>
      <c r="AW37" s="55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6"/>
      <c r="BI37" s="55"/>
      <c r="BJ37" s="53"/>
      <c r="BK37" s="53"/>
      <c r="BL37" s="54" t="s">
        <v>56</v>
      </c>
      <c r="BM37" s="54" t="s">
        <v>56</v>
      </c>
      <c r="BN37" s="53"/>
      <c r="BO37" s="53"/>
      <c r="BP37" s="53"/>
      <c r="BQ37" s="85"/>
      <c r="BR37" s="55"/>
      <c r="BS37" s="53"/>
      <c r="BT37" s="53"/>
      <c r="BU37" s="53"/>
      <c r="BV37" s="53"/>
      <c r="BW37" s="53"/>
      <c r="BX37" s="53"/>
      <c r="BY37" s="53"/>
      <c r="BZ37" s="53"/>
      <c r="CA37" s="53"/>
      <c r="CB37" s="57" t="s">
        <v>56</v>
      </c>
      <c r="CC37" s="58" t="s">
        <v>56</v>
      </c>
      <c r="CD37" s="53"/>
      <c r="CE37" s="53"/>
      <c r="CF37" s="53"/>
      <c r="CG37" s="53"/>
      <c r="CH37" s="53"/>
      <c r="CI37" s="53"/>
      <c r="CJ37" s="53"/>
      <c r="CK37" s="56"/>
      <c r="CL37" s="55"/>
      <c r="CM37" s="53"/>
      <c r="CN37" s="53"/>
      <c r="CO37" s="53"/>
      <c r="CP37" s="53"/>
      <c r="CQ37" s="53"/>
      <c r="CR37" s="53"/>
      <c r="CS37" s="54" t="s">
        <v>56</v>
      </c>
      <c r="CT37" s="57" t="s">
        <v>56</v>
      </c>
      <c r="CU37" s="55"/>
      <c r="CV37" s="53"/>
      <c r="CW37" s="53"/>
      <c r="CX37" s="53"/>
      <c r="CY37" s="53"/>
      <c r="CZ37" s="53"/>
      <c r="DA37" s="53"/>
      <c r="DB37" s="53"/>
      <c r="DC37" s="53"/>
      <c r="DD37" s="53"/>
      <c r="DE37" s="56"/>
      <c r="DF37" s="55"/>
      <c r="DG37" s="53"/>
      <c r="DH37" s="53"/>
      <c r="DI37" s="54" t="s">
        <v>56</v>
      </c>
      <c r="DJ37" s="54" t="s">
        <v>56</v>
      </c>
      <c r="DK37" s="56"/>
    </row>
    <row r="38" spans="1:16234" x14ac:dyDescent="0.25">
      <c r="A38" s="81" t="s">
        <v>85</v>
      </c>
      <c r="B38" s="55"/>
      <c r="C38" s="53"/>
      <c r="D38" s="53"/>
      <c r="E38" s="53"/>
      <c r="F38" s="53"/>
      <c r="G38" s="56"/>
      <c r="H38" s="55"/>
      <c r="I38" s="53"/>
      <c r="J38" s="53"/>
      <c r="K38" s="53"/>
      <c r="L38" s="54" t="s">
        <v>56</v>
      </c>
      <c r="M38" s="54" t="s">
        <v>56</v>
      </c>
      <c r="N38" s="53"/>
      <c r="O38" s="56"/>
      <c r="P38" s="55"/>
      <c r="Q38" s="53"/>
      <c r="R38" s="53"/>
      <c r="S38" s="53"/>
      <c r="T38" s="53"/>
      <c r="U38" s="53"/>
      <c r="V38" s="53"/>
      <c r="W38" s="53"/>
      <c r="X38" s="70"/>
      <c r="Y38" s="70"/>
      <c r="Z38" s="70"/>
      <c r="AA38" s="70"/>
      <c r="AB38" s="70"/>
      <c r="AC38" s="53"/>
      <c r="AD38" s="85"/>
      <c r="AE38" s="58" t="s">
        <v>56</v>
      </c>
      <c r="AF38" s="54" t="s">
        <v>56</v>
      </c>
      <c r="AG38" s="53"/>
      <c r="AH38" s="53"/>
      <c r="AI38" s="53"/>
      <c r="AJ38" s="53"/>
      <c r="AK38" s="53"/>
      <c r="AL38" s="56"/>
      <c r="AM38" s="55"/>
      <c r="AN38" s="53"/>
      <c r="AO38" s="53"/>
      <c r="AP38" s="53"/>
      <c r="AQ38" s="53"/>
      <c r="AR38" s="53"/>
      <c r="AS38" s="54" t="s">
        <v>56</v>
      </c>
      <c r="AT38" s="54" t="s">
        <v>56</v>
      </c>
      <c r="AU38" s="53"/>
      <c r="AV38" s="56"/>
      <c r="AW38" s="55"/>
      <c r="AX38" s="53"/>
      <c r="AY38" s="53"/>
      <c r="AZ38" s="53"/>
      <c r="BA38" s="53"/>
      <c r="BB38" s="53"/>
      <c r="BC38" s="53"/>
      <c r="BD38" s="53"/>
      <c r="BE38" s="53"/>
      <c r="BF38" s="53"/>
      <c r="BG38" s="54" t="s">
        <v>56</v>
      </c>
      <c r="BH38" s="57" t="s">
        <v>56</v>
      </c>
      <c r="BI38" s="58" t="s">
        <v>56</v>
      </c>
      <c r="BJ38" s="53"/>
      <c r="BK38" s="53"/>
      <c r="BL38" s="53"/>
      <c r="BM38" s="53"/>
      <c r="BN38" s="53"/>
      <c r="BO38" s="53"/>
      <c r="BP38" s="53"/>
      <c r="BQ38" s="85"/>
      <c r="BR38" s="55"/>
      <c r="BS38" s="53"/>
      <c r="BT38" s="53"/>
      <c r="BU38" s="53"/>
      <c r="BV38" s="53"/>
      <c r="BW38" s="53"/>
      <c r="BX38" s="53"/>
      <c r="BY38" s="53"/>
      <c r="BZ38" s="53"/>
      <c r="CA38" s="53"/>
      <c r="CB38" s="56"/>
      <c r="CC38" s="55"/>
      <c r="CD38" s="54" t="s">
        <v>56</v>
      </c>
      <c r="CE38" s="54" t="s">
        <v>56</v>
      </c>
      <c r="CF38" s="53"/>
      <c r="CG38" s="53"/>
      <c r="CH38" s="53"/>
      <c r="CI38" s="53"/>
      <c r="CJ38" s="53"/>
      <c r="CK38" s="56"/>
      <c r="CL38" s="55"/>
      <c r="CM38" s="53"/>
      <c r="CN38" s="53"/>
      <c r="CO38" s="53"/>
      <c r="CP38" s="53"/>
      <c r="CQ38" s="53"/>
      <c r="CR38" s="53"/>
      <c r="CS38" s="53"/>
      <c r="CT38" s="56"/>
      <c r="CU38" s="55"/>
      <c r="CV38" s="53"/>
      <c r="CW38" s="53"/>
      <c r="CX38" s="54" t="s">
        <v>56</v>
      </c>
      <c r="CY38" s="54" t="s">
        <v>56</v>
      </c>
      <c r="CZ38" s="54" t="s">
        <v>56</v>
      </c>
      <c r="DA38" s="53"/>
      <c r="DB38" s="53"/>
      <c r="DC38" s="53"/>
      <c r="DD38" s="53"/>
      <c r="DE38" s="56"/>
      <c r="DF38" s="55"/>
      <c r="DG38" s="53"/>
      <c r="DH38" s="53"/>
      <c r="DI38" s="53"/>
      <c r="DJ38" s="53"/>
      <c r="DK38" s="57" t="s">
        <v>56</v>
      </c>
    </row>
    <row r="39" spans="1:16234" x14ac:dyDescent="0.25">
      <c r="A39" s="81" t="s">
        <v>86</v>
      </c>
      <c r="B39" s="55"/>
      <c r="C39" s="53"/>
      <c r="D39" s="53"/>
      <c r="E39" s="53"/>
      <c r="F39" s="53"/>
      <c r="G39" s="56"/>
      <c r="H39" s="55"/>
      <c r="I39" s="53"/>
      <c r="J39" s="53"/>
      <c r="K39" s="53"/>
      <c r="L39" s="53"/>
      <c r="M39" s="53"/>
      <c r="N39" s="54" t="s">
        <v>56</v>
      </c>
      <c r="O39" s="57" t="s">
        <v>56</v>
      </c>
      <c r="P39" s="55"/>
      <c r="Q39" s="53"/>
      <c r="R39" s="53"/>
      <c r="S39" s="53"/>
      <c r="T39" s="53"/>
      <c r="U39" s="53"/>
      <c r="V39" s="53"/>
      <c r="W39" s="53"/>
      <c r="X39" s="70"/>
      <c r="Y39" s="70"/>
      <c r="Z39" s="70"/>
      <c r="AA39" s="70"/>
      <c r="AB39" s="70"/>
      <c r="AC39" s="53"/>
      <c r="AD39" s="85"/>
      <c r="AE39" s="55"/>
      <c r="AF39" s="53"/>
      <c r="AG39" s="54" t="s">
        <v>56</v>
      </c>
      <c r="AH39" s="54" t="s">
        <v>56</v>
      </c>
      <c r="AI39" s="53"/>
      <c r="AJ39" s="53"/>
      <c r="AK39" s="53"/>
      <c r="AL39" s="56"/>
      <c r="AM39" s="55"/>
      <c r="AN39" s="53"/>
      <c r="AO39" s="53"/>
      <c r="AP39" s="53"/>
      <c r="AQ39" s="53"/>
      <c r="AR39" s="53"/>
      <c r="AS39" s="53"/>
      <c r="AT39" s="53"/>
      <c r="AU39" s="54" t="s">
        <v>56</v>
      </c>
      <c r="AV39" s="57" t="s">
        <v>56</v>
      </c>
      <c r="AW39" s="55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6"/>
      <c r="BI39" s="55"/>
      <c r="BJ39" s="53"/>
      <c r="BK39" s="53"/>
      <c r="BL39" s="53"/>
      <c r="BM39" s="53"/>
      <c r="BN39" s="54" t="s">
        <v>56</v>
      </c>
      <c r="BO39" s="54" t="s">
        <v>56</v>
      </c>
      <c r="BP39" s="53"/>
      <c r="BQ39" s="85"/>
      <c r="BR39" s="55"/>
      <c r="BS39" s="53"/>
      <c r="BT39" s="53"/>
      <c r="BU39" s="53"/>
      <c r="BV39" s="53"/>
      <c r="BW39" s="54" t="s">
        <v>56</v>
      </c>
      <c r="BX39" s="54" t="s">
        <v>56</v>
      </c>
      <c r="BY39" s="54" t="s">
        <v>56</v>
      </c>
      <c r="BZ39" s="53"/>
      <c r="CA39" s="53"/>
      <c r="CB39" s="56"/>
      <c r="CC39" s="55"/>
      <c r="CD39" s="53"/>
      <c r="CE39" s="53"/>
      <c r="CF39" s="53"/>
      <c r="CG39" s="53"/>
      <c r="CH39" s="53"/>
      <c r="CI39" s="53"/>
      <c r="CJ39" s="53"/>
      <c r="CK39" s="56"/>
      <c r="CL39" s="55"/>
      <c r="CM39" s="53"/>
      <c r="CN39" s="53"/>
      <c r="CO39" s="53"/>
      <c r="CP39" s="53"/>
      <c r="CQ39" s="53"/>
      <c r="CR39" s="53"/>
      <c r="CS39" s="53"/>
      <c r="CT39" s="56"/>
      <c r="CU39" s="55"/>
      <c r="CV39" s="53"/>
      <c r="CW39" s="53"/>
      <c r="CX39" s="53"/>
      <c r="CY39" s="53"/>
      <c r="CZ39" s="53"/>
      <c r="DA39" s="54" t="s">
        <v>56</v>
      </c>
      <c r="DB39" s="54" t="s">
        <v>56</v>
      </c>
      <c r="DC39" s="53"/>
      <c r="DD39" s="53"/>
      <c r="DE39" s="56"/>
      <c r="DF39" s="55"/>
      <c r="DG39" s="53"/>
      <c r="DH39" s="53"/>
      <c r="DI39" s="53"/>
      <c r="DJ39" s="53"/>
      <c r="DK39" s="56"/>
    </row>
    <row r="40" spans="1:16234" ht="15.75" thickBot="1" x14ac:dyDescent="0.3">
      <c r="A40" s="82" t="s">
        <v>87</v>
      </c>
      <c r="B40" s="20"/>
      <c r="C40" s="21"/>
      <c r="D40" s="21"/>
      <c r="E40" s="21"/>
      <c r="F40" s="21"/>
      <c r="G40" s="22"/>
      <c r="H40" s="20"/>
      <c r="I40" s="21"/>
      <c r="J40" s="21"/>
      <c r="K40" s="21"/>
      <c r="L40" s="21"/>
      <c r="M40" s="21"/>
      <c r="N40" s="21"/>
      <c r="O40" s="22"/>
      <c r="P40" s="88" t="s">
        <v>56</v>
      </c>
      <c r="Q40" s="59" t="s">
        <v>56</v>
      </c>
      <c r="R40" s="21"/>
      <c r="S40" s="21"/>
      <c r="T40" s="21"/>
      <c r="U40" s="21"/>
      <c r="V40" s="21"/>
      <c r="W40" s="21"/>
      <c r="X40" s="69"/>
      <c r="Y40" s="69"/>
      <c r="Z40" s="69"/>
      <c r="AA40" s="69"/>
      <c r="AB40" s="69"/>
      <c r="AC40" s="21"/>
      <c r="AD40" s="84"/>
      <c r="AE40" s="20"/>
      <c r="AF40" s="21"/>
      <c r="AG40" s="21"/>
      <c r="AH40" s="21"/>
      <c r="AI40" s="59" t="s">
        <v>56</v>
      </c>
      <c r="AJ40" s="59" t="s">
        <v>56</v>
      </c>
      <c r="AK40" s="21"/>
      <c r="AL40" s="22"/>
      <c r="AM40" s="20"/>
      <c r="AN40" s="21"/>
      <c r="AO40" s="21"/>
      <c r="AP40" s="21"/>
      <c r="AQ40" s="21"/>
      <c r="AR40" s="21"/>
      <c r="AS40" s="21"/>
      <c r="AT40" s="21"/>
      <c r="AU40" s="21"/>
      <c r="AV40" s="22"/>
      <c r="AW40" s="88" t="s">
        <v>56</v>
      </c>
      <c r="AX40" s="59" t="s">
        <v>56</v>
      </c>
      <c r="AY40" s="59" t="s">
        <v>56</v>
      </c>
      <c r="AZ40" s="21"/>
      <c r="BA40" s="21"/>
      <c r="BB40" s="21"/>
      <c r="BC40" s="21"/>
      <c r="BD40" s="21"/>
      <c r="BE40" s="21"/>
      <c r="BF40" s="21"/>
      <c r="BG40" s="21"/>
      <c r="BH40" s="22"/>
      <c r="BI40" s="20"/>
      <c r="BJ40" s="21"/>
      <c r="BK40" s="21"/>
      <c r="BL40" s="21"/>
      <c r="BM40" s="21"/>
      <c r="BN40" s="21"/>
      <c r="BO40" s="21"/>
      <c r="BP40" s="59" t="s">
        <v>56</v>
      </c>
      <c r="BQ40" s="90" t="s">
        <v>56</v>
      </c>
      <c r="BR40" s="20"/>
      <c r="BS40" s="21"/>
      <c r="BT40" s="21"/>
      <c r="BU40" s="21"/>
      <c r="BV40" s="21"/>
      <c r="BW40" s="21"/>
      <c r="BX40" s="21"/>
      <c r="BY40" s="21"/>
      <c r="BZ40" s="21"/>
      <c r="CA40" s="21"/>
      <c r="CB40" s="22"/>
      <c r="CC40" s="20"/>
      <c r="CD40" s="21"/>
      <c r="CE40" s="21"/>
      <c r="CF40" s="59" t="s">
        <v>56</v>
      </c>
      <c r="CG40" s="59" t="s">
        <v>56</v>
      </c>
      <c r="CH40" s="21"/>
      <c r="CI40" s="21"/>
      <c r="CJ40" s="21"/>
      <c r="CK40" s="22"/>
      <c r="CL40" s="20"/>
      <c r="CM40" s="21"/>
      <c r="CN40" s="21"/>
      <c r="CO40" s="21"/>
      <c r="CP40" s="21"/>
      <c r="CQ40" s="21"/>
      <c r="CR40" s="21"/>
      <c r="CS40" s="21"/>
      <c r="CT40" s="22"/>
      <c r="CU40" s="20"/>
      <c r="CV40" s="21"/>
      <c r="CW40" s="21"/>
      <c r="CX40" s="21"/>
      <c r="CY40" s="21"/>
      <c r="CZ40" s="21"/>
      <c r="DA40" s="21"/>
      <c r="DB40" s="21"/>
      <c r="DC40" s="59" t="s">
        <v>56</v>
      </c>
      <c r="DD40" s="59" t="s">
        <v>56</v>
      </c>
      <c r="DE40" s="22"/>
      <c r="DF40" s="20"/>
      <c r="DG40" s="21"/>
      <c r="DH40" s="21"/>
      <c r="DI40" s="21"/>
      <c r="DJ40" s="21"/>
      <c r="DK40" s="22"/>
    </row>
    <row r="43" spans="1:16234" ht="39.75" customHeight="1" thickBot="1" x14ac:dyDescent="0.3">
      <c r="A43" s="117" t="s">
        <v>252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7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  <c r="IU43" s="113"/>
      <c r="IV43" s="113"/>
      <c r="IW43" s="113"/>
      <c r="IX43" s="113"/>
      <c r="IY43" s="113"/>
      <c r="IZ43" s="113"/>
      <c r="JA43" s="113"/>
      <c r="JB43" s="113"/>
      <c r="JC43" s="113"/>
      <c r="JD43" s="113"/>
      <c r="JE43" s="113"/>
      <c r="JF43" s="113"/>
      <c r="JG43" s="113"/>
      <c r="JH43" s="113"/>
      <c r="JI43" s="113"/>
      <c r="JJ43" s="113"/>
      <c r="JK43" s="113"/>
      <c r="JL43" s="113"/>
      <c r="JM43" s="113"/>
      <c r="JN43" s="113"/>
      <c r="JO43" s="113"/>
      <c r="JP43" s="113"/>
      <c r="JQ43" s="113"/>
      <c r="JR43" s="113"/>
      <c r="JS43" s="113"/>
      <c r="JT43" s="113"/>
      <c r="JU43" s="113"/>
      <c r="JV43" s="113"/>
      <c r="JW43" s="113"/>
      <c r="JX43" s="113"/>
      <c r="JY43" s="113"/>
      <c r="JZ43" s="113"/>
      <c r="KA43" s="113"/>
      <c r="KB43" s="113"/>
      <c r="KC43" s="113"/>
      <c r="KD43" s="113"/>
      <c r="KE43" s="113"/>
      <c r="KF43" s="113"/>
      <c r="KG43" s="113"/>
      <c r="KH43" s="113"/>
      <c r="KI43" s="113"/>
      <c r="KJ43" s="113"/>
      <c r="KK43" s="113"/>
      <c r="KL43" s="113"/>
      <c r="KM43" s="113"/>
      <c r="KN43" s="113"/>
      <c r="KO43" s="113"/>
      <c r="KP43" s="113"/>
      <c r="KQ43" s="113"/>
      <c r="KR43" s="113"/>
      <c r="KS43" s="113"/>
      <c r="KT43" s="113"/>
      <c r="KU43" s="113"/>
      <c r="KV43" s="113"/>
      <c r="KW43" s="113"/>
      <c r="KX43" s="113"/>
      <c r="KY43" s="113"/>
      <c r="KZ43" s="113"/>
      <c r="LA43" s="113"/>
      <c r="LB43" s="113"/>
      <c r="LC43" s="113"/>
      <c r="LD43" s="113"/>
      <c r="LE43" s="113"/>
      <c r="LF43" s="113"/>
      <c r="LG43" s="113"/>
      <c r="LH43" s="113"/>
      <c r="LI43" s="113"/>
      <c r="LJ43" s="113"/>
      <c r="LK43" s="113"/>
      <c r="LL43" s="113"/>
      <c r="LM43" s="113"/>
      <c r="LN43" s="113"/>
      <c r="LO43" s="113"/>
      <c r="LP43" s="113"/>
      <c r="LQ43" s="113"/>
      <c r="LR43" s="113"/>
      <c r="LS43" s="113"/>
      <c r="LT43" s="113"/>
      <c r="LU43" s="113"/>
      <c r="LV43" s="113"/>
      <c r="LW43" s="113"/>
      <c r="LX43" s="113"/>
      <c r="LY43" s="113"/>
      <c r="LZ43" s="113"/>
      <c r="MA43" s="113"/>
      <c r="MB43" s="113"/>
      <c r="MC43" s="113"/>
      <c r="MD43" s="113"/>
      <c r="ME43" s="113"/>
      <c r="MF43" s="113"/>
      <c r="MG43" s="113"/>
      <c r="MH43" s="113"/>
      <c r="MI43" s="113"/>
      <c r="MJ43" s="113"/>
      <c r="MK43" s="113"/>
      <c r="ML43" s="113"/>
      <c r="MM43" s="113"/>
      <c r="MN43" s="113"/>
      <c r="MO43" s="113"/>
      <c r="MP43" s="113"/>
      <c r="MQ43" s="113"/>
      <c r="MR43" s="113"/>
      <c r="MS43" s="113"/>
      <c r="MT43" s="113"/>
      <c r="MU43" s="117"/>
      <c r="MV43" s="113"/>
      <c r="MW43" s="113"/>
      <c r="MX43" s="113"/>
      <c r="MY43" s="113"/>
      <c r="MZ43" s="113"/>
      <c r="NA43" s="113"/>
      <c r="NB43" s="113"/>
      <c r="NC43" s="113"/>
      <c r="ND43" s="113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3"/>
      <c r="NS43" s="113"/>
      <c r="NT43" s="113"/>
      <c r="NU43" s="113"/>
      <c r="NV43" s="113"/>
      <c r="NW43" s="113"/>
      <c r="NX43" s="113"/>
      <c r="NY43" s="113"/>
      <c r="NZ43" s="113"/>
      <c r="OA43" s="113"/>
      <c r="OB43" s="113"/>
      <c r="OC43" s="113"/>
      <c r="OD43" s="113"/>
      <c r="OE43" s="113"/>
      <c r="OF43" s="113"/>
      <c r="OG43" s="113"/>
      <c r="OH43" s="113"/>
      <c r="OI43" s="113"/>
      <c r="OJ43" s="113"/>
      <c r="OK43" s="113"/>
      <c r="OL43" s="113"/>
      <c r="OM43" s="113"/>
      <c r="ON43" s="113"/>
      <c r="OO43" s="113"/>
      <c r="OP43" s="113"/>
      <c r="OQ43" s="113"/>
      <c r="OR43" s="113"/>
      <c r="OS43" s="113"/>
      <c r="OT43" s="113"/>
      <c r="OU43" s="113"/>
      <c r="OV43" s="113"/>
      <c r="OW43" s="113"/>
      <c r="OX43" s="113"/>
      <c r="OY43" s="113"/>
      <c r="OZ43" s="113"/>
      <c r="PA43" s="113"/>
      <c r="PB43" s="113"/>
      <c r="PC43" s="113"/>
      <c r="PD43" s="113"/>
      <c r="PE43" s="113"/>
      <c r="PF43" s="113"/>
      <c r="PG43" s="113"/>
      <c r="PH43" s="113"/>
      <c r="PI43" s="113"/>
      <c r="PJ43" s="113"/>
      <c r="PK43" s="113"/>
      <c r="PL43" s="113"/>
      <c r="PM43" s="113"/>
      <c r="PN43" s="113"/>
      <c r="PO43" s="113"/>
      <c r="PP43" s="113"/>
      <c r="PQ43" s="113"/>
      <c r="PR43" s="113"/>
      <c r="PS43" s="113"/>
      <c r="PT43" s="113"/>
      <c r="PU43" s="113"/>
      <c r="PV43" s="113"/>
      <c r="PW43" s="113"/>
      <c r="PX43" s="113"/>
      <c r="PY43" s="113"/>
      <c r="PZ43" s="113"/>
      <c r="QA43" s="113"/>
      <c r="QB43" s="113"/>
      <c r="QC43" s="113"/>
      <c r="QD43" s="113"/>
      <c r="QE43" s="113"/>
      <c r="QF43" s="113"/>
      <c r="QG43" s="113"/>
      <c r="QH43" s="113"/>
      <c r="QI43" s="113"/>
      <c r="QJ43" s="113"/>
      <c r="QK43" s="113"/>
      <c r="QL43" s="113"/>
      <c r="QM43" s="113"/>
      <c r="QN43" s="113"/>
      <c r="QO43" s="113"/>
      <c r="QP43" s="113"/>
      <c r="QQ43" s="113"/>
      <c r="QR43" s="113"/>
      <c r="QS43" s="113"/>
      <c r="QT43" s="113"/>
      <c r="QU43" s="113"/>
      <c r="QV43" s="113"/>
      <c r="QW43" s="113"/>
      <c r="QX43" s="113"/>
      <c r="QY43" s="113"/>
      <c r="QZ43" s="113"/>
      <c r="RA43" s="113"/>
      <c r="RB43" s="113"/>
      <c r="RC43" s="113"/>
      <c r="RD43" s="113"/>
      <c r="RE43" s="113"/>
      <c r="RF43" s="113"/>
      <c r="RG43" s="113"/>
      <c r="RH43" s="113"/>
      <c r="RI43" s="113"/>
      <c r="RJ43" s="113"/>
      <c r="RK43" s="113"/>
      <c r="RL43" s="113"/>
      <c r="RM43" s="113"/>
      <c r="RN43" s="113"/>
      <c r="RO43" s="113"/>
      <c r="RP43" s="113"/>
      <c r="RQ43" s="113"/>
      <c r="RR43" s="117"/>
      <c r="RS43" s="113"/>
      <c r="RT43" s="113"/>
      <c r="RU43" s="113"/>
      <c r="RV43" s="113"/>
      <c r="RW43" s="113"/>
      <c r="RX43" s="113"/>
      <c r="RY43" s="113"/>
      <c r="RZ43" s="113"/>
      <c r="SA43" s="113"/>
      <c r="SB43" s="113"/>
      <c r="SC43" s="113"/>
      <c r="SD43" s="113"/>
      <c r="SE43" s="113"/>
      <c r="SF43" s="113"/>
      <c r="SG43" s="113"/>
      <c r="SH43" s="113"/>
      <c r="SI43" s="113"/>
      <c r="SJ43" s="113"/>
      <c r="SK43" s="113"/>
      <c r="SL43" s="113"/>
      <c r="SM43" s="113"/>
      <c r="SN43" s="113"/>
      <c r="SO43" s="113"/>
      <c r="SP43" s="113"/>
      <c r="SQ43" s="113"/>
      <c r="SR43" s="113"/>
      <c r="SS43" s="113"/>
      <c r="ST43" s="113"/>
      <c r="SU43" s="113"/>
      <c r="SV43" s="113"/>
      <c r="SW43" s="113"/>
      <c r="SX43" s="113"/>
      <c r="SY43" s="113"/>
      <c r="SZ43" s="113"/>
      <c r="TA43" s="113"/>
      <c r="TB43" s="113"/>
      <c r="TC43" s="113"/>
      <c r="TD43" s="113"/>
      <c r="TE43" s="113"/>
      <c r="TF43" s="113"/>
      <c r="TG43" s="113"/>
      <c r="TH43" s="113"/>
      <c r="TI43" s="113"/>
      <c r="TJ43" s="113"/>
      <c r="TK43" s="113"/>
      <c r="TL43" s="113"/>
      <c r="TM43" s="113"/>
      <c r="TN43" s="113"/>
      <c r="TO43" s="113"/>
      <c r="TP43" s="113"/>
      <c r="TQ43" s="113"/>
      <c r="TR43" s="113"/>
      <c r="TS43" s="113"/>
      <c r="TT43" s="113"/>
      <c r="TU43" s="113"/>
      <c r="TV43" s="113"/>
      <c r="TW43" s="113"/>
      <c r="TX43" s="113"/>
      <c r="TY43" s="113"/>
      <c r="TZ43" s="113"/>
      <c r="UA43" s="113"/>
      <c r="UB43" s="113"/>
      <c r="UC43" s="113"/>
      <c r="UD43" s="113"/>
      <c r="UE43" s="113"/>
      <c r="UF43" s="113"/>
      <c r="UG43" s="113"/>
      <c r="UH43" s="113"/>
      <c r="UI43" s="113"/>
      <c r="UJ43" s="113"/>
      <c r="UK43" s="113"/>
      <c r="UL43" s="113"/>
      <c r="UM43" s="113"/>
      <c r="UN43" s="113"/>
      <c r="UO43" s="113"/>
      <c r="UP43" s="113"/>
      <c r="UQ43" s="113"/>
      <c r="UR43" s="113"/>
      <c r="US43" s="113"/>
      <c r="UT43" s="113"/>
      <c r="UU43" s="113"/>
      <c r="UV43" s="113"/>
      <c r="UW43" s="113"/>
      <c r="UX43" s="113"/>
      <c r="UY43" s="113"/>
      <c r="UZ43" s="113"/>
      <c r="VA43" s="113"/>
      <c r="VB43" s="113"/>
      <c r="VC43" s="113"/>
      <c r="VD43" s="113"/>
      <c r="VE43" s="113"/>
      <c r="VF43" s="113"/>
      <c r="VG43" s="113"/>
      <c r="VH43" s="113"/>
      <c r="VI43" s="113"/>
      <c r="VJ43" s="113"/>
      <c r="VK43" s="113"/>
      <c r="VL43" s="113"/>
      <c r="VM43" s="113"/>
      <c r="VN43" s="113"/>
      <c r="VO43" s="113"/>
      <c r="VP43" s="113"/>
      <c r="VQ43" s="113"/>
      <c r="VR43" s="113"/>
      <c r="VS43" s="113"/>
      <c r="VT43" s="113"/>
      <c r="VU43" s="113"/>
      <c r="VV43" s="113"/>
      <c r="VW43" s="113"/>
      <c r="VX43" s="113"/>
      <c r="VY43" s="113"/>
      <c r="VZ43" s="113"/>
      <c r="WA43" s="113"/>
      <c r="WB43" s="113"/>
      <c r="WC43" s="113"/>
      <c r="WD43" s="113"/>
      <c r="WE43" s="113"/>
      <c r="WF43" s="113"/>
      <c r="WG43" s="113"/>
      <c r="WH43" s="113"/>
      <c r="WI43" s="113"/>
      <c r="WJ43" s="113"/>
      <c r="WK43" s="113"/>
      <c r="WL43" s="113"/>
      <c r="WM43" s="113"/>
      <c r="WN43" s="113"/>
      <c r="WO43" s="117"/>
      <c r="WP43" s="113"/>
      <c r="WQ43" s="113"/>
      <c r="WR43" s="113"/>
      <c r="WS43" s="113"/>
      <c r="WT43" s="113"/>
      <c r="WU43" s="113"/>
      <c r="WV43" s="113"/>
      <c r="WW43" s="113"/>
      <c r="WX43" s="113"/>
      <c r="WY43" s="113"/>
      <c r="WZ43" s="113"/>
      <c r="XA43" s="113"/>
      <c r="XB43" s="113"/>
      <c r="XC43" s="113"/>
      <c r="XD43" s="113"/>
      <c r="XE43" s="113"/>
      <c r="XF43" s="113"/>
      <c r="XG43" s="113"/>
      <c r="XH43" s="113"/>
      <c r="XI43" s="113"/>
      <c r="XJ43" s="113"/>
      <c r="XK43" s="113"/>
      <c r="XL43" s="113"/>
      <c r="XM43" s="113"/>
      <c r="XN43" s="113"/>
      <c r="XO43" s="113"/>
      <c r="XP43" s="113"/>
      <c r="XQ43" s="113"/>
      <c r="XR43" s="113"/>
      <c r="XS43" s="113"/>
      <c r="XT43" s="113"/>
      <c r="XU43" s="113"/>
      <c r="XV43" s="113"/>
      <c r="XW43" s="113"/>
      <c r="XX43" s="113"/>
      <c r="XY43" s="113"/>
      <c r="XZ43" s="113"/>
      <c r="YA43" s="113"/>
      <c r="YB43" s="113"/>
      <c r="YC43" s="113"/>
      <c r="YD43" s="113"/>
      <c r="YE43" s="113"/>
      <c r="YF43" s="113"/>
      <c r="YG43" s="113"/>
      <c r="YH43" s="113"/>
      <c r="YI43" s="113"/>
      <c r="YJ43" s="113"/>
      <c r="YK43" s="113"/>
      <c r="YL43" s="113"/>
      <c r="YM43" s="113"/>
      <c r="YN43" s="113"/>
      <c r="YO43" s="113"/>
      <c r="YP43" s="113"/>
      <c r="YQ43" s="113"/>
      <c r="YR43" s="113"/>
      <c r="YS43" s="113"/>
      <c r="YT43" s="113"/>
      <c r="YU43" s="113"/>
      <c r="YV43" s="113"/>
      <c r="YW43" s="113"/>
      <c r="YX43" s="113"/>
      <c r="YY43" s="113"/>
      <c r="YZ43" s="113"/>
      <c r="ZA43" s="113"/>
      <c r="ZB43" s="113"/>
      <c r="ZC43" s="113"/>
      <c r="ZD43" s="113"/>
      <c r="ZE43" s="113"/>
      <c r="ZF43" s="113"/>
      <c r="ZG43" s="113"/>
      <c r="ZH43" s="113"/>
      <c r="ZI43" s="113"/>
      <c r="ZJ43" s="113"/>
      <c r="ZK43" s="113"/>
      <c r="ZL43" s="113"/>
      <c r="ZM43" s="113"/>
      <c r="ZN43" s="113"/>
      <c r="ZO43" s="113"/>
      <c r="ZP43" s="113"/>
      <c r="ZQ43" s="113"/>
      <c r="ZR43" s="113"/>
      <c r="ZS43" s="113"/>
      <c r="ZT43" s="113"/>
      <c r="ZU43" s="113"/>
      <c r="ZV43" s="113"/>
      <c r="ZW43" s="113"/>
      <c r="ZX43" s="113"/>
      <c r="ZY43" s="113"/>
      <c r="ZZ43" s="113"/>
      <c r="AAA43" s="113"/>
      <c r="AAB43" s="113"/>
      <c r="AAC43" s="113"/>
      <c r="AAD43" s="113"/>
      <c r="AAE43" s="113"/>
      <c r="AAF43" s="113"/>
      <c r="AAG43" s="113"/>
      <c r="AAH43" s="113"/>
      <c r="AAI43" s="113"/>
      <c r="AAJ43" s="113"/>
      <c r="AAK43" s="113"/>
      <c r="AAL43" s="113"/>
      <c r="AAM43" s="113"/>
      <c r="AAN43" s="113"/>
      <c r="AAO43" s="113"/>
      <c r="AAP43" s="113"/>
      <c r="AAQ43" s="113"/>
      <c r="AAR43" s="113"/>
      <c r="AAS43" s="113"/>
      <c r="AAT43" s="113"/>
      <c r="AAU43" s="113"/>
      <c r="AAV43" s="113"/>
      <c r="AAW43" s="113"/>
      <c r="AAX43" s="113"/>
      <c r="AAY43" s="113"/>
      <c r="AAZ43" s="113"/>
      <c r="ABA43" s="113"/>
      <c r="ABB43" s="113"/>
      <c r="ABC43" s="113"/>
      <c r="ABD43" s="113"/>
      <c r="ABE43" s="113"/>
      <c r="ABF43" s="113"/>
      <c r="ABG43" s="113"/>
      <c r="ABH43" s="113"/>
      <c r="ABI43" s="113"/>
      <c r="ABJ43" s="113"/>
      <c r="ABK43" s="113"/>
      <c r="ABL43" s="117"/>
      <c r="ABM43" s="113"/>
      <c r="ABN43" s="113"/>
      <c r="ABO43" s="113"/>
      <c r="ABP43" s="113"/>
      <c r="ABQ43" s="113"/>
      <c r="ABR43" s="113"/>
      <c r="ABS43" s="113"/>
      <c r="ABT43" s="113"/>
      <c r="ABU43" s="113"/>
      <c r="ABV43" s="113"/>
      <c r="ABW43" s="113"/>
      <c r="ABX43" s="113"/>
      <c r="ABY43" s="113"/>
      <c r="ABZ43" s="113"/>
      <c r="ACA43" s="113"/>
      <c r="ACB43" s="113"/>
      <c r="ACC43" s="113"/>
      <c r="ACD43" s="113"/>
      <c r="ACE43" s="113"/>
      <c r="ACF43" s="113"/>
      <c r="ACG43" s="113"/>
      <c r="ACH43" s="113"/>
      <c r="ACI43" s="113"/>
      <c r="ACJ43" s="113"/>
      <c r="ACK43" s="113"/>
      <c r="ACL43" s="113"/>
      <c r="ACM43" s="113"/>
      <c r="ACN43" s="113"/>
      <c r="ACO43" s="113"/>
      <c r="ACP43" s="113"/>
      <c r="ACQ43" s="113"/>
      <c r="ACR43" s="113"/>
      <c r="ACS43" s="113"/>
      <c r="ACT43" s="113"/>
      <c r="ACU43" s="113"/>
      <c r="ACV43" s="113"/>
      <c r="ACW43" s="113"/>
      <c r="ACX43" s="113"/>
      <c r="ACY43" s="113"/>
      <c r="ACZ43" s="113"/>
      <c r="ADA43" s="113"/>
      <c r="ADB43" s="113"/>
      <c r="ADC43" s="113"/>
      <c r="ADD43" s="113"/>
      <c r="ADE43" s="113"/>
      <c r="ADF43" s="113"/>
      <c r="ADG43" s="113"/>
      <c r="ADH43" s="113"/>
      <c r="ADI43" s="113"/>
      <c r="ADJ43" s="113"/>
      <c r="ADK43" s="113"/>
      <c r="ADL43" s="113"/>
      <c r="ADM43" s="113"/>
      <c r="ADN43" s="113"/>
      <c r="ADO43" s="113"/>
      <c r="ADP43" s="113"/>
      <c r="ADQ43" s="113"/>
      <c r="ADR43" s="113"/>
      <c r="ADS43" s="113"/>
      <c r="ADT43" s="113"/>
      <c r="ADU43" s="113"/>
      <c r="ADV43" s="113"/>
      <c r="ADW43" s="113"/>
      <c r="ADX43" s="113"/>
      <c r="ADY43" s="113"/>
      <c r="ADZ43" s="113"/>
      <c r="AEA43" s="113"/>
      <c r="AEB43" s="113"/>
      <c r="AEC43" s="113"/>
      <c r="AED43" s="113"/>
      <c r="AEE43" s="113"/>
      <c r="AEF43" s="113"/>
      <c r="AEG43" s="113"/>
      <c r="AEH43" s="113"/>
      <c r="AEI43" s="113"/>
      <c r="AEJ43" s="113"/>
      <c r="AEK43" s="113"/>
      <c r="AEL43" s="113"/>
      <c r="AEM43" s="113"/>
      <c r="AEN43" s="113"/>
      <c r="AEO43" s="113"/>
      <c r="AEP43" s="113"/>
      <c r="AEQ43" s="113"/>
      <c r="AER43" s="113"/>
      <c r="AES43" s="113"/>
      <c r="AET43" s="113"/>
      <c r="AEU43" s="113"/>
      <c r="AEV43" s="113"/>
      <c r="AEW43" s="113"/>
      <c r="AEX43" s="113"/>
      <c r="AEY43" s="113"/>
      <c r="AEZ43" s="113"/>
      <c r="AFA43" s="113"/>
      <c r="AFB43" s="113"/>
      <c r="AFC43" s="113"/>
      <c r="AFD43" s="113"/>
      <c r="AFE43" s="113"/>
      <c r="AFF43" s="113"/>
      <c r="AFG43" s="113"/>
      <c r="AFH43" s="113"/>
      <c r="AFI43" s="113"/>
      <c r="AFJ43" s="113"/>
      <c r="AFK43" s="113"/>
      <c r="AFL43" s="113"/>
      <c r="AFM43" s="113"/>
      <c r="AFN43" s="113"/>
      <c r="AFO43" s="113"/>
      <c r="AFP43" s="113"/>
      <c r="AFQ43" s="113"/>
      <c r="AFR43" s="113"/>
      <c r="AFS43" s="113"/>
      <c r="AFT43" s="113"/>
      <c r="AFU43" s="113"/>
      <c r="AFV43" s="113"/>
      <c r="AFW43" s="113"/>
      <c r="AFX43" s="113"/>
      <c r="AFY43" s="113"/>
      <c r="AFZ43" s="113"/>
      <c r="AGA43" s="113"/>
      <c r="AGB43" s="113"/>
      <c r="AGC43" s="113"/>
      <c r="AGD43" s="113"/>
      <c r="AGE43" s="113"/>
      <c r="AGF43" s="113"/>
      <c r="AGG43" s="113"/>
      <c r="AGH43" s="113"/>
      <c r="AGI43" s="117"/>
      <c r="AGJ43" s="113"/>
      <c r="AGK43" s="113"/>
      <c r="AGL43" s="113"/>
      <c r="AGM43" s="113"/>
      <c r="AGN43" s="113"/>
      <c r="AGO43" s="113"/>
      <c r="AGP43" s="113"/>
      <c r="AGQ43" s="113"/>
      <c r="AGR43" s="113"/>
      <c r="AGS43" s="113"/>
      <c r="AGT43" s="113"/>
      <c r="AGU43" s="113"/>
      <c r="AGV43" s="113"/>
      <c r="AGW43" s="113"/>
      <c r="AGX43" s="113"/>
      <c r="AGY43" s="113"/>
      <c r="AGZ43" s="113"/>
      <c r="AHA43" s="113"/>
      <c r="AHB43" s="113"/>
      <c r="AHC43" s="113"/>
      <c r="AHD43" s="113"/>
      <c r="AHE43" s="113"/>
      <c r="AHF43" s="113"/>
      <c r="AHG43" s="113"/>
      <c r="AHH43" s="113"/>
      <c r="AHI43" s="113"/>
      <c r="AHJ43" s="113"/>
      <c r="AHK43" s="113"/>
      <c r="AHL43" s="113"/>
      <c r="AHM43" s="113"/>
      <c r="AHN43" s="113"/>
      <c r="AHO43" s="113"/>
      <c r="AHP43" s="113"/>
      <c r="AHQ43" s="113"/>
      <c r="AHR43" s="113"/>
      <c r="AHS43" s="113"/>
      <c r="AHT43" s="113"/>
      <c r="AHU43" s="113"/>
      <c r="AHV43" s="113"/>
      <c r="AHW43" s="113"/>
      <c r="AHX43" s="113"/>
      <c r="AHY43" s="113"/>
      <c r="AHZ43" s="113"/>
      <c r="AIA43" s="113"/>
      <c r="AIB43" s="113"/>
      <c r="AIC43" s="113"/>
      <c r="AID43" s="113"/>
      <c r="AIE43" s="113"/>
      <c r="AIF43" s="113"/>
      <c r="AIG43" s="113"/>
      <c r="AIH43" s="113"/>
      <c r="AII43" s="113"/>
      <c r="AIJ43" s="113"/>
      <c r="AIK43" s="113"/>
      <c r="AIL43" s="113"/>
      <c r="AIM43" s="113"/>
      <c r="AIN43" s="113"/>
      <c r="AIO43" s="113"/>
      <c r="AIP43" s="113"/>
      <c r="AIQ43" s="113"/>
      <c r="AIR43" s="113"/>
      <c r="AIS43" s="113"/>
      <c r="AIT43" s="113"/>
      <c r="AIU43" s="113"/>
      <c r="AIV43" s="113"/>
      <c r="AIW43" s="113"/>
      <c r="AIX43" s="113"/>
      <c r="AIY43" s="113"/>
      <c r="AIZ43" s="113"/>
      <c r="AJA43" s="113"/>
      <c r="AJB43" s="113"/>
      <c r="AJC43" s="113"/>
      <c r="AJD43" s="113"/>
      <c r="AJE43" s="113"/>
      <c r="AJF43" s="113"/>
      <c r="AJG43" s="113"/>
      <c r="AJH43" s="113"/>
      <c r="AJI43" s="113"/>
      <c r="AJJ43" s="113"/>
      <c r="AJK43" s="113"/>
      <c r="AJL43" s="113"/>
      <c r="AJM43" s="113"/>
      <c r="AJN43" s="113"/>
      <c r="AJO43" s="113"/>
      <c r="AJP43" s="113"/>
      <c r="AJQ43" s="113"/>
      <c r="AJR43" s="113"/>
      <c r="AJS43" s="113"/>
      <c r="AJT43" s="113"/>
      <c r="AJU43" s="113"/>
      <c r="AJV43" s="113"/>
      <c r="AJW43" s="113"/>
      <c r="AJX43" s="113"/>
      <c r="AJY43" s="113"/>
      <c r="AJZ43" s="113"/>
      <c r="AKA43" s="113"/>
      <c r="AKB43" s="113"/>
      <c r="AKC43" s="113"/>
      <c r="AKD43" s="113"/>
      <c r="AKE43" s="113"/>
      <c r="AKF43" s="113"/>
      <c r="AKG43" s="113"/>
      <c r="AKH43" s="113"/>
      <c r="AKI43" s="113"/>
      <c r="AKJ43" s="113"/>
      <c r="AKK43" s="113"/>
      <c r="AKL43" s="113"/>
      <c r="AKM43" s="113"/>
      <c r="AKN43" s="113"/>
      <c r="AKO43" s="113"/>
      <c r="AKP43" s="113"/>
      <c r="AKQ43" s="113"/>
      <c r="AKR43" s="113"/>
      <c r="AKS43" s="113"/>
      <c r="AKT43" s="113"/>
      <c r="AKU43" s="113"/>
      <c r="AKV43" s="113"/>
      <c r="AKW43" s="113"/>
      <c r="AKX43" s="113"/>
      <c r="AKY43" s="113"/>
      <c r="AKZ43" s="113"/>
      <c r="ALA43" s="113"/>
      <c r="ALB43" s="113"/>
      <c r="ALC43" s="113"/>
      <c r="ALD43" s="113"/>
      <c r="ALE43" s="113"/>
      <c r="ALF43" s="117"/>
      <c r="ALG43" s="113"/>
      <c r="ALH43" s="113"/>
      <c r="ALI43" s="113"/>
      <c r="ALJ43" s="113"/>
      <c r="ALK43" s="113"/>
      <c r="ALL43" s="113"/>
      <c r="ALM43" s="113"/>
      <c r="ALN43" s="113"/>
      <c r="ALO43" s="113"/>
      <c r="ALP43" s="113"/>
      <c r="ALQ43" s="113"/>
      <c r="ALR43" s="113"/>
      <c r="ALS43" s="113"/>
      <c r="ALT43" s="113"/>
      <c r="ALU43" s="113"/>
      <c r="ALV43" s="113"/>
      <c r="ALW43" s="113"/>
      <c r="ALX43" s="113"/>
      <c r="ALY43" s="113"/>
      <c r="ALZ43" s="113"/>
      <c r="AMA43" s="113"/>
      <c r="AMB43" s="113"/>
      <c r="AMC43" s="113"/>
      <c r="AMD43" s="113"/>
      <c r="AME43" s="113"/>
      <c r="AMF43" s="113"/>
      <c r="AMG43" s="113"/>
      <c r="AMH43" s="113"/>
      <c r="AMI43" s="113"/>
      <c r="AMJ43" s="113"/>
      <c r="AMK43" s="113"/>
      <c r="AML43" s="113"/>
      <c r="AMM43" s="113"/>
      <c r="AMN43" s="113"/>
      <c r="AMO43" s="113"/>
      <c r="AMP43" s="113"/>
      <c r="AMQ43" s="113"/>
      <c r="AMR43" s="113"/>
      <c r="AMS43" s="113"/>
      <c r="AMT43" s="113"/>
      <c r="AMU43" s="113"/>
      <c r="AMV43" s="113"/>
      <c r="AMW43" s="113"/>
      <c r="AMX43" s="113"/>
      <c r="AMY43" s="113"/>
      <c r="AMZ43" s="113"/>
      <c r="ANA43" s="113"/>
      <c r="ANB43" s="113"/>
      <c r="ANC43" s="113"/>
      <c r="AND43" s="113"/>
      <c r="ANE43" s="113"/>
      <c r="ANF43" s="113"/>
      <c r="ANG43" s="113"/>
      <c r="ANH43" s="113"/>
      <c r="ANI43" s="113"/>
      <c r="ANJ43" s="113"/>
      <c r="ANK43" s="113"/>
      <c r="ANL43" s="113"/>
      <c r="ANM43" s="113"/>
      <c r="ANN43" s="113"/>
      <c r="ANO43" s="113"/>
      <c r="ANP43" s="113"/>
      <c r="ANQ43" s="113"/>
      <c r="ANR43" s="113"/>
      <c r="ANS43" s="113"/>
      <c r="ANT43" s="113"/>
      <c r="ANU43" s="113"/>
      <c r="ANV43" s="113"/>
      <c r="ANW43" s="113"/>
      <c r="ANX43" s="113"/>
      <c r="ANY43" s="113"/>
      <c r="ANZ43" s="113"/>
      <c r="AOA43" s="113"/>
      <c r="AOB43" s="113"/>
      <c r="AOC43" s="113"/>
      <c r="AOD43" s="113"/>
      <c r="AOE43" s="113"/>
      <c r="AOF43" s="113"/>
      <c r="AOG43" s="113"/>
      <c r="AOH43" s="113"/>
      <c r="AOI43" s="113"/>
      <c r="AOJ43" s="113"/>
      <c r="AOK43" s="113"/>
      <c r="AOL43" s="113"/>
      <c r="AOM43" s="113"/>
      <c r="AON43" s="113"/>
      <c r="AOO43" s="113"/>
      <c r="AOP43" s="113"/>
      <c r="AOQ43" s="113"/>
      <c r="AOR43" s="113"/>
      <c r="AOS43" s="113"/>
      <c r="AOT43" s="113"/>
      <c r="AOU43" s="113"/>
      <c r="AOV43" s="113"/>
      <c r="AOW43" s="113"/>
      <c r="AOX43" s="113"/>
      <c r="AOY43" s="113"/>
      <c r="AOZ43" s="113"/>
      <c r="APA43" s="113"/>
      <c r="APB43" s="113"/>
      <c r="APC43" s="113"/>
      <c r="APD43" s="113"/>
      <c r="APE43" s="113"/>
      <c r="APF43" s="113"/>
      <c r="APG43" s="113"/>
      <c r="APH43" s="113"/>
      <c r="API43" s="113"/>
      <c r="APJ43" s="113"/>
      <c r="APK43" s="113"/>
      <c r="APL43" s="113"/>
      <c r="APM43" s="113"/>
      <c r="APN43" s="113"/>
      <c r="APO43" s="113"/>
      <c r="APP43" s="113"/>
      <c r="APQ43" s="113"/>
      <c r="APR43" s="113"/>
      <c r="APS43" s="113"/>
      <c r="APT43" s="113"/>
      <c r="APU43" s="113"/>
      <c r="APV43" s="113"/>
      <c r="APW43" s="113"/>
      <c r="APX43" s="113"/>
      <c r="APY43" s="113"/>
      <c r="APZ43" s="113"/>
      <c r="AQA43" s="113"/>
      <c r="AQB43" s="113"/>
      <c r="AQC43" s="117"/>
      <c r="AQD43" s="113"/>
      <c r="AQE43" s="113"/>
      <c r="AQF43" s="113"/>
      <c r="AQG43" s="113"/>
      <c r="AQH43" s="113"/>
      <c r="AQI43" s="113"/>
      <c r="AQJ43" s="113"/>
      <c r="AQK43" s="113"/>
      <c r="AQL43" s="113"/>
      <c r="AQM43" s="113"/>
      <c r="AQN43" s="113"/>
      <c r="AQO43" s="113"/>
      <c r="AQP43" s="113"/>
      <c r="AQQ43" s="113"/>
      <c r="AQR43" s="113"/>
      <c r="AQS43" s="113"/>
      <c r="AQT43" s="113"/>
      <c r="AQU43" s="113"/>
      <c r="AQV43" s="113"/>
      <c r="AQW43" s="113"/>
      <c r="AQX43" s="113"/>
      <c r="AQY43" s="113"/>
      <c r="AQZ43" s="113"/>
      <c r="ARA43" s="113"/>
      <c r="ARB43" s="113"/>
      <c r="ARC43" s="113"/>
      <c r="ARD43" s="113"/>
      <c r="ARE43" s="113"/>
      <c r="ARF43" s="113"/>
      <c r="ARG43" s="113"/>
      <c r="ARH43" s="113"/>
      <c r="ARI43" s="113"/>
      <c r="ARJ43" s="113"/>
      <c r="ARK43" s="113"/>
      <c r="ARL43" s="113"/>
      <c r="ARM43" s="113"/>
      <c r="ARN43" s="113"/>
      <c r="ARO43" s="113"/>
      <c r="ARP43" s="113"/>
      <c r="ARQ43" s="113"/>
      <c r="ARR43" s="113"/>
      <c r="ARS43" s="113"/>
      <c r="ART43" s="113"/>
      <c r="ARU43" s="113"/>
      <c r="ARV43" s="113"/>
      <c r="ARW43" s="113"/>
      <c r="ARX43" s="113"/>
      <c r="ARY43" s="113"/>
      <c r="ARZ43" s="113"/>
      <c r="ASA43" s="113"/>
      <c r="ASB43" s="113"/>
      <c r="ASC43" s="113"/>
      <c r="ASD43" s="113"/>
      <c r="ASE43" s="113"/>
      <c r="ASF43" s="113"/>
      <c r="ASG43" s="113"/>
      <c r="ASH43" s="113"/>
      <c r="ASI43" s="113"/>
      <c r="ASJ43" s="113"/>
      <c r="ASK43" s="113"/>
      <c r="ASL43" s="113"/>
      <c r="ASM43" s="113"/>
      <c r="ASN43" s="113"/>
      <c r="ASO43" s="113"/>
      <c r="ASP43" s="113"/>
      <c r="ASQ43" s="113"/>
      <c r="ASR43" s="113"/>
      <c r="ASS43" s="113"/>
      <c r="AST43" s="113"/>
      <c r="ASU43" s="113"/>
      <c r="ASV43" s="113"/>
      <c r="ASW43" s="113"/>
      <c r="ASX43" s="113"/>
      <c r="ASY43" s="113"/>
      <c r="ASZ43" s="113"/>
      <c r="ATA43" s="113"/>
      <c r="ATB43" s="113"/>
      <c r="ATC43" s="113"/>
      <c r="ATD43" s="113"/>
      <c r="ATE43" s="113"/>
      <c r="ATF43" s="113"/>
      <c r="ATG43" s="113"/>
      <c r="ATH43" s="113"/>
      <c r="ATI43" s="113"/>
      <c r="ATJ43" s="113"/>
      <c r="ATK43" s="113"/>
      <c r="ATL43" s="113"/>
      <c r="ATM43" s="113"/>
      <c r="ATN43" s="113"/>
      <c r="ATO43" s="113"/>
      <c r="ATP43" s="113"/>
      <c r="ATQ43" s="113"/>
      <c r="ATR43" s="113"/>
      <c r="ATS43" s="113"/>
      <c r="ATT43" s="113"/>
      <c r="ATU43" s="113"/>
      <c r="ATV43" s="113"/>
      <c r="ATW43" s="113"/>
      <c r="ATX43" s="113"/>
      <c r="ATY43" s="113"/>
      <c r="ATZ43" s="113"/>
      <c r="AUA43" s="113"/>
      <c r="AUB43" s="113"/>
      <c r="AUC43" s="113"/>
      <c r="AUD43" s="113"/>
      <c r="AUE43" s="113"/>
      <c r="AUF43" s="113"/>
      <c r="AUG43" s="113"/>
      <c r="AUH43" s="113"/>
      <c r="AUI43" s="113"/>
      <c r="AUJ43" s="113"/>
      <c r="AUK43" s="113"/>
      <c r="AUL43" s="113"/>
      <c r="AUM43" s="113"/>
      <c r="AUN43" s="113"/>
      <c r="AUO43" s="113"/>
      <c r="AUP43" s="113"/>
      <c r="AUQ43" s="113"/>
      <c r="AUR43" s="113"/>
      <c r="AUS43" s="113"/>
      <c r="AUT43" s="113"/>
      <c r="AUU43" s="113"/>
      <c r="AUV43" s="113"/>
      <c r="AUW43" s="113"/>
      <c r="AUX43" s="113"/>
      <c r="AUY43" s="113"/>
      <c r="AUZ43" s="117"/>
      <c r="AVA43" s="113"/>
      <c r="AVB43" s="113"/>
      <c r="AVC43" s="113"/>
      <c r="AVD43" s="113"/>
      <c r="AVE43" s="113"/>
      <c r="AVF43" s="113"/>
      <c r="AVG43" s="113"/>
      <c r="AVH43" s="113"/>
      <c r="AVI43" s="113"/>
      <c r="AVJ43" s="113"/>
      <c r="AVK43" s="113"/>
      <c r="AVL43" s="113"/>
      <c r="AVM43" s="113"/>
      <c r="AVN43" s="113"/>
      <c r="AVO43" s="113"/>
      <c r="AVP43" s="113"/>
      <c r="AVQ43" s="113"/>
      <c r="AVR43" s="113"/>
      <c r="AVS43" s="113"/>
      <c r="AVT43" s="113"/>
      <c r="AVU43" s="113"/>
      <c r="AVV43" s="113"/>
      <c r="AVW43" s="113"/>
      <c r="AVX43" s="113"/>
      <c r="AVY43" s="113"/>
      <c r="AVZ43" s="113"/>
      <c r="AWA43" s="113"/>
      <c r="AWB43" s="113"/>
      <c r="AWC43" s="113"/>
      <c r="AWD43" s="113"/>
      <c r="AWE43" s="113"/>
      <c r="AWF43" s="113"/>
      <c r="AWG43" s="113"/>
      <c r="AWH43" s="113"/>
      <c r="AWI43" s="113"/>
      <c r="AWJ43" s="113"/>
      <c r="AWK43" s="113"/>
      <c r="AWL43" s="113"/>
      <c r="AWM43" s="113"/>
      <c r="AWN43" s="113"/>
      <c r="AWO43" s="113"/>
      <c r="AWP43" s="113"/>
      <c r="AWQ43" s="113"/>
      <c r="AWR43" s="113"/>
      <c r="AWS43" s="113"/>
      <c r="AWT43" s="113"/>
      <c r="AWU43" s="113"/>
      <c r="AWV43" s="113"/>
      <c r="AWW43" s="113"/>
      <c r="AWX43" s="113"/>
      <c r="AWY43" s="113"/>
      <c r="AWZ43" s="113"/>
      <c r="AXA43" s="113"/>
      <c r="AXB43" s="113"/>
      <c r="AXC43" s="113"/>
      <c r="AXD43" s="113"/>
      <c r="AXE43" s="113"/>
      <c r="AXF43" s="113"/>
      <c r="AXG43" s="113"/>
      <c r="AXH43" s="113"/>
      <c r="AXI43" s="113"/>
      <c r="AXJ43" s="113"/>
      <c r="AXK43" s="113"/>
      <c r="AXL43" s="113"/>
      <c r="AXM43" s="113"/>
      <c r="AXN43" s="113"/>
      <c r="AXO43" s="113"/>
      <c r="AXP43" s="113"/>
      <c r="AXQ43" s="113"/>
      <c r="AXR43" s="113"/>
      <c r="AXS43" s="113"/>
      <c r="AXT43" s="113"/>
      <c r="AXU43" s="113"/>
      <c r="AXV43" s="113"/>
      <c r="AXW43" s="113"/>
      <c r="AXX43" s="113"/>
      <c r="AXY43" s="113"/>
      <c r="AXZ43" s="113"/>
      <c r="AYA43" s="113"/>
      <c r="AYB43" s="113"/>
      <c r="AYC43" s="113"/>
      <c r="AYD43" s="113"/>
      <c r="AYE43" s="113"/>
      <c r="AYF43" s="113"/>
      <c r="AYG43" s="113"/>
      <c r="AYH43" s="113"/>
      <c r="AYI43" s="113"/>
      <c r="AYJ43" s="113"/>
      <c r="AYK43" s="113"/>
      <c r="AYL43" s="113"/>
      <c r="AYM43" s="113"/>
      <c r="AYN43" s="113"/>
      <c r="AYO43" s="113"/>
      <c r="AYP43" s="113"/>
      <c r="AYQ43" s="113"/>
      <c r="AYR43" s="113"/>
      <c r="AYS43" s="113"/>
      <c r="AYT43" s="113"/>
      <c r="AYU43" s="113"/>
      <c r="AYV43" s="113"/>
      <c r="AYW43" s="113"/>
      <c r="AYX43" s="113"/>
      <c r="AYY43" s="113"/>
      <c r="AYZ43" s="113"/>
      <c r="AZA43" s="113"/>
      <c r="AZB43" s="113"/>
      <c r="AZC43" s="113"/>
      <c r="AZD43" s="113"/>
      <c r="AZE43" s="113"/>
      <c r="AZF43" s="113"/>
      <c r="AZG43" s="113"/>
      <c r="AZH43" s="113"/>
      <c r="AZI43" s="113"/>
      <c r="AZJ43" s="113"/>
      <c r="AZK43" s="113"/>
      <c r="AZL43" s="113"/>
      <c r="AZM43" s="113"/>
      <c r="AZN43" s="113"/>
      <c r="AZO43" s="113"/>
      <c r="AZP43" s="113"/>
      <c r="AZQ43" s="113"/>
      <c r="AZR43" s="113"/>
      <c r="AZS43" s="113"/>
      <c r="AZT43" s="113"/>
      <c r="AZU43" s="113"/>
      <c r="AZV43" s="113"/>
      <c r="AZW43" s="117"/>
      <c r="AZX43" s="113"/>
      <c r="AZY43" s="113"/>
      <c r="AZZ43" s="113"/>
      <c r="BAA43" s="113"/>
      <c r="BAB43" s="113"/>
      <c r="BAC43" s="113"/>
      <c r="BAD43" s="113"/>
      <c r="BAE43" s="113"/>
      <c r="BAF43" s="113"/>
      <c r="BAG43" s="113"/>
      <c r="BAH43" s="113"/>
      <c r="BAI43" s="113"/>
      <c r="BAJ43" s="113"/>
      <c r="BAK43" s="113"/>
      <c r="BAL43" s="113"/>
      <c r="BAM43" s="113"/>
      <c r="BAN43" s="113"/>
      <c r="BAO43" s="113"/>
      <c r="BAP43" s="113"/>
      <c r="BAQ43" s="113"/>
      <c r="BAR43" s="113"/>
      <c r="BAS43" s="113"/>
      <c r="BAT43" s="113"/>
      <c r="BAU43" s="113"/>
      <c r="BAV43" s="113"/>
      <c r="BAW43" s="113"/>
      <c r="BAX43" s="113"/>
      <c r="BAY43" s="113"/>
      <c r="BAZ43" s="113"/>
      <c r="BBA43" s="113"/>
      <c r="BBB43" s="113"/>
      <c r="BBC43" s="113"/>
      <c r="BBD43" s="113"/>
      <c r="BBE43" s="113"/>
      <c r="BBF43" s="113"/>
      <c r="BBG43" s="113"/>
      <c r="BBH43" s="113"/>
      <c r="BBI43" s="113"/>
      <c r="BBJ43" s="113"/>
      <c r="BBK43" s="113"/>
      <c r="BBL43" s="113"/>
      <c r="BBM43" s="113"/>
      <c r="BBN43" s="113"/>
      <c r="BBO43" s="113"/>
      <c r="BBP43" s="113"/>
      <c r="BBQ43" s="113"/>
      <c r="BBR43" s="113"/>
      <c r="BBS43" s="113"/>
      <c r="BBT43" s="113"/>
      <c r="BBU43" s="113"/>
      <c r="BBV43" s="113"/>
      <c r="BBW43" s="113"/>
      <c r="BBX43" s="113"/>
      <c r="BBY43" s="113"/>
      <c r="BBZ43" s="113"/>
      <c r="BCA43" s="113"/>
      <c r="BCB43" s="113"/>
      <c r="BCC43" s="113"/>
      <c r="BCD43" s="113"/>
      <c r="BCE43" s="113"/>
      <c r="BCF43" s="113"/>
      <c r="BCG43" s="113"/>
      <c r="BCH43" s="113"/>
      <c r="BCI43" s="113"/>
      <c r="BCJ43" s="113"/>
      <c r="BCK43" s="113"/>
      <c r="BCL43" s="113"/>
      <c r="BCM43" s="113"/>
      <c r="BCN43" s="113"/>
      <c r="BCO43" s="113"/>
      <c r="BCP43" s="113"/>
      <c r="BCQ43" s="113"/>
      <c r="BCR43" s="113"/>
      <c r="BCS43" s="113"/>
      <c r="BCT43" s="113"/>
      <c r="BCU43" s="113"/>
      <c r="BCV43" s="113"/>
      <c r="BCW43" s="113"/>
      <c r="BCX43" s="113"/>
      <c r="BCY43" s="113"/>
      <c r="BCZ43" s="113"/>
      <c r="BDA43" s="113"/>
      <c r="BDB43" s="113"/>
      <c r="BDC43" s="113"/>
      <c r="BDD43" s="113"/>
      <c r="BDE43" s="113"/>
      <c r="BDF43" s="113"/>
      <c r="BDG43" s="113"/>
      <c r="BDH43" s="113"/>
      <c r="BDI43" s="113"/>
      <c r="BDJ43" s="113"/>
      <c r="BDK43" s="113"/>
      <c r="BDL43" s="113"/>
      <c r="BDM43" s="113"/>
      <c r="BDN43" s="113"/>
      <c r="BDO43" s="113"/>
      <c r="BDP43" s="113"/>
      <c r="BDQ43" s="113"/>
      <c r="BDR43" s="113"/>
      <c r="BDS43" s="113"/>
      <c r="BDT43" s="113"/>
      <c r="BDU43" s="113"/>
      <c r="BDV43" s="113"/>
      <c r="BDW43" s="113"/>
      <c r="BDX43" s="113"/>
      <c r="BDY43" s="113"/>
      <c r="BDZ43" s="113"/>
      <c r="BEA43" s="113"/>
      <c r="BEB43" s="113"/>
      <c r="BEC43" s="113"/>
      <c r="BED43" s="113"/>
      <c r="BEE43" s="113"/>
      <c r="BEF43" s="113"/>
      <c r="BEG43" s="113"/>
      <c r="BEH43" s="113"/>
      <c r="BEI43" s="113"/>
      <c r="BEJ43" s="113"/>
      <c r="BEK43" s="113"/>
      <c r="BEL43" s="113"/>
      <c r="BEM43" s="113"/>
      <c r="BEN43" s="113"/>
      <c r="BEO43" s="113"/>
      <c r="BEP43" s="113"/>
      <c r="BEQ43" s="113"/>
      <c r="BER43" s="113"/>
      <c r="BES43" s="113"/>
      <c r="BET43" s="117"/>
      <c r="BEU43" s="113"/>
      <c r="BEV43" s="113"/>
      <c r="BEW43" s="113"/>
      <c r="BEX43" s="113"/>
      <c r="BEY43" s="113"/>
      <c r="BEZ43" s="113"/>
      <c r="BFA43" s="113"/>
      <c r="BFB43" s="113"/>
      <c r="BFC43" s="113"/>
      <c r="BFD43" s="113"/>
      <c r="BFE43" s="113"/>
      <c r="BFF43" s="113"/>
      <c r="BFG43" s="113"/>
      <c r="BFH43" s="113"/>
      <c r="BFI43" s="113"/>
      <c r="BFJ43" s="113"/>
      <c r="BFK43" s="113"/>
      <c r="BFL43" s="113"/>
      <c r="BFM43" s="113"/>
      <c r="BFN43" s="113"/>
      <c r="BFO43" s="113"/>
      <c r="BFP43" s="113"/>
      <c r="BFQ43" s="113"/>
      <c r="BFR43" s="113"/>
      <c r="BFS43" s="113"/>
      <c r="BFT43" s="113"/>
      <c r="BFU43" s="113"/>
      <c r="BFV43" s="113"/>
      <c r="BFW43" s="113"/>
      <c r="BFX43" s="113"/>
      <c r="BFY43" s="113"/>
      <c r="BFZ43" s="113"/>
      <c r="BGA43" s="113"/>
      <c r="BGB43" s="113"/>
      <c r="BGC43" s="113"/>
      <c r="BGD43" s="113"/>
      <c r="BGE43" s="113"/>
      <c r="BGF43" s="113"/>
      <c r="BGG43" s="113"/>
      <c r="BGH43" s="113"/>
      <c r="BGI43" s="113"/>
      <c r="BGJ43" s="113"/>
      <c r="BGK43" s="113"/>
      <c r="BGL43" s="113"/>
      <c r="BGM43" s="113"/>
      <c r="BGN43" s="113"/>
      <c r="BGO43" s="113"/>
      <c r="BGP43" s="113"/>
      <c r="BGQ43" s="113"/>
      <c r="BGR43" s="113"/>
      <c r="BGS43" s="113"/>
      <c r="BGT43" s="113"/>
      <c r="BGU43" s="113"/>
      <c r="BGV43" s="113"/>
      <c r="BGW43" s="113"/>
      <c r="BGX43" s="113"/>
      <c r="BGY43" s="113"/>
      <c r="BGZ43" s="113"/>
      <c r="BHA43" s="113"/>
      <c r="BHB43" s="113"/>
      <c r="BHC43" s="113"/>
      <c r="BHD43" s="113"/>
      <c r="BHE43" s="113"/>
      <c r="BHF43" s="113"/>
      <c r="BHG43" s="113"/>
      <c r="BHH43" s="113"/>
      <c r="BHI43" s="113"/>
      <c r="BHJ43" s="113"/>
      <c r="BHK43" s="113"/>
      <c r="BHL43" s="113"/>
      <c r="BHM43" s="113"/>
      <c r="BHN43" s="113"/>
      <c r="BHO43" s="113"/>
      <c r="BHP43" s="113"/>
      <c r="BHQ43" s="113"/>
      <c r="BHR43" s="113"/>
      <c r="BHS43" s="113"/>
      <c r="BHT43" s="113"/>
      <c r="BHU43" s="113"/>
      <c r="BHV43" s="113"/>
      <c r="BHW43" s="113"/>
      <c r="BHX43" s="113"/>
      <c r="BHY43" s="113"/>
      <c r="BHZ43" s="113"/>
      <c r="BIA43" s="113"/>
      <c r="BIB43" s="113"/>
      <c r="BIC43" s="113"/>
      <c r="BID43" s="113"/>
      <c r="BIE43" s="113"/>
      <c r="BIF43" s="113"/>
      <c r="BIG43" s="113"/>
      <c r="BIH43" s="113"/>
      <c r="BII43" s="113"/>
      <c r="BIJ43" s="113"/>
      <c r="BIK43" s="113"/>
      <c r="BIL43" s="113"/>
      <c r="BIM43" s="113"/>
      <c r="BIN43" s="113"/>
      <c r="BIO43" s="113"/>
      <c r="BIP43" s="113"/>
      <c r="BIQ43" s="113"/>
      <c r="BIR43" s="113"/>
      <c r="BIS43" s="113"/>
      <c r="BIT43" s="113"/>
      <c r="BIU43" s="113"/>
      <c r="BIV43" s="113"/>
      <c r="BIW43" s="113"/>
      <c r="BIX43" s="113"/>
      <c r="BIY43" s="113"/>
      <c r="BIZ43" s="113"/>
      <c r="BJA43" s="113"/>
      <c r="BJB43" s="113"/>
      <c r="BJC43" s="113"/>
      <c r="BJD43" s="113"/>
      <c r="BJE43" s="113"/>
      <c r="BJF43" s="113"/>
      <c r="BJG43" s="113"/>
      <c r="BJH43" s="113"/>
      <c r="BJI43" s="113"/>
      <c r="BJJ43" s="113"/>
      <c r="BJK43" s="113"/>
      <c r="BJL43" s="113"/>
      <c r="BJM43" s="113"/>
      <c r="BJN43" s="113"/>
      <c r="BJO43" s="113"/>
      <c r="BJP43" s="113"/>
      <c r="BJQ43" s="117"/>
      <c r="BJR43" s="113"/>
      <c r="BJS43" s="113"/>
      <c r="BJT43" s="113"/>
      <c r="BJU43" s="113"/>
      <c r="BJV43" s="113"/>
      <c r="BJW43" s="113"/>
      <c r="BJX43" s="113"/>
      <c r="BJY43" s="113"/>
      <c r="BJZ43" s="113"/>
      <c r="BKA43" s="113"/>
      <c r="BKB43" s="113"/>
      <c r="BKC43" s="113"/>
      <c r="BKD43" s="113"/>
      <c r="BKE43" s="113"/>
      <c r="BKF43" s="113"/>
      <c r="BKG43" s="113"/>
      <c r="BKH43" s="113"/>
      <c r="BKI43" s="113"/>
      <c r="BKJ43" s="113"/>
      <c r="BKK43" s="113"/>
      <c r="BKL43" s="113"/>
      <c r="BKM43" s="113"/>
      <c r="BKN43" s="113"/>
      <c r="BKO43" s="113"/>
      <c r="BKP43" s="113"/>
      <c r="BKQ43" s="113"/>
      <c r="BKR43" s="113"/>
      <c r="BKS43" s="113"/>
      <c r="BKT43" s="113"/>
      <c r="BKU43" s="113"/>
      <c r="BKV43" s="113"/>
      <c r="BKW43" s="113"/>
      <c r="BKX43" s="113"/>
      <c r="BKY43" s="113"/>
      <c r="BKZ43" s="113"/>
      <c r="BLA43" s="113"/>
      <c r="BLB43" s="113"/>
      <c r="BLC43" s="113"/>
      <c r="BLD43" s="113"/>
      <c r="BLE43" s="113"/>
      <c r="BLF43" s="113"/>
      <c r="BLG43" s="113"/>
      <c r="BLH43" s="113"/>
      <c r="BLI43" s="113"/>
      <c r="BLJ43" s="113"/>
      <c r="BLK43" s="113"/>
      <c r="BLL43" s="113"/>
      <c r="BLM43" s="113"/>
      <c r="BLN43" s="113"/>
      <c r="BLO43" s="113"/>
      <c r="BLP43" s="113"/>
      <c r="BLQ43" s="113"/>
      <c r="BLR43" s="113"/>
      <c r="BLS43" s="113"/>
      <c r="BLT43" s="113"/>
      <c r="BLU43" s="113"/>
      <c r="BLV43" s="113"/>
      <c r="BLW43" s="113"/>
      <c r="BLX43" s="113"/>
      <c r="BLY43" s="113"/>
      <c r="BLZ43" s="113"/>
      <c r="BMA43" s="113"/>
      <c r="BMB43" s="113"/>
      <c r="BMC43" s="113"/>
      <c r="BMD43" s="113"/>
      <c r="BME43" s="113"/>
      <c r="BMF43" s="113"/>
      <c r="BMG43" s="113"/>
      <c r="BMH43" s="113"/>
      <c r="BMI43" s="113"/>
      <c r="BMJ43" s="113"/>
      <c r="BMK43" s="113"/>
      <c r="BML43" s="113"/>
      <c r="BMM43" s="113"/>
      <c r="BMN43" s="113"/>
      <c r="BMO43" s="113"/>
      <c r="BMP43" s="113"/>
      <c r="BMQ43" s="113"/>
      <c r="BMR43" s="113"/>
      <c r="BMS43" s="113"/>
      <c r="BMT43" s="113"/>
      <c r="BMU43" s="113"/>
      <c r="BMV43" s="113"/>
      <c r="BMW43" s="113"/>
      <c r="BMX43" s="113"/>
      <c r="BMY43" s="113"/>
      <c r="BMZ43" s="113"/>
      <c r="BNA43" s="113"/>
      <c r="BNB43" s="113"/>
      <c r="BNC43" s="113"/>
      <c r="BND43" s="113"/>
      <c r="BNE43" s="113"/>
      <c r="BNF43" s="113"/>
      <c r="BNG43" s="113"/>
      <c r="BNH43" s="113"/>
      <c r="BNI43" s="113"/>
      <c r="BNJ43" s="113"/>
      <c r="BNK43" s="113"/>
      <c r="BNL43" s="113"/>
      <c r="BNM43" s="113"/>
      <c r="BNN43" s="113"/>
      <c r="BNO43" s="113"/>
      <c r="BNP43" s="113"/>
      <c r="BNQ43" s="113"/>
      <c r="BNR43" s="113"/>
      <c r="BNS43" s="113"/>
      <c r="BNT43" s="113"/>
      <c r="BNU43" s="113"/>
      <c r="BNV43" s="113"/>
      <c r="BNW43" s="113"/>
      <c r="BNX43" s="113"/>
      <c r="BNY43" s="113"/>
      <c r="BNZ43" s="113"/>
      <c r="BOA43" s="113"/>
      <c r="BOB43" s="113"/>
      <c r="BOC43" s="113"/>
      <c r="BOD43" s="113"/>
      <c r="BOE43" s="113"/>
      <c r="BOF43" s="113"/>
      <c r="BOG43" s="113"/>
      <c r="BOH43" s="113"/>
      <c r="BOI43" s="113"/>
      <c r="BOJ43" s="113"/>
      <c r="BOK43" s="113"/>
      <c r="BOL43" s="113"/>
      <c r="BOM43" s="113"/>
      <c r="BON43" s="117"/>
      <c r="BOO43" s="113"/>
      <c r="BOP43" s="113"/>
      <c r="BOQ43" s="113"/>
      <c r="BOR43" s="113"/>
      <c r="BOS43" s="113"/>
      <c r="BOT43" s="113"/>
      <c r="BOU43" s="113"/>
      <c r="BOV43" s="113"/>
      <c r="BOW43" s="113"/>
      <c r="BOX43" s="113"/>
      <c r="BOY43" s="113"/>
      <c r="BOZ43" s="113"/>
      <c r="BPA43" s="113"/>
      <c r="BPB43" s="113"/>
      <c r="BPC43" s="113"/>
      <c r="BPD43" s="113"/>
      <c r="BPE43" s="113"/>
      <c r="BPF43" s="113"/>
      <c r="BPG43" s="113"/>
      <c r="BPH43" s="113"/>
      <c r="BPI43" s="113"/>
      <c r="BPJ43" s="113"/>
      <c r="BPK43" s="113"/>
      <c r="BPL43" s="113"/>
      <c r="BPM43" s="113"/>
      <c r="BPN43" s="113"/>
      <c r="BPO43" s="113"/>
      <c r="BPP43" s="113"/>
      <c r="BPQ43" s="113"/>
      <c r="BPR43" s="113"/>
      <c r="BPS43" s="113"/>
      <c r="BPT43" s="113"/>
      <c r="BPU43" s="113"/>
      <c r="BPV43" s="113"/>
      <c r="BPW43" s="113"/>
      <c r="BPX43" s="113"/>
      <c r="BPY43" s="113"/>
      <c r="BPZ43" s="113"/>
      <c r="BQA43" s="113"/>
      <c r="BQB43" s="113"/>
      <c r="BQC43" s="113"/>
      <c r="BQD43" s="113"/>
      <c r="BQE43" s="113"/>
      <c r="BQF43" s="113"/>
      <c r="BQG43" s="113"/>
      <c r="BQH43" s="113"/>
      <c r="BQI43" s="113"/>
      <c r="BQJ43" s="113"/>
      <c r="BQK43" s="113"/>
      <c r="BQL43" s="113"/>
      <c r="BQM43" s="113"/>
      <c r="BQN43" s="113"/>
      <c r="BQO43" s="113"/>
      <c r="BQP43" s="113"/>
      <c r="BQQ43" s="113"/>
      <c r="BQR43" s="113"/>
      <c r="BQS43" s="113"/>
      <c r="BQT43" s="113"/>
      <c r="BQU43" s="113"/>
      <c r="BQV43" s="113"/>
      <c r="BQW43" s="113"/>
      <c r="BQX43" s="113"/>
      <c r="BQY43" s="113"/>
      <c r="BQZ43" s="113"/>
      <c r="BRA43" s="113"/>
      <c r="BRB43" s="113"/>
      <c r="BRC43" s="113"/>
      <c r="BRD43" s="113"/>
      <c r="BRE43" s="113"/>
      <c r="BRF43" s="113"/>
      <c r="BRG43" s="113"/>
      <c r="BRH43" s="113"/>
      <c r="BRI43" s="113"/>
      <c r="BRJ43" s="113"/>
      <c r="BRK43" s="113"/>
      <c r="BRL43" s="113"/>
      <c r="BRM43" s="113"/>
      <c r="BRN43" s="113"/>
      <c r="BRO43" s="113"/>
      <c r="BRP43" s="113"/>
      <c r="BRQ43" s="113"/>
      <c r="BRR43" s="113"/>
      <c r="BRS43" s="113"/>
      <c r="BRT43" s="113"/>
      <c r="BRU43" s="113"/>
      <c r="BRV43" s="113"/>
      <c r="BRW43" s="113"/>
      <c r="BRX43" s="113"/>
      <c r="BRY43" s="113"/>
      <c r="BRZ43" s="113"/>
      <c r="BSA43" s="113"/>
      <c r="BSB43" s="113"/>
      <c r="BSC43" s="113"/>
      <c r="BSD43" s="113"/>
      <c r="BSE43" s="113"/>
      <c r="BSF43" s="113"/>
      <c r="BSG43" s="113"/>
      <c r="BSH43" s="113"/>
      <c r="BSI43" s="113"/>
      <c r="BSJ43" s="113"/>
      <c r="BSK43" s="113"/>
      <c r="BSL43" s="113"/>
      <c r="BSM43" s="113"/>
      <c r="BSN43" s="113"/>
      <c r="BSO43" s="113"/>
      <c r="BSP43" s="113"/>
      <c r="BSQ43" s="113"/>
      <c r="BSR43" s="113"/>
      <c r="BSS43" s="113"/>
      <c r="BST43" s="113"/>
      <c r="BSU43" s="113"/>
      <c r="BSV43" s="113"/>
      <c r="BSW43" s="113"/>
      <c r="BSX43" s="113"/>
      <c r="BSY43" s="113"/>
      <c r="BSZ43" s="113"/>
      <c r="BTA43" s="113"/>
      <c r="BTB43" s="113"/>
      <c r="BTC43" s="113"/>
      <c r="BTD43" s="113"/>
      <c r="BTE43" s="113"/>
      <c r="BTF43" s="113"/>
      <c r="BTG43" s="113"/>
      <c r="BTH43" s="113"/>
      <c r="BTI43" s="113"/>
      <c r="BTJ43" s="113"/>
      <c r="BTK43" s="117"/>
      <c r="BTL43" s="113"/>
      <c r="BTM43" s="113"/>
      <c r="BTN43" s="113"/>
      <c r="BTO43" s="113"/>
      <c r="BTP43" s="113"/>
      <c r="BTQ43" s="113"/>
      <c r="BTR43" s="113"/>
      <c r="BTS43" s="113"/>
      <c r="BTT43" s="113"/>
      <c r="BTU43" s="113"/>
      <c r="BTV43" s="113"/>
      <c r="BTW43" s="113"/>
      <c r="BTX43" s="113"/>
      <c r="BTY43" s="113"/>
      <c r="BTZ43" s="113"/>
      <c r="BUA43" s="113"/>
      <c r="BUB43" s="113"/>
      <c r="BUC43" s="113"/>
      <c r="BUD43" s="113"/>
      <c r="BUE43" s="113"/>
      <c r="BUF43" s="113"/>
      <c r="BUG43" s="113"/>
      <c r="BUH43" s="113"/>
      <c r="BUI43" s="113"/>
      <c r="BUJ43" s="113"/>
      <c r="BUK43" s="113"/>
      <c r="BUL43" s="113"/>
      <c r="BUM43" s="113"/>
      <c r="BUN43" s="113"/>
      <c r="BUO43" s="113"/>
      <c r="BUP43" s="113"/>
      <c r="BUQ43" s="113"/>
      <c r="BUR43" s="113"/>
      <c r="BUS43" s="113"/>
      <c r="BUT43" s="113"/>
      <c r="BUU43" s="113"/>
      <c r="BUV43" s="113"/>
      <c r="BUW43" s="113"/>
      <c r="BUX43" s="113"/>
      <c r="BUY43" s="113"/>
      <c r="BUZ43" s="113"/>
      <c r="BVA43" s="113"/>
      <c r="BVB43" s="113"/>
      <c r="BVC43" s="113"/>
      <c r="BVD43" s="113"/>
      <c r="BVE43" s="113"/>
      <c r="BVF43" s="113"/>
      <c r="BVG43" s="113"/>
      <c r="BVH43" s="113"/>
      <c r="BVI43" s="113"/>
      <c r="BVJ43" s="113"/>
      <c r="BVK43" s="113"/>
      <c r="BVL43" s="113"/>
      <c r="BVM43" s="113"/>
      <c r="BVN43" s="113"/>
      <c r="BVO43" s="113"/>
      <c r="BVP43" s="113"/>
      <c r="BVQ43" s="113"/>
      <c r="BVR43" s="113"/>
      <c r="BVS43" s="113"/>
      <c r="BVT43" s="113"/>
      <c r="BVU43" s="113"/>
      <c r="BVV43" s="113"/>
      <c r="BVW43" s="113"/>
      <c r="BVX43" s="113"/>
      <c r="BVY43" s="113"/>
      <c r="BVZ43" s="113"/>
      <c r="BWA43" s="113"/>
      <c r="BWB43" s="113"/>
      <c r="BWC43" s="113"/>
      <c r="BWD43" s="113"/>
      <c r="BWE43" s="113"/>
      <c r="BWF43" s="113"/>
      <c r="BWG43" s="113"/>
      <c r="BWH43" s="113"/>
      <c r="BWI43" s="113"/>
      <c r="BWJ43" s="113"/>
      <c r="BWK43" s="113"/>
      <c r="BWL43" s="113"/>
      <c r="BWM43" s="113"/>
      <c r="BWN43" s="113"/>
      <c r="BWO43" s="113"/>
      <c r="BWP43" s="113"/>
      <c r="BWQ43" s="113"/>
      <c r="BWR43" s="113"/>
      <c r="BWS43" s="113"/>
      <c r="BWT43" s="113"/>
      <c r="BWU43" s="113"/>
      <c r="BWV43" s="113"/>
      <c r="BWW43" s="113"/>
      <c r="BWX43" s="113"/>
      <c r="BWY43" s="113"/>
      <c r="BWZ43" s="113"/>
      <c r="BXA43" s="113"/>
      <c r="BXB43" s="113"/>
      <c r="BXC43" s="113"/>
      <c r="BXD43" s="113"/>
      <c r="BXE43" s="113"/>
      <c r="BXF43" s="113"/>
      <c r="BXG43" s="113"/>
      <c r="BXH43" s="113"/>
      <c r="BXI43" s="113"/>
      <c r="BXJ43" s="113"/>
      <c r="BXK43" s="113"/>
      <c r="BXL43" s="113"/>
      <c r="BXM43" s="113"/>
      <c r="BXN43" s="113"/>
      <c r="BXO43" s="113"/>
      <c r="BXP43" s="113"/>
      <c r="BXQ43" s="113"/>
      <c r="BXR43" s="113"/>
      <c r="BXS43" s="113"/>
      <c r="BXT43" s="113"/>
      <c r="BXU43" s="113"/>
      <c r="BXV43" s="113"/>
      <c r="BXW43" s="113"/>
      <c r="BXX43" s="113"/>
      <c r="BXY43" s="113"/>
      <c r="BXZ43" s="113"/>
      <c r="BYA43" s="113"/>
      <c r="BYB43" s="113"/>
      <c r="BYC43" s="113"/>
      <c r="BYD43" s="113"/>
      <c r="BYE43" s="113"/>
      <c r="BYF43" s="113"/>
      <c r="BYG43" s="113"/>
      <c r="BYH43" s="117"/>
      <c r="BYI43" s="113"/>
      <c r="BYJ43" s="113"/>
      <c r="BYK43" s="113"/>
      <c r="BYL43" s="113"/>
      <c r="BYM43" s="113"/>
      <c r="BYN43" s="113"/>
      <c r="BYO43" s="113"/>
      <c r="BYP43" s="113"/>
      <c r="BYQ43" s="113"/>
      <c r="BYR43" s="113"/>
      <c r="BYS43" s="113"/>
      <c r="BYT43" s="113"/>
      <c r="BYU43" s="113"/>
      <c r="BYV43" s="113"/>
      <c r="BYW43" s="113"/>
      <c r="BYX43" s="113"/>
      <c r="BYY43" s="113"/>
      <c r="BYZ43" s="113"/>
      <c r="BZA43" s="113"/>
      <c r="BZB43" s="113"/>
      <c r="BZC43" s="113"/>
      <c r="BZD43" s="113"/>
      <c r="BZE43" s="113"/>
      <c r="BZF43" s="113"/>
      <c r="BZG43" s="113"/>
      <c r="BZH43" s="113"/>
      <c r="BZI43" s="113"/>
      <c r="BZJ43" s="113"/>
      <c r="BZK43" s="113"/>
      <c r="BZL43" s="113"/>
      <c r="BZM43" s="113"/>
      <c r="BZN43" s="113"/>
      <c r="BZO43" s="113"/>
      <c r="BZP43" s="113"/>
      <c r="BZQ43" s="113"/>
      <c r="BZR43" s="113"/>
      <c r="BZS43" s="113"/>
      <c r="BZT43" s="113"/>
      <c r="BZU43" s="113"/>
      <c r="BZV43" s="113"/>
      <c r="BZW43" s="113"/>
      <c r="BZX43" s="113"/>
      <c r="BZY43" s="113"/>
      <c r="BZZ43" s="113"/>
      <c r="CAA43" s="113"/>
      <c r="CAB43" s="113"/>
      <c r="CAC43" s="113"/>
      <c r="CAD43" s="113"/>
      <c r="CAE43" s="113"/>
      <c r="CAF43" s="113"/>
      <c r="CAG43" s="113"/>
      <c r="CAH43" s="113"/>
      <c r="CAI43" s="113"/>
      <c r="CAJ43" s="113"/>
      <c r="CAK43" s="113"/>
      <c r="CAL43" s="113"/>
      <c r="CAM43" s="113"/>
      <c r="CAN43" s="113"/>
      <c r="CAO43" s="113"/>
      <c r="CAP43" s="113"/>
      <c r="CAQ43" s="113"/>
      <c r="CAR43" s="113"/>
      <c r="CAS43" s="113"/>
      <c r="CAT43" s="113"/>
      <c r="CAU43" s="113"/>
      <c r="CAV43" s="113"/>
      <c r="CAW43" s="113"/>
      <c r="CAX43" s="113"/>
      <c r="CAY43" s="113"/>
      <c r="CAZ43" s="113"/>
      <c r="CBA43" s="113"/>
      <c r="CBB43" s="113"/>
      <c r="CBC43" s="113"/>
      <c r="CBD43" s="113"/>
      <c r="CBE43" s="113"/>
      <c r="CBF43" s="113"/>
      <c r="CBG43" s="113"/>
      <c r="CBH43" s="113"/>
      <c r="CBI43" s="113"/>
      <c r="CBJ43" s="113"/>
      <c r="CBK43" s="113"/>
      <c r="CBL43" s="113"/>
      <c r="CBM43" s="113"/>
      <c r="CBN43" s="113"/>
      <c r="CBO43" s="113"/>
      <c r="CBP43" s="113"/>
      <c r="CBQ43" s="113"/>
      <c r="CBR43" s="113"/>
      <c r="CBS43" s="113"/>
      <c r="CBT43" s="113"/>
      <c r="CBU43" s="113"/>
      <c r="CBV43" s="113"/>
      <c r="CBW43" s="113"/>
      <c r="CBX43" s="113"/>
      <c r="CBY43" s="113"/>
      <c r="CBZ43" s="113"/>
      <c r="CCA43" s="113"/>
      <c r="CCB43" s="113"/>
      <c r="CCC43" s="113"/>
      <c r="CCD43" s="113"/>
      <c r="CCE43" s="113"/>
      <c r="CCF43" s="113"/>
      <c r="CCG43" s="113"/>
      <c r="CCH43" s="113"/>
      <c r="CCI43" s="113"/>
      <c r="CCJ43" s="113"/>
      <c r="CCK43" s="113"/>
      <c r="CCL43" s="113"/>
      <c r="CCM43" s="113"/>
      <c r="CCN43" s="113"/>
      <c r="CCO43" s="113"/>
      <c r="CCP43" s="113"/>
      <c r="CCQ43" s="113"/>
      <c r="CCR43" s="113"/>
      <c r="CCS43" s="113"/>
      <c r="CCT43" s="113"/>
      <c r="CCU43" s="113"/>
      <c r="CCV43" s="113"/>
      <c r="CCW43" s="113"/>
      <c r="CCX43" s="113"/>
      <c r="CCY43" s="113"/>
      <c r="CCZ43" s="113"/>
      <c r="CDA43" s="113"/>
      <c r="CDB43" s="113"/>
      <c r="CDC43" s="113"/>
      <c r="CDD43" s="113"/>
      <c r="CDE43" s="117"/>
      <c r="CDF43" s="113"/>
      <c r="CDG43" s="113"/>
      <c r="CDH43" s="113"/>
      <c r="CDI43" s="113"/>
      <c r="CDJ43" s="113"/>
      <c r="CDK43" s="113"/>
      <c r="CDL43" s="113"/>
      <c r="CDM43" s="113"/>
      <c r="CDN43" s="113"/>
      <c r="CDO43" s="113"/>
      <c r="CDP43" s="113"/>
      <c r="CDQ43" s="113"/>
      <c r="CDR43" s="113"/>
      <c r="CDS43" s="113"/>
      <c r="CDT43" s="113"/>
      <c r="CDU43" s="113"/>
      <c r="CDV43" s="113"/>
      <c r="CDW43" s="113"/>
      <c r="CDX43" s="113"/>
      <c r="CDY43" s="113"/>
      <c r="CDZ43" s="113"/>
      <c r="CEA43" s="113"/>
      <c r="CEB43" s="113"/>
      <c r="CEC43" s="113"/>
      <c r="CED43" s="113"/>
      <c r="CEE43" s="113"/>
      <c r="CEF43" s="113"/>
      <c r="CEG43" s="113"/>
      <c r="CEH43" s="113"/>
      <c r="CEI43" s="113"/>
      <c r="CEJ43" s="113"/>
      <c r="CEK43" s="113"/>
      <c r="CEL43" s="113"/>
      <c r="CEM43" s="113"/>
      <c r="CEN43" s="113"/>
      <c r="CEO43" s="113"/>
      <c r="CEP43" s="113"/>
      <c r="CEQ43" s="113"/>
      <c r="CER43" s="113"/>
      <c r="CES43" s="113"/>
      <c r="CET43" s="113"/>
      <c r="CEU43" s="113"/>
      <c r="CEV43" s="113"/>
      <c r="CEW43" s="113"/>
      <c r="CEX43" s="113"/>
      <c r="CEY43" s="113"/>
      <c r="CEZ43" s="113"/>
      <c r="CFA43" s="113"/>
      <c r="CFB43" s="113"/>
      <c r="CFC43" s="113"/>
      <c r="CFD43" s="113"/>
      <c r="CFE43" s="113"/>
      <c r="CFF43" s="113"/>
      <c r="CFG43" s="113"/>
      <c r="CFH43" s="113"/>
      <c r="CFI43" s="113"/>
      <c r="CFJ43" s="113"/>
      <c r="CFK43" s="113"/>
      <c r="CFL43" s="113"/>
      <c r="CFM43" s="113"/>
      <c r="CFN43" s="113"/>
      <c r="CFO43" s="113"/>
      <c r="CFP43" s="113"/>
      <c r="CFQ43" s="113"/>
      <c r="CFR43" s="113"/>
      <c r="CFS43" s="113"/>
      <c r="CFT43" s="113"/>
      <c r="CFU43" s="113"/>
      <c r="CFV43" s="113"/>
      <c r="CFW43" s="113"/>
      <c r="CFX43" s="113"/>
      <c r="CFY43" s="113"/>
      <c r="CFZ43" s="113"/>
      <c r="CGA43" s="113"/>
      <c r="CGB43" s="113"/>
      <c r="CGC43" s="113"/>
      <c r="CGD43" s="113"/>
      <c r="CGE43" s="113"/>
      <c r="CGF43" s="113"/>
      <c r="CGG43" s="113"/>
      <c r="CGH43" s="113"/>
      <c r="CGI43" s="113"/>
      <c r="CGJ43" s="113"/>
      <c r="CGK43" s="113"/>
      <c r="CGL43" s="113"/>
      <c r="CGM43" s="113"/>
      <c r="CGN43" s="113"/>
      <c r="CGO43" s="113"/>
      <c r="CGP43" s="113"/>
      <c r="CGQ43" s="113"/>
      <c r="CGR43" s="113"/>
      <c r="CGS43" s="113"/>
      <c r="CGT43" s="113"/>
      <c r="CGU43" s="113"/>
      <c r="CGV43" s="113"/>
      <c r="CGW43" s="113"/>
      <c r="CGX43" s="113"/>
      <c r="CGY43" s="113"/>
      <c r="CGZ43" s="113"/>
      <c r="CHA43" s="113"/>
      <c r="CHB43" s="113"/>
      <c r="CHC43" s="113"/>
      <c r="CHD43" s="113"/>
      <c r="CHE43" s="113"/>
      <c r="CHF43" s="113"/>
      <c r="CHG43" s="113"/>
      <c r="CHH43" s="113"/>
      <c r="CHI43" s="113"/>
      <c r="CHJ43" s="113"/>
      <c r="CHK43" s="113"/>
      <c r="CHL43" s="113"/>
      <c r="CHM43" s="113"/>
      <c r="CHN43" s="113"/>
      <c r="CHO43" s="113"/>
      <c r="CHP43" s="113"/>
      <c r="CHQ43" s="113"/>
      <c r="CHR43" s="113"/>
      <c r="CHS43" s="113"/>
      <c r="CHT43" s="113"/>
      <c r="CHU43" s="113"/>
      <c r="CHV43" s="113"/>
      <c r="CHW43" s="113"/>
      <c r="CHX43" s="113"/>
      <c r="CHY43" s="113"/>
      <c r="CHZ43" s="113"/>
      <c r="CIA43" s="113"/>
      <c r="CIB43" s="117"/>
      <c r="CIC43" s="113"/>
      <c r="CID43" s="113"/>
      <c r="CIE43" s="113"/>
      <c r="CIF43" s="113"/>
      <c r="CIG43" s="113"/>
      <c r="CIH43" s="113"/>
      <c r="CII43" s="113"/>
      <c r="CIJ43" s="113"/>
      <c r="CIK43" s="113"/>
      <c r="CIL43" s="113"/>
      <c r="CIM43" s="113"/>
      <c r="CIN43" s="113"/>
      <c r="CIO43" s="113"/>
      <c r="CIP43" s="113"/>
      <c r="CIQ43" s="113"/>
      <c r="CIR43" s="113"/>
      <c r="CIS43" s="113"/>
      <c r="CIT43" s="113"/>
      <c r="CIU43" s="113"/>
      <c r="CIV43" s="113"/>
      <c r="CIW43" s="113"/>
      <c r="CIX43" s="113"/>
      <c r="CIY43" s="113"/>
      <c r="CIZ43" s="113"/>
      <c r="CJA43" s="113"/>
      <c r="CJB43" s="113"/>
      <c r="CJC43" s="113"/>
      <c r="CJD43" s="113"/>
      <c r="CJE43" s="113"/>
      <c r="CJF43" s="113"/>
      <c r="CJG43" s="113"/>
      <c r="CJH43" s="113"/>
      <c r="CJI43" s="113"/>
      <c r="CJJ43" s="113"/>
      <c r="CJK43" s="113"/>
      <c r="CJL43" s="113"/>
      <c r="CJM43" s="113"/>
      <c r="CJN43" s="113"/>
      <c r="CJO43" s="113"/>
      <c r="CJP43" s="113"/>
      <c r="CJQ43" s="113"/>
      <c r="CJR43" s="113"/>
      <c r="CJS43" s="113"/>
      <c r="CJT43" s="113"/>
      <c r="CJU43" s="113"/>
      <c r="CJV43" s="113"/>
      <c r="CJW43" s="113"/>
      <c r="CJX43" s="113"/>
      <c r="CJY43" s="113"/>
      <c r="CJZ43" s="113"/>
      <c r="CKA43" s="113"/>
      <c r="CKB43" s="113"/>
      <c r="CKC43" s="113"/>
      <c r="CKD43" s="113"/>
      <c r="CKE43" s="113"/>
      <c r="CKF43" s="113"/>
      <c r="CKG43" s="113"/>
      <c r="CKH43" s="113"/>
      <c r="CKI43" s="113"/>
      <c r="CKJ43" s="113"/>
      <c r="CKK43" s="113"/>
      <c r="CKL43" s="113"/>
      <c r="CKM43" s="113"/>
      <c r="CKN43" s="113"/>
      <c r="CKO43" s="113"/>
      <c r="CKP43" s="113"/>
      <c r="CKQ43" s="113"/>
      <c r="CKR43" s="113"/>
      <c r="CKS43" s="113"/>
      <c r="CKT43" s="113"/>
      <c r="CKU43" s="113"/>
      <c r="CKV43" s="113"/>
      <c r="CKW43" s="113"/>
      <c r="CKX43" s="113"/>
      <c r="CKY43" s="113"/>
      <c r="CKZ43" s="113"/>
      <c r="CLA43" s="113"/>
      <c r="CLB43" s="113"/>
      <c r="CLC43" s="113"/>
      <c r="CLD43" s="113"/>
      <c r="CLE43" s="113"/>
      <c r="CLF43" s="113"/>
      <c r="CLG43" s="113"/>
      <c r="CLH43" s="113"/>
      <c r="CLI43" s="113"/>
      <c r="CLJ43" s="113"/>
      <c r="CLK43" s="113"/>
      <c r="CLL43" s="113"/>
      <c r="CLM43" s="113"/>
      <c r="CLN43" s="113"/>
      <c r="CLO43" s="113"/>
      <c r="CLP43" s="113"/>
      <c r="CLQ43" s="113"/>
      <c r="CLR43" s="113"/>
      <c r="CLS43" s="113"/>
      <c r="CLT43" s="113"/>
      <c r="CLU43" s="113"/>
      <c r="CLV43" s="113"/>
      <c r="CLW43" s="113"/>
      <c r="CLX43" s="113"/>
      <c r="CLY43" s="113"/>
      <c r="CLZ43" s="113"/>
      <c r="CMA43" s="113"/>
      <c r="CMB43" s="113"/>
      <c r="CMC43" s="113"/>
      <c r="CMD43" s="113"/>
      <c r="CME43" s="113"/>
      <c r="CMF43" s="113"/>
      <c r="CMG43" s="113"/>
      <c r="CMH43" s="113"/>
      <c r="CMI43" s="113"/>
      <c r="CMJ43" s="113"/>
      <c r="CMK43" s="113"/>
      <c r="CML43" s="113"/>
      <c r="CMM43" s="113"/>
      <c r="CMN43" s="113"/>
      <c r="CMO43" s="113"/>
      <c r="CMP43" s="113"/>
      <c r="CMQ43" s="113"/>
      <c r="CMR43" s="113"/>
      <c r="CMS43" s="113"/>
      <c r="CMT43" s="113"/>
      <c r="CMU43" s="113"/>
      <c r="CMV43" s="113"/>
      <c r="CMW43" s="113"/>
      <c r="CMX43" s="113"/>
      <c r="CMY43" s="117"/>
      <c r="CMZ43" s="113"/>
      <c r="CNA43" s="113"/>
      <c r="CNB43" s="113"/>
      <c r="CNC43" s="113"/>
      <c r="CND43" s="113"/>
      <c r="CNE43" s="113"/>
      <c r="CNF43" s="113"/>
      <c r="CNG43" s="113"/>
      <c r="CNH43" s="113"/>
      <c r="CNI43" s="113"/>
      <c r="CNJ43" s="113"/>
      <c r="CNK43" s="113"/>
      <c r="CNL43" s="113"/>
      <c r="CNM43" s="113"/>
      <c r="CNN43" s="113"/>
      <c r="CNO43" s="113"/>
      <c r="CNP43" s="113"/>
      <c r="CNQ43" s="113"/>
      <c r="CNR43" s="113"/>
      <c r="CNS43" s="113"/>
      <c r="CNT43" s="113"/>
      <c r="CNU43" s="113"/>
      <c r="CNV43" s="113"/>
      <c r="CNW43" s="113"/>
      <c r="CNX43" s="113"/>
      <c r="CNY43" s="113"/>
      <c r="CNZ43" s="113"/>
      <c r="COA43" s="113"/>
      <c r="COB43" s="113"/>
      <c r="COC43" s="113"/>
      <c r="COD43" s="113"/>
      <c r="COE43" s="113"/>
      <c r="COF43" s="113"/>
      <c r="COG43" s="113"/>
      <c r="COH43" s="113"/>
      <c r="COI43" s="113"/>
      <c r="COJ43" s="113"/>
      <c r="COK43" s="113"/>
      <c r="COL43" s="113"/>
      <c r="COM43" s="113"/>
      <c r="CON43" s="113"/>
      <c r="COO43" s="113"/>
      <c r="COP43" s="113"/>
      <c r="COQ43" s="113"/>
      <c r="COR43" s="113"/>
      <c r="COS43" s="113"/>
      <c r="COT43" s="113"/>
      <c r="COU43" s="113"/>
      <c r="COV43" s="113"/>
      <c r="COW43" s="113"/>
      <c r="COX43" s="113"/>
      <c r="COY43" s="113"/>
      <c r="COZ43" s="113"/>
      <c r="CPA43" s="113"/>
      <c r="CPB43" s="113"/>
      <c r="CPC43" s="113"/>
      <c r="CPD43" s="113"/>
      <c r="CPE43" s="113"/>
      <c r="CPF43" s="113"/>
      <c r="CPG43" s="113"/>
      <c r="CPH43" s="113"/>
      <c r="CPI43" s="113"/>
      <c r="CPJ43" s="113"/>
      <c r="CPK43" s="113"/>
      <c r="CPL43" s="113"/>
      <c r="CPM43" s="113"/>
      <c r="CPN43" s="113"/>
      <c r="CPO43" s="113"/>
      <c r="CPP43" s="113"/>
      <c r="CPQ43" s="113"/>
      <c r="CPR43" s="113"/>
      <c r="CPS43" s="113"/>
      <c r="CPT43" s="113"/>
      <c r="CPU43" s="113"/>
      <c r="CPV43" s="113"/>
      <c r="CPW43" s="113"/>
      <c r="CPX43" s="113"/>
      <c r="CPY43" s="113"/>
      <c r="CPZ43" s="113"/>
      <c r="CQA43" s="113"/>
      <c r="CQB43" s="113"/>
      <c r="CQC43" s="113"/>
      <c r="CQD43" s="113"/>
      <c r="CQE43" s="113"/>
      <c r="CQF43" s="113"/>
      <c r="CQG43" s="113"/>
      <c r="CQH43" s="113"/>
      <c r="CQI43" s="113"/>
      <c r="CQJ43" s="113"/>
      <c r="CQK43" s="113"/>
      <c r="CQL43" s="113"/>
      <c r="CQM43" s="113"/>
      <c r="CQN43" s="113"/>
      <c r="CQO43" s="113"/>
      <c r="CQP43" s="113"/>
      <c r="CQQ43" s="113"/>
      <c r="CQR43" s="113"/>
      <c r="CQS43" s="113"/>
      <c r="CQT43" s="113"/>
      <c r="CQU43" s="113"/>
      <c r="CQV43" s="113"/>
      <c r="CQW43" s="113"/>
      <c r="CQX43" s="113"/>
      <c r="CQY43" s="113"/>
      <c r="CQZ43" s="113"/>
      <c r="CRA43" s="113"/>
      <c r="CRB43" s="113"/>
      <c r="CRC43" s="113"/>
      <c r="CRD43" s="113"/>
      <c r="CRE43" s="113"/>
      <c r="CRF43" s="113"/>
      <c r="CRG43" s="113"/>
      <c r="CRH43" s="113"/>
      <c r="CRI43" s="113"/>
      <c r="CRJ43" s="113"/>
      <c r="CRK43" s="113"/>
      <c r="CRL43" s="113"/>
      <c r="CRM43" s="113"/>
      <c r="CRN43" s="113"/>
      <c r="CRO43" s="113"/>
      <c r="CRP43" s="113"/>
      <c r="CRQ43" s="113"/>
      <c r="CRR43" s="113"/>
      <c r="CRS43" s="113"/>
      <c r="CRT43" s="113"/>
      <c r="CRU43" s="113"/>
      <c r="CRV43" s="117"/>
      <c r="CRW43" s="113"/>
      <c r="CRX43" s="113"/>
      <c r="CRY43" s="113"/>
      <c r="CRZ43" s="113"/>
      <c r="CSA43" s="113"/>
      <c r="CSB43" s="113"/>
      <c r="CSC43" s="113"/>
      <c r="CSD43" s="113"/>
      <c r="CSE43" s="113"/>
      <c r="CSF43" s="113"/>
      <c r="CSG43" s="113"/>
      <c r="CSH43" s="113"/>
      <c r="CSI43" s="113"/>
      <c r="CSJ43" s="113"/>
      <c r="CSK43" s="113"/>
      <c r="CSL43" s="113"/>
      <c r="CSM43" s="113"/>
      <c r="CSN43" s="113"/>
      <c r="CSO43" s="113"/>
      <c r="CSP43" s="113"/>
      <c r="CSQ43" s="113"/>
      <c r="CSR43" s="113"/>
      <c r="CSS43" s="113"/>
      <c r="CST43" s="113"/>
      <c r="CSU43" s="113"/>
      <c r="CSV43" s="113"/>
      <c r="CSW43" s="113"/>
      <c r="CSX43" s="113"/>
      <c r="CSY43" s="113"/>
      <c r="CSZ43" s="113"/>
      <c r="CTA43" s="113"/>
      <c r="CTB43" s="113"/>
      <c r="CTC43" s="113"/>
      <c r="CTD43" s="113"/>
      <c r="CTE43" s="113"/>
      <c r="CTF43" s="113"/>
      <c r="CTG43" s="113"/>
      <c r="CTH43" s="113"/>
      <c r="CTI43" s="113"/>
      <c r="CTJ43" s="113"/>
      <c r="CTK43" s="113"/>
      <c r="CTL43" s="113"/>
      <c r="CTM43" s="113"/>
      <c r="CTN43" s="113"/>
      <c r="CTO43" s="113"/>
      <c r="CTP43" s="113"/>
      <c r="CTQ43" s="113"/>
      <c r="CTR43" s="113"/>
      <c r="CTS43" s="113"/>
      <c r="CTT43" s="113"/>
      <c r="CTU43" s="113"/>
      <c r="CTV43" s="113"/>
      <c r="CTW43" s="113"/>
      <c r="CTX43" s="113"/>
      <c r="CTY43" s="113"/>
      <c r="CTZ43" s="113"/>
      <c r="CUA43" s="113"/>
      <c r="CUB43" s="113"/>
      <c r="CUC43" s="113"/>
      <c r="CUD43" s="113"/>
      <c r="CUE43" s="113"/>
      <c r="CUF43" s="113"/>
      <c r="CUG43" s="113"/>
      <c r="CUH43" s="113"/>
      <c r="CUI43" s="113"/>
      <c r="CUJ43" s="113"/>
      <c r="CUK43" s="113"/>
      <c r="CUL43" s="113"/>
      <c r="CUM43" s="113"/>
      <c r="CUN43" s="113"/>
      <c r="CUO43" s="113"/>
      <c r="CUP43" s="113"/>
      <c r="CUQ43" s="113"/>
      <c r="CUR43" s="113"/>
      <c r="CUS43" s="113"/>
      <c r="CUT43" s="113"/>
      <c r="CUU43" s="113"/>
      <c r="CUV43" s="113"/>
      <c r="CUW43" s="113"/>
      <c r="CUX43" s="113"/>
      <c r="CUY43" s="113"/>
      <c r="CUZ43" s="113"/>
      <c r="CVA43" s="113"/>
      <c r="CVB43" s="113"/>
      <c r="CVC43" s="113"/>
      <c r="CVD43" s="113"/>
      <c r="CVE43" s="113"/>
      <c r="CVF43" s="113"/>
      <c r="CVG43" s="113"/>
      <c r="CVH43" s="113"/>
      <c r="CVI43" s="113"/>
      <c r="CVJ43" s="113"/>
      <c r="CVK43" s="113"/>
      <c r="CVL43" s="113"/>
      <c r="CVM43" s="113"/>
      <c r="CVN43" s="113"/>
      <c r="CVO43" s="113"/>
      <c r="CVP43" s="113"/>
      <c r="CVQ43" s="113"/>
      <c r="CVR43" s="113"/>
      <c r="CVS43" s="113"/>
      <c r="CVT43" s="113"/>
      <c r="CVU43" s="113"/>
      <c r="CVV43" s="113"/>
      <c r="CVW43" s="113"/>
      <c r="CVX43" s="113"/>
      <c r="CVY43" s="113"/>
      <c r="CVZ43" s="113"/>
      <c r="CWA43" s="113"/>
      <c r="CWB43" s="113"/>
      <c r="CWC43" s="113"/>
      <c r="CWD43" s="113"/>
      <c r="CWE43" s="113"/>
      <c r="CWF43" s="113"/>
      <c r="CWG43" s="113"/>
      <c r="CWH43" s="113"/>
      <c r="CWI43" s="113"/>
      <c r="CWJ43" s="113"/>
      <c r="CWK43" s="113"/>
      <c r="CWL43" s="113"/>
      <c r="CWM43" s="113"/>
      <c r="CWN43" s="113"/>
      <c r="CWO43" s="113"/>
      <c r="CWP43" s="113"/>
      <c r="CWQ43" s="113"/>
      <c r="CWR43" s="113"/>
      <c r="CWS43" s="117"/>
      <c r="CWT43" s="113"/>
      <c r="CWU43" s="113"/>
      <c r="CWV43" s="113"/>
      <c r="CWW43" s="113"/>
      <c r="CWX43" s="113"/>
      <c r="CWY43" s="113"/>
      <c r="CWZ43" s="113"/>
      <c r="CXA43" s="113"/>
      <c r="CXB43" s="113"/>
      <c r="CXC43" s="113"/>
      <c r="CXD43" s="113"/>
      <c r="CXE43" s="113"/>
      <c r="CXF43" s="113"/>
      <c r="CXG43" s="113"/>
      <c r="CXH43" s="113"/>
      <c r="CXI43" s="113"/>
      <c r="CXJ43" s="113"/>
      <c r="CXK43" s="113"/>
      <c r="CXL43" s="113"/>
      <c r="CXM43" s="113"/>
      <c r="CXN43" s="113"/>
      <c r="CXO43" s="113"/>
      <c r="CXP43" s="113"/>
      <c r="CXQ43" s="113"/>
      <c r="CXR43" s="113"/>
      <c r="CXS43" s="113"/>
      <c r="CXT43" s="113"/>
      <c r="CXU43" s="113"/>
      <c r="CXV43" s="113"/>
      <c r="CXW43" s="113"/>
      <c r="CXX43" s="113"/>
      <c r="CXY43" s="113"/>
      <c r="CXZ43" s="113"/>
      <c r="CYA43" s="113"/>
      <c r="CYB43" s="113"/>
      <c r="CYC43" s="113"/>
      <c r="CYD43" s="113"/>
      <c r="CYE43" s="113"/>
      <c r="CYF43" s="113"/>
      <c r="CYG43" s="113"/>
      <c r="CYH43" s="113"/>
      <c r="CYI43" s="113"/>
      <c r="CYJ43" s="113"/>
      <c r="CYK43" s="113"/>
      <c r="CYL43" s="113"/>
      <c r="CYM43" s="113"/>
      <c r="CYN43" s="113"/>
      <c r="CYO43" s="113"/>
      <c r="CYP43" s="113"/>
      <c r="CYQ43" s="113"/>
      <c r="CYR43" s="113"/>
      <c r="CYS43" s="113"/>
      <c r="CYT43" s="113"/>
      <c r="CYU43" s="113"/>
      <c r="CYV43" s="113"/>
      <c r="CYW43" s="113"/>
      <c r="CYX43" s="113"/>
      <c r="CYY43" s="113"/>
      <c r="CYZ43" s="113"/>
      <c r="CZA43" s="113"/>
      <c r="CZB43" s="113"/>
      <c r="CZC43" s="113"/>
      <c r="CZD43" s="113"/>
      <c r="CZE43" s="113"/>
      <c r="CZF43" s="113"/>
      <c r="CZG43" s="113"/>
      <c r="CZH43" s="113"/>
      <c r="CZI43" s="113"/>
      <c r="CZJ43" s="113"/>
      <c r="CZK43" s="113"/>
      <c r="CZL43" s="113"/>
      <c r="CZM43" s="113"/>
      <c r="CZN43" s="113"/>
      <c r="CZO43" s="113"/>
      <c r="CZP43" s="113"/>
      <c r="CZQ43" s="113"/>
      <c r="CZR43" s="113"/>
      <c r="CZS43" s="113"/>
      <c r="CZT43" s="113"/>
      <c r="CZU43" s="113"/>
      <c r="CZV43" s="113"/>
      <c r="CZW43" s="113"/>
      <c r="CZX43" s="113"/>
      <c r="CZY43" s="113"/>
      <c r="CZZ43" s="113"/>
      <c r="DAA43" s="113"/>
      <c r="DAB43" s="113"/>
      <c r="DAC43" s="113"/>
      <c r="DAD43" s="113"/>
      <c r="DAE43" s="113"/>
      <c r="DAF43" s="113"/>
      <c r="DAG43" s="113"/>
      <c r="DAH43" s="113"/>
      <c r="DAI43" s="113"/>
      <c r="DAJ43" s="113"/>
      <c r="DAK43" s="113"/>
      <c r="DAL43" s="113"/>
      <c r="DAM43" s="113"/>
      <c r="DAN43" s="113"/>
      <c r="DAO43" s="113"/>
      <c r="DAP43" s="113"/>
      <c r="DAQ43" s="113"/>
      <c r="DAR43" s="113"/>
      <c r="DAS43" s="113"/>
      <c r="DAT43" s="113"/>
      <c r="DAU43" s="113"/>
      <c r="DAV43" s="113"/>
      <c r="DAW43" s="113"/>
      <c r="DAX43" s="113"/>
      <c r="DAY43" s="113"/>
      <c r="DAZ43" s="113"/>
      <c r="DBA43" s="113"/>
      <c r="DBB43" s="113"/>
      <c r="DBC43" s="113"/>
      <c r="DBD43" s="113"/>
      <c r="DBE43" s="113"/>
      <c r="DBF43" s="113"/>
      <c r="DBG43" s="113"/>
      <c r="DBH43" s="113"/>
      <c r="DBI43" s="113"/>
      <c r="DBJ43" s="113"/>
      <c r="DBK43" s="113"/>
      <c r="DBL43" s="113"/>
      <c r="DBM43" s="113"/>
      <c r="DBN43" s="113"/>
      <c r="DBO43" s="113"/>
      <c r="DBP43" s="117"/>
      <c r="DBQ43" s="113"/>
      <c r="DBR43" s="113"/>
      <c r="DBS43" s="113"/>
      <c r="DBT43" s="113"/>
      <c r="DBU43" s="113"/>
      <c r="DBV43" s="113"/>
      <c r="DBW43" s="113"/>
      <c r="DBX43" s="113"/>
      <c r="DBY43" s="113"/>
      <c r="DBZ43" s="113"/>
      <c r="DCA43" s="113"/>
      <c r="DCB43" s="113"/>
      <c r="DCC43" s="113"/>
      <c r="DCD43" s="113"/>
      <c r="DCE43" s="113"/>
      <c r="DCF43" s="113"/>
      <c r="DCG43" s="113"/>
      <c r="DCH43" s="113"/>
      <c r="DCI43" s="113"/>
      <c r="DCJ43" s="113"/>
      <c r="DCK43" s="113"/>
      <c r="DCL43" s="113"/>
      <c r="DCM43" s="113"/>
      <c r="DCN43" s="113"/>
      <c r="DCO43" s="113"/>
      <c r="DCP43" s="113"/>
      <c r="DCQ43" s="113"/>
      <c r="DCR43" s="113"/>
      <c r="DCS43" s="113"/>
      <c r="DCT43" s="113"/>
      <c r="DCU43" s="113"/>
      <c r="DCV43" s="113"/>
      <c r="DCW43" s="113"/>
      <c r="DCX43" s="113"/>
      <c r="DCY43" s="113"/>
      <c r="DCZ43" s="113"/>
      <c r="DDA43" s="113"/>
      <c r="DDB43" s="113"/>
      <c r="DDC43" s="113"/>
      <c r="DDD43" s="113"/>
      <c r="DDE43" s="113"/>
      <c r="DDF43" s="113"/>
      <c r="DDG43" s="113"/>
      <c r="DDH43" s="113"/>
      <c r="DDI43" s="113"/>
      <c r="DDJ43" s="113"/>
      <c r="DDK43" s="113"/>
      <c r="DDL43" s="113"/>
      <c r="DDM43" s="113"/>
      <c r="DDN43" s="113"/>
      <c r="DDO43" s="113"/>
      <c r="DDP43" s="113"/>
      <c r="DDQ43" s="113"/>
      <c r="DDR43" s="113"/>
      <c r="DDS43" s="113"/>
      <c r="DDT43" s="113"/>
      <c r="DDU43" s="113"/>
      <c r="DDV43" s="113"/>
      <c r="DDW43" s="113"/>
      <c r="DDX43" s="113"/>
      <c r="DDY43" s="113"/>
      <c r="DDZ43" s="113"/>
      <c r="DEA43" s="113"/>
      <c r="DEB43" s="113"/>
      <c r="DEC43" s="113"/>
      <c r="DED43" s="113"/>
      <c r="DEE43" s="113"/>
      <c r="DEF43" s="113"/>
      <c r="DEG43" s="113"/>
      <c r="DEH43" s="113"/>
      <c r="DEI43" s="113"/>
      <c r="DEJ43" s="113"/>
      <c r="DEK43" s="113"/>
      <c r="DEL43" s="113"/>
      <c r="DEM43" s="113"/>
      <c r="DEN43" s="113"/>
      <c r="DEO43" s="113"/>
      <c r="DEP43" s="113"/>
      <c r="DEQ43" s="113"/>
      <c r="DER43" s="113"/>
      <c r="DES43" s="113"/>
      <c r="DET43" s="113"/>
      <c r="DEU43" s="113"/>
      <c r="DEV43" s="113"/>
      <c r="DEW43" s="113"/>
      <c r="DEX43" s="113"/>
      <c r="DEY43" s="113"/>
      <c r="DEZ43" s="113"/>
      <c r="DFA43" s="113"/>
      <c r="DFB43" s="113"/>
      <c r="DFC43" s="113"/>
      <c r="DFD43" s="113"/>
      <c r="DFE43" s="113"/>
      <c r="DFF43" s="113"/>
      <c r="DFG43" s="113"/>
      <c r="DFH43" s="113"/>
      <c r="DFI43" s="113"/>
      <c r="DFJ43" s="113"/>
      <c r="DFK43" s="113"/>
      <c r="DFL43" s="113"/>
      <c r="DFM43" s="113"/>
      <c r="DFN43" s="113"/>
      <c r="DFO43" s="113"/>
      <c r="DFP43" s="113"/>
      <c r="DFQ43" s="113"/>
      <c r="DFR43" s="113"/>
      <c r="DFS43" s="113"/>
      <c r="DFT43" s="113"/>
      <c r="DFU43" s="113"/>
      <c r="DFV43" s="113"/>
      <c r="DFW43" s="113"/>
      <c r="DFX43" s="113"/>
      <c r="DFY43" s="113"/>
      <c r="DFZ43" s="113"/>
      <c r="DGA43" s="113"/>
      <c r="DGB43" s="113"/>
      <c r="DGC43" s="113"/>
      <c r="DGD43" s="113"/>
      <c r="DGE43" s="113"/>
      <c r="DGF43" s="113"/>
      <c r="DGG43" s="113"/>
      <c r="DGH43" s="113"/>
      <c r="DGI43" s="113"/>
      <c r="DGJ43" s="113"/>
      <c r="DGK43" s="113"/>
      <c r="DGL43" s="113"/>
      <c r="DGM43" s="117"/>
      <c r="DGN43" s="113"/>
      <c r="DGO43" s="113"/>
      <c r="DGP43" s="113"/>
      <c r="DGQ43" s="113"/>
      <c r="DGR43" s="113"/>
      <c r="DGS43" s="113"/>
      <c r="DGT43" s="113"/>
      <c r="DGU43" s="113"/>
      <c r="DGV43" s="113"/>
      <c r="DGW43" s="113"/>
      <c r="DGX43" s="113"/>
      <c r="DGY43" s="113"/>
      <c r="DGZ43" s="113"/>
      <c r="DHA43" s="113"/>
      <c r="DHB43" s="113"/>
      <c r="DHC43" s="113"/>
      <c r="DHD43" s="113"/>
      <c r="DHE43" s="113"/>
      <c r="DHF43" s="113"/>
      <c r="DHG43" s="113"/>
      <c r="DHH43" s="113"/>
      <c r="DHI43" s="113"/>
      <c r="DHJ43" s="113"/>
      <c r="DHK43" s="113"/>
      <c r="DHL43" s="113"/>
      <c r="DHM43" s="113"/>
      <c r="DHN43" s="113"/>
      <c r="DHO43" s="113"/>
      <c r="DHP43" s="113"/>
      <c r="DHQ43" s="113"/>
      <c r="DHR43" s="113"/>
      <c r="DHS43" s="113"/>
      <c r="DHT43" s="113"/>
      <c r="DHU43" s="113"/>
      <c r="DHV43" s="113"/>
      <c r="DHW43" s="113"/>
      <c r="DHX43" s="113"/>
      <c r="DHY43" s="113"/>
      <c r="DHZ43" s="113"/>
      <c r="DIA43" s="113"/>
      <c r="DIB43" s="113"/>
      <c r="DIC43" s="113"/>
      <c r="DID43" s="113"/>
      <c r="DIE43" s="113"/>
      <c r="DIF43" s="113"/>
      <c r="DIG43" s="113"/>
      <c r="DIH43" s="113"/>
      <c r="DII43" s="113"/>
      <c r="DIJ43" s="113"/>
      <c r="DIK43" s="113"/>
      <c r="DIL43" s="113"/>
      <c r="DIM43" s="113"/>
      <c r="DIN43" s="113"/>
      <c r="DIO43" s="113"/>
      <c r="DIP43" s="113"/>
      <c r="DIQ43" s="113"/>
      <c r="DIR43" s="113"/>
      <c r="DIS43" s="113"/>
      <c r="DIT43" s="113"/>
      <c r="DIU43" s="113"/>
      <c r="DIV43" s="113"/>
      <c r="DIW43" s="113"/>
      <c r="DIX43" s="113"/>
      <c r="DIY43" s="113"/>
      <c r="DIZ43" s="113"/>
      <c r="DJA43" s="113"/>
      <c r="DJB43" s="113"/>
      <c r="DJC43" s="113"/>
      <c r="DJD43" s="113"/>
      <c r="DJE43" s="113"/>
      <c r="DJF43" s="113"/>
      <c r="DJG43" s="113"/>
      <c r="DJH43" s="113"/>
      <c r="DJI43" s="113"/>
      <c r="DJJ43" s="113"/>
      <c r="DJK43" s="113"/>
      <c r="DJL43" s="113"/>
      <c r="DJM43" s="113"/>
      <c r="DJN43" s="113"/>
      <c r="DJO43" s="113"/>
      <c r="DJP43" s="113"/>
      <c r="DJQ43" s="113"/>
      <c r="DJR43" s="113"/>
      <c r="DJS43" s="113"/>
      <c r="DJT43" s="113"/>
      <c r="DJU43" s="113"/>
      <c r="DJV43" s="113"/>
      <c r="DJW43" s="113"/>
      <c r="DJX43" s="113"/>
      <c r="DJY43" s="113"/>
      <c r="DJZ43" s="113"/>
      <c r="DKA43" s="113"/>
      <c r="DKB43" s="113"/>
      <c r="DKC43" s="113"/>
      <c r="DKD43" s="113"/>
      <c r="DKE43" s="113"/>
      <c r="DKF43" s="113"/>
      <c r="DKG43" s="113"/>
      <c r="DKH43" s="113"/>
      <c r="DKI43" s="113"/>
      <c r="DKJ43" s="113"/>
      <c r="DKK43" s="113"/>
      <c r="DKL43" s="113"/>
      <c r="DKM43" s="113"/>
      <c r="DKN43" s="113"/>
      <c r="DKO43" s="113"/>
      <c r="DKP43" s="113"/>
      <c r="DKQ43" s="113"/>
      <c r="DKR43" s="113"/>
      <c r="DKS43" s="113"/>
      <c r="DKT43" s="113"/>
      <c r="DKU43" s="113"/>
      <c r="DKV43" s="113"/>
      <c r="DKW43" s="113"/>
      <c r="DKX43" s="113"/>
      <c r="DKY43" s="113"/>
      <c r="DKZ43" s="113"/>
      <c r="DLA43" s="113"/>
      <c r="DLB43" s="113"/>
      <c r="DLC43" s="113"/>
      <c r="DLD43" s="113"/>
      <c r="DLE43" s="113"/>
      <c r="DLF43" s="113"/>
      <c r="DLG43" s="113"/>
      <c r="DLH43" s="113"/>
      <c r="DLI43" s="113"/>
      <c r="DLJ43" s="117"/>
      <c r="DLK43" s="113"/>
      <c r="DLL43" s="113"/>
      <c r="DLM43" s="113"/>
      <c r="DLN43" s="113"/>
      <c r="DLO43" s="113"/>
      <c r="DLP43" s="113"/>
      <c r="DLQ43" s="113"/>
      <c r="DLR43" s="113"/>
      <c r="DLS43" s="113"/>
      <c r="DLT43" s="113"/>
      <c r="DLU43" s="113"/>
      <c r="DLV43" s="113"/>
      <c r="DLW43" s="113"/>
      <c r="DLX43" s="113"/>
      <c r="DLY43" s="113"/>
      <c r="DLZ43" s="113"/>
      <c r="DMA43" s="113"/>
      <c r="DMB43" s="113"/>
      <c r="DMC43" s="113"/>
      <c r="DMD43" s="113"/>
      <c r="DME43" s="113"/>
      <c r="DMF43" s="113"/>
      <c r="DMG43" s="113"/>
      <c r="DMH43" s="113"/>
      <c r="DMI43" s="113"/>
      <c r="DMJ43" s="113"/>
      <c r="DMK43" s="113"/>
      <c r="DML43" s="113"/>
      <c r="DMM43" s="113"/>
      <c r="DMN43" s="113"/>
      <c r="DMO43" s="113"/>
      <c r="DMP43" s="113"/>
      <c r="DMQ43" s="113"/>
      <c r="DMR43" s="113"/>
      <c r="DMS43" s="113"/>
      <c r="DMT43" s="113"/>
      <c r="DMU43" s="113"/>
      <c r="DMV43" s="113"/>
      <c r="DMW43" s="113"/>
      <c r="DMX43" s="113"/>
      <c r="DMY43" s="113"/>
      <c r="DMZ43" s="113"/>
      <c r="DNA43" s="113"/>
      <c r="DNB43" s="113"/>
      <c r="DNC43" s="113"/>
      <c r="DND43" s="113"/>
      <c r="DNE43" s="113"/>
      <c r="DNF43" s="113"/>
      <c r="DNG43" s="113"/>
      <c r="DNH43" s="113"/>
      <c r="DNI43" s="113"/>
      <c r="DNJ43" s="113"/>
      <c r="DNK43" s="113"/>
      <c r="DNL43" s="113"/>
      <c r="DNM43" s="113"/>
      <c r="DNN43" s="113"/>
      <c r="DNO43" s="113"/>
      <c r="DNP43" s="113"/>
      <c r="DNQ43" s="113"/>
      <c r="DNR43" s="113"/>
      <c r="DNS43" s="113"/>
      <c r="DNT43" s="113"/>
      <c r="DNU43" s="113"/>
      <c r="DNV43" s="113"/>
      <c r="DNW43" s="113"/>
      <c r="DNX43" s="113"/>
      <c r="DNY43" s="113"/>
      <c r="DNZ43" s="113"/>
      <c r="DOA43" s="113"/>
      <c r="DOB43" s="113"/>
      <c r="DOC43" s="113"/>
      <c r="DOD43" s="113"/>
      <c r="DOE43" s="113"/>
      <c r="DOF43" s="113"/>
      <c r="DOG43" s="113"/>
      <c r="DOH43" s="113"/>
      <c r="DOI43" s="113"/>
      <c r="DOJ43" s="113"/>
      <c r="DOK43" s="113"/>
      <c r="DOL43" s="113"/>
      <c r="DOM43" s="113"/>
      <c r="DON43" s="113"/>
      <c r="DOO43" s="113"/>
      <c r="DOP43" s="113"/>
      <c r="DOQ43" s="113"/>
      <c r="DOR43" s="113"/>
      <c r="DOS43" s="113"/>
      <c r="DOT43" s="113"/>
      <c r="DOU43" s="113"/>
      <c r="DOV43" s="113"/>
      <c r="DOW43" s="113"/>
      <c r="DOX43" s="113"/>
      <c r="DOY43" s="113"/>
      <c r="DOZ43" s="113"/>
      <c r="DPA43" s="113"/>
      <c r="DPB43" s="113"/>
      <c r="DPC43" s="113"/>
      <c r="DPD43" s="113"/>
      <c r="DPE43" s="113"/>
      <c r="DPF43" s="113"/>
      <c r="DPG43" s="113"/>
      <c r="DPH43" s="113"/>
      <c r="DPI43" s="113"/>
      <c r="DPJ43" s="113"/>
      <c r="DPK43" s="113"/>
      <c r="DPL43" s="113"/>
      <c r="DPM43" s="113"/>
      <c r="DPN43" s="113"/>
      <c r="DPO43" s="113"/>
      <c r="DPP43" s="113"/>
      <c r="DPQ43" s="113"/>
      <c r="DPR43" s="113"/>
      <c r="DPS43" s="113"/>
      <c r="DPT43" s="113"/>
      <c r="DPU43" s="113"/>
      <c r="DPV43" s="113"/>
      <c r="DPW43" s="113"/>
      <c r="DPX43" s="113"/>
      <c r="DPY43" s="113"/>
      <c r="DPZ43" s="113"/>
      <c r="DQA43" s="113"/>
      <c r="DQB43" s="113"/>
      <c r="DQC43" s="113"/>
      <c r="DQD43" s="113"/>
      <c r="DQE43" s="113"/>
      <c r="DQF43" s="113"/>
      <c r="DQG43" s="117"/>
      <c r="DQH43" s="113"/>
      <c r="DQI43" s="113"/>
      <c r="DQJ43" s="113"/>
      <c r="DQK43" s="113"/>
      <c r="DQL43" s="113"/>
      <c r="DQM43" s="113"/>
      <c r="DQN43" s="113"/>
      <c r="DQO43" s="113"/>
      <c r="DQP43" s="113"/>
      <c r="DQQ43" s="113"/>
      <c r="DQR43" s="113"/>
      <c r="DQS43" s="113"/>
      <c r="DQT43" s="113"/>
      <c r="DQU43" s="113"/>
      <c r="DQV43" s="113"/>
      <c r="DQW43" s="113"/>
      <c r="DQX43" s="113"/>
      <c r="DQY43" s="113"/>
      <c r="DQZ43" s="113"/>
      <c r="DRA43" s="113"/>
      <c r="DRB43" s="113"/>
      <c r="DRC43" s="113"/>
      <c r="DRD43" s="113"/>
      <c r="DRE43" s="113"/>
      <c r="DRF43" s="113"/>
      <c r="DRG43" s="113"/>
      <c r="DRH43" s="113"/>
      <c r="DRI43" s="113"/>
      <c r="DRJ43" s="113"/>
      <c r="DRK43" s="113"/>
      <c r="DRL43" s="113"/>
      <c r="DRM43" s="113"/>
      <c r="DRN43" s="113"/>
      <c r="DRO43" s="113"/>
      <c r="DRP43" s="113"/>
      <c r="DRQ43" s="113"/>
      <c r="DRR43" s="113"/>
      <c r="DRS43" s="113"/>
      <c r="DRT43" s="113"/>
      <c r="DRU43" s="113"/>
      <c r="DRV43" s="113"/>
      <c r="DRW43" s="113"/>
      <c r="DRX43" s="113"/>
      <c r="DRY43" s="113"/>
      <c r="DRZ43" s="113"/>
      <c r="DSA43" s="113"/>
      <c r="DSB43" s="113"/>
      <c r="DSC43" s="113"/>
      <c r="DSD43" s="113"/>
      <c r="DSE43" s="113"/>
      <c r="DSF43" s="113"/>
      <c r="DSG43" s="113"/>
      <c r="DSH43" s="113"/>
      <c r="DSI43" s="113"/>
      <c r="DSJ43" s="113"/>
      <c r="DSK43" s="113"/>
      <c r="DSL43" s="113"/>
      <c r="DSM43" s="113"/>
      <c r="DSN43" s="113"/>
      <c r="DSO43" s="113"/>
      <c r="DSP43" s="113"/>
      <c r="DSQ43" s="113"/>
      <c r="DSR43" s="113"/>
      <c r="DSS43" s="113"/>
      <c r="DST43" s="113"/>
      <c r="DSU43" s="113"/>
      <c r="DSV43" s="113"/>
      <c r="DSW43" s="113"/>
      <c r="DSX43" s="113"/>
      <c r="DSY43" s="113"/>
      <c r="DSZ43" s="113"/>
      <c r="DTA43" s="113"/>
      <c r="DTB43" s="113"/>
      <c r="DTC43" s="113"/>
      <c r="DTD43" s="113"/>
      <c r="DTE43" s="113"/>
      <c r="DTF43" s="113"/>
      <c r="DTG43" s="113"/>
      <c r="DTH43" s="113"/>
      <c r="DTI43" s="113"/>
      <c r="DTJ43" s="113"/>
      <c r="DTK43" s="113"/>
      <c r="DTL43" s="113"/>
      <c r="DTM43" s="113"/>
      <c r="DTN43" s="113"/>
      <c r="DTO43" s="113"/>
      <c r="DTP43" s="113"/>
      <c r="DTQ43" s="113"/>
      <c r="DTR43" s="113"/>
      <c r="DTS43" s="113"/>
      <c r="DTT43" s="113"/>
      <c r="DTU43" s="113"/>
      <c r="DTV43" s="113"/>
      <c r="DTW43" s="113"/>
      <c r="DTX43" s="113"/>
      <c r="DTY43" s="113"/>
      <c r="DTZ43" s="113"/>
      <c r="DUA43" s="113"/>
      <c r="DUB43" s="113"/>
      <c r="DUC43" s="113"/>
      <c r="DUD43" s="113"/>
      <c r="DUE43" s="113"/>
      <c r="DUF43" s="113"/>
      <c r="DUG43" s="113"/>
      <c r="DUH43" s="113"/>
      <c r="DUI43" s="113"/>
      <c r="DUJ43" s="113"/>
      <c r="DUK43" s="113"/>
      <c r="DUL43" s="113"/>
      <c r="DUM43" s="113"/>
      <c r="DUN43" s="113"/>
      <c r="DUO43" s="113"/>
      <c r="DUP43" s="113"/>
      <c r="DUQ43" s="113"/>
      <c r="DUR43" s="113"/>
      <c r="DUS43" s="113"/>
      <c r="DUT43" s="113"/>
      <c r="DUU43" s="113"/>
      <c r="DUV43" s="113"/>
      <c r="DUW43" s="113"/>
      <c r="DUX43" s="113"/>
      <c r="DUY43" s="113"/>
      <c r="DUZ43" s="113"/>
      <c r="DVA43" s="113"/>
      <c r="DVB43" s="113"/>
      <c r="DVC43" s="113"/>
      <c r="DVD43" s="117"/>
      <c r="DVE43" s="113"/>
      <c r="DVF43" s="113"/>
      <c r="DVG43" s="113"/>
      <c r="DVH43" s="113"/>
      <c r="DVI43" s="113"/>
      <c r="DVJ43" s="113"/>
      <c r="DVK43" s="113"/>
      <c r="DVL43" s="113"/>
      <c r="DVM43" s="113"/>
      <c r="DVN43" s="113"/>
      <c r="DVO43" s="113"/>
      <c r="DVP43" s="113"/>
      <c r="DVQ43" s="113"/>
      <c r="DVR43" s="113"/>
      <c r="DVS43" s="113"/>
      <c r="DVT43" s="113"/>
      <c r="DVU43" s="113"/>
      <c r="DVV43" s="113"/>
      <c r="DVW43" s="113"/>
      <c r="DVX43" s="113"/>
      <c r="DVY43" s="113"/>
      <c r="DVZ43" s="113"/>
      <c r="DWA43" s="113"/>
      <c r="DWB43" s="113"/>
      <c r="DWC43" s="113"/>
      <c r="DWD43" s="113"/>
      <c r="DWE43" s="113"/>
      <c r="DWF43" s="113"/>
      <c r="DWG43" s="113"/>
      <c r="DWH43" s="113"/>
      <c r="DWI43" s="113"/>
      <c r="DWJ43" s="113"/>
      <c r="DWK43" s="113"/>
      <c r="DWL43" s="113"/>
      <c r="DWM43" s="113"/>
      <c r="DWN43" s="113"/>
      <c r="DWO43" s="113"/>
      <c r="DWP43" s="113"/>
      <c r="DWQ43" s="113"/>
      <c r="DWR43" s="113"/>
      <c r="DWS43" s="113"/>
      <c r="DWT43" s="113"/>
      <c r="DWU43" s="113"/>
      <c r="DWV43" s="113"/>
      <c r="DWW43" s="113"/>
      <c r="DWX43" s="113"/>
      <c r="DWY43" s="113"/>
      <c r="DWZ43" s="113"/>
      <c r="DXA43" s="113"/>
      <c r="DXB43" s="113"/>
      <c r="DXC43" s="113"/>
      <c r="DXD43" s="113"/>
      <c r="DXE43" s="113"/>
      <c r="DXF43" s="113"/>
      <c r="DXG43" s="113"/>
      <c r="DXH43" s="113"/>
      <c r="DXI43" s="113"/>
      <c r="DXJ43" s="113"/>
      <c r="DXK43" s="113"/>
      <c r="DXL43" s="113"/>
      <c r="DXM43" s="113"/>
      <c r="DXN43" s="113"/>
      <c r="DXO43" s="113"/>
      <c r="DXP43" s="113"/>
      <c r="DXQ43" s="113"/>
      <c r="DXR43" s="113"/>
      <c r="DXS43" s="113"/>
      <c r="DXT43" s="113"/>
      <c r="DXU43" s="113"/>
      <c r="DXV43" s="113"/>
      <c r="DXW43" s="113"/>
      <c r="DXX43" s="113"/>
      <c r="DXY43" s="113"/>
      <c r="DXZ43" s="113"/>
      <c r="DYA43" s="113"/>
      <c r="DYB43" s="113"/>
      <c r="DYC43" s="113"/>
      <c r="DYD43" s="113"/>
      <c r="DYE43" s="113"/>
      <c r="DYF43" s="113"/>
      <c r="DYG43" s="113"/>
      <c r="DYH43" s="113"/>
      <c r="DYI43" s="113"/>
      <c r="DYJ43" s="113"/>
      <c r="DYK43" s="113"/>
      <c r="DYL43" s="113"/>
      <c r="DYM43" s="113"/>
      <c r="DYN43" s="113"/>
      <c r="DYO43" s="113"/>
      <c r="DYP43" s="113"/>
      <c r="DYQ43" s="113"/>
      <c r="DYR43" s="113"/>
      <c r="DYS43" s="113"/>
      <c r="DYT43" s="113"/>
      <c r="DYU43" s="113"/>
      <c r="DYV43" s="113"/>
      <c r="DYW43" s="113"/>
      <c r="DYX43" s="113"/>
      <c r="DYY43" s="113"/>
      <c r="DYZ43" s="113"/>
      <c r="DZA43" s="113"/>
      <c r="DZB43" s="113"/>
      <c r="DZC43" s="113"/>
      <c r="DZD43" s="113"/>
      <c r="DZE43" s="113"/>
      <c r="DZF43" s="113"/>
      <c r="DZG43" s="113"/>
      <c r="DZH43" s="113"/>
      <c r="DZI43" s="113"/>
      <c r="DZJ43" s="113"/>
      <c r="DZK43" s="113"/>
      <c r="DZL43" s="113"/>
      <c r="DZM43" s="113"/>
      <c r="DZN43" s="113"/>
      <c r="DZO43" s="113"/>
      <c r="DZP43" s="113"/>
      <c r="DZQ43" s="113"/>
      <c r="DZR43" s="113"/>
      <c r="DZS43" s="113"/>
      <c r="DZT43" s="113"/>
      <c r="DZU43" s="113"/>
      <c r="DZV43" s="113"/>
      <c r="DZW43" s="113"/>
      <c r="DZX43" s="113"/>
      <c r="DZY43" s="113"/>
      <c r="DZZ43" s="113"/>
      <c r="EAA43" s="117"/>
      <c r="EAB43" s="113"/>
      <c r="EAC43" s="113"/>
      <c r="EAD43" s="113"/>
      <c r="EAE43" s="113"/>
      <c r="EAF43" s="113"/>
      <c r="EAG43" s="113"/>
      <c r="EAH43" s="113"/>
      <c r="EAI43" s="113"/>
      <c r="EAJ43" s="113"/>
      <c r="EAK43" s="113"/>
      <c r="EAL43" s="113"/>
      <c r="EAM43" s="113"/>
      <c r="EAN43" s="113"/>
      <c r="EAO43" s="113"/>
      <c r="EAP43" s="113"/>
      <c r="EAQ43" s="113"/>
      <c r="EAR43" s="113"/>
      <c r="EAS43" s="113"/>
      <c r="EAT43" s="113"/>
      <c r="EAU43" s="113"/>
      <c r="EAV43" s="113"/>
      <c r="EAW43" s="113"/>
      <c r="EAX43" s="113"/>
      <c r="EAY43" s="113"/>
      <c r="EAZ43" s="113"/>
      <c r="EBA43" s="113"/>
      <c r="EBB43" s="113"/>
      <c r="EBC43" s="113"/>
      <c r="EBD43" s="113"/>
      <c r="EBE43" s="113"/>
      <c r="EBF43" s="113"/>
      <c r="EBG43" s="113"/>
      <c r="EBH43" s="113"/>
      <c r="EBI43" s="113"/>
      <c r="EBJ43" s="113"/>
      <c r="EBK43" s="113"/>
      <c r="EBL43" s="113"/>
      <c r="EBM43" s="113"/>
      <c r="EBN43" s="113"/>
      <c r="EBO43" s="113"/>
      <c r="EBP43" s="113"/>
      <c r="EBQ43" s="113"/>
      <c r="EBR43" s="113"/>
      <c r="EBS43" s="113"/>
      <c r="EBT43" s="113"/>
      <c r="EBU43" s="113"/>
      <c r="EBV43" s="113"/>
      <c r="EBW43" s="113"/>
      <c r="EBX43" s="113"/>
      <c r="EBY43" s="113"/>
      <c r="EBZ43" s="113"/>
      <c r="ECA43" s="113"/>
      <c r="ECB43" s="113"/>
      <c r="ECC43" s="113"/>
      <c r="ECD43" s="113"/>
      <c r="ECE43" s="113"/>
      <c r="ECF43" s="113"/>
      <c r="ECG43" s="113"/>
      <c r="ECH43" s="113"/>
      <c r="ECI43" s="113"/>
      <c r="ECJ43" s="113"/>
      <c r="ECK43" s="113"/>
      <c r="ECL43" s="113"/>
      <c r="ECM43" s="113"/>
      <c r="ECN43" s="113"/>
      <c r="ECO43" s="113"/>
      <c r="ECP43" s="113"/>
      <c r="ECQ43" s="113"/>
      <c r="ECR43" s="113"/>
      <c r="ECS43" s="113"/>
      <c r="ECT43" s="113"/>
      <c r="ECU43" s="113"/>
      <c r="ECV43" s="113"/>
      <c r="ECW43" s="113"/>
      <c r="ECX43" s="113"/>
      <c r="ECY43" s="113"/>
      <c r="ECZ43" s="113"/>
      <c r="EDA43" s="113"/>
      <c r="EDB43" s="113"/>
      <c r="EDC43" s="113"/>
      <c r="EDD43" s="113"/>
      <c r="EDE43" s="113"/>
      <c r="EDF43" s="113"/>
      <c r="EDG43" s="113"/>
      <c r="EDH43" s="113"/>
      <c r="EDI43" s="113"/>
      <c r="EDJ43" s="113"/>
      <c r="EDK43" s="113"/>
      <c r="EDL43" s="113"/>
      <c r="EDM43" s="113"/>
      <c r="EDN43" s="113"/>
      <c r="EDO43" s="113"/>
      <c r="EDP43" s="113"/>
      <c r="EDQ43" s="113"/>
      <c r="EDR43" s="113"/>
      <c r="EDS43" s="113"/>
      <c r="EDT43" s="113"/>
      <c r="EDU43" s="113"/>
      <c r="EDV43" s="113"/>
      <c r="EDW43" s="113"/>
      <c r="EDX43" s="113"/>
      <c r="EDY43" s="113"/>
      <c r="EDZ43" s="113"/>
      <c r="EEA43" s="113"/>
      <c r="EEB43" s="113"/>
      <c r="EEC43" s="113"/>
      <c r="EED43" s="113"/>
      <c r="EEE43" s="113"/>
      <c r="EEF43" s="113"/>
      <c r="EEG43" s="113"/>
      <c r="EEH43" s="113"/>
      <c r="EEI43" s="113"/>
      <c r="EEJ43" s="113"/>
      <c r="EEK43" s="113"/>
      <c r="EEL43" s="113"/>
      <c r="EEM43" s="113"/>
      <c r="EEN43" s="113"/>
      <c r="EEO43" s="113"/>
      <c r="EEP43" s="113"/>
      <c r="EEQ43" s="113"/>
      <c r="EER43" s="113"/>
      <c r="EES43" s="113"/>
      <c r="EET43" s="113"/>
      <c r="EEU43" s="113"/>
      <c r="EEV43" s="113"/>
      <c r="EEW43" s="113"/>
      <c r="EEX43" s="117"/>
      <c r="EEY43" s="113"/>
      <c r="EEZ43" s="113"/>
      <c r="EFA43" s="113"/>
      <c r="EFB43" s="113"/>
      <c r="EFC43" s="113"/>
      <c r="EFD43" s="113"/>
      <c r="EFE43" s="113"/>
      <c r="EFF43" s="113"/>
      <c r="EFG43" s="113"/>
      <c r="EFH43" s="113"/>
      <c r="EFI43" s="113"/>
      <c r="EFJ43" s="113"/>
      <c r="EFK43" s="113"/>
      <c r="EFL43" s="113"/>
      <c r="EFM43" s="113"/>
      <c r="EFN43" s="113"/>
      <c r="EFO43" s="113"/>
      <c r="EFP43" s="113"/>
      <c r="EFQ43" s="113"/>
      <c r="EFR43" s="113"/>
      <c r="EFS43" s="113"/>
      <c r="EFT43" s="113"/>
      <c r="EFU43" s="113"/>
      <c r="EFV43" s="113"/>
      <c r="EFW43" s="113"/>
      <c r="EFX43" s="113"/>
      <c r="EFY43" s="113"/>
      <c r="EFZ43" s="113"/>
      <c r="EGA43" s="113"/>
      <c r="EGB43" s="113"/>
      <c r="EGC43" s="113"/>
      <c r="EGD43" s="113"/>
      <c r="EGE43" s="113"/>
      <c r="EGF43" s="113"/>
      <c r="EGG43" s="113"/>
      <c r="EGH43" s="113"/>
      <c r="EGI43" s="113"/>
      <c r="EGJ43" s="113"/>
      <c r="EGK43" s="113"/>
      <c r="EGL43" s="113"/>
      <c r="EGM43" s="113"/>
      <c r="EGN43" s="113"/>
      <c r="EGO43" s="113"/>
      <c r="EGP43" s="113"/>
      <c r="EGQ43" s="113"/>
      <c r="EGR43" s="113"/>
      <c r="EGS43" s="113"/>
      <c r="EGT43" s="113"/>
      <c r="EGU43" s="113"/>
      <c r="EGV43" s="113"/>
      <c r="EGW43" s="113"/>
      <c r="EGX43" s="113"/>
      <c r="EGY43" s="113"/>
      <c r="EGZ43" s="113"/>
      <c r="EHA43" s="113"/>
      <c r="EHB43" s="113"/>
      <c r="EHC43" s="113"/>
      <c r="EHD43" s="113"/>
      <c r="EHE43" s="113"/>
      <c r="EHF43" s="113"/>
      <c r="EHG43" s="113"/>
      <c r="EHH43" s="113"/>
      <c r="EHI43" s="113"/>
      <c r="EHJ43" s="113"/>
      <c r="EHK43" s="113"/>
      <c r="EHL43" s="113"/>
      <c r="EHM43" s="113"/>
      <c r="EHN43" s="113"/>
      <c r="EHO43" s="113"/>
      <c r="EHP43" s="113"/>
      <c r="EHQ43" s="113"/>
      <c r="EHR43" s="113"/>
      <c r="EHS43" s="113"/>
      <c r="EHT43" s="113"/>
      <c r="EHU43" s="113"/>
      <c r="EHV43" s="113"/>
      <c r="EHW43" s="113"/>
      <c r="EHX43" s="113"/>
      <c r="EHY43" s="113"/>
      <c r="EHZ43" s="113"/>
      <c r="EIA43" s="113"/>
      <c r="EIB43" s="113"/>
      <c r="EIC43" s="113"/>
      <c r="EID43" s="113"/>
      <c r="EIE43" s="113"/>
      <c r="EIF43" s="113"/>
      <c r="EIG43" s="113"/>
      <c r="EIH43" s="113"/>
      <c r="EII43" s="113"/>
      <c r="EIJ43" s="113"/>
      <c r="EIK43" s="113"/>
      <c r="EIL43" s="113"/>
      <c r="EIM43" s="113"/>
      <c r="EIN43" s="113"/>
      <c r="EIO43" s="113"/>
      <c r="EIP43" s="113"/>
      <c r="EIQ43" s="113"/>
      <c r="EIR43" s="113"/>
      <c r="EIS43" s="113"/>
      <c r="EIT43" s="113"/>
      <c r="EIU43" s="113"/>
      <c r="EIV43" s="113"/>
      <c r="EIW43" s="113"/>
      <c r="EIX43" s="113"/>
      <c r="EIY43" s="113"/>
      <c r="EIZ43" s="113"/>
      <c r="EJA43" s="113"/>
      <c r="EJB43" s="113"/>
      <c r="EJC43" s="113"/>
      <c r="EJD43" s="113"/>
      <c r="EJE43" s="113"/>
      <c r="EJF43" s="113"/>
      <c r="EJG43" s="113"/>
      <c r="EJH43" s="113"/>
      <c r="EJI43" s="113"/>
      <c r="EJJ43" s="113"/>
      <c r="EJK43" s="113"/>
      <c r="EJL43" s="113"/>
      <c r="EJM43" s="113"/>
      <c r="EJN43" s="113"/>
      <c r="EJO43" s="113"/>
      <c r="EJP43" s="113"/>
      <c r="EJQ43" s="113"/>
      <c r="EJR43" s="113"/>
      <c r="EJS43" s="113"/>
      <c r="EJT43" s="113"/>
      <c r="EJU43" s="117"/>
      <c r="EJV43" s="113"/>
      <c r="EJW43" s="113"/>
      <c r="EJX43" s="113"/>
      <c r="EJY43" s="113"/>
      <c r="EJZ43" s="113"/>
      <c r="EKA43" s="113"/>
      <c r="EKB43" s="113"/>
      <c r="EKC43" s="113"/>
      <c r="EKD43" s="113"/>
      <c r="EKE43" s="113"/>
      <c r="EKF43" s="113"/>
      <c r="EKG43" s="113"/>
      <c r="EKH43" s="113"/>
      <c r="EKI43" s="113"/>
      <c r="EKJ43" s="113"/>
      <c r="EKK43" s="113"/>
      <c r="EKL43" s="113"/>
      <c r="EKM43" s="113"/>
      <c r="EKN43" s="113"/>
      <c r="EKO43" s="113"/>
      <c r="EKP43" s="113"/>
      <c r="EKQ43" s="113"/>
      <c r="EKR43" s="113"/>
      <c r="EKS43" s="113"/>
      <c r="EKT43" s="113"/>
      <c r="EKU43" s="113"/>
      <c r="EKV43" s="113"/>
      <c r="EKW43" s="113"/>
      <c r="EKX43" s="113"/>
      <c r="EKY43" s="113"/>
      <c r="EKZ43" s="113"/>
      <c r="ELA43" s="113"/>
      <c r="ELB43" s="113"/>
      <c r="ELC43" s="113"/>
      <c r="ELD43" s="113"/>
      <c r="ELE43" s="113"/>
      <c r="ELF43" s="113"/>
      <c r="ELG43" s="113"/>
      <c r="ELH43" s="113"/>
      <c r="ELI43" s="113"/>
      <c r="ELJ43" s="113"/>
      <c r="ELK43" s="113"/>
      <c r="ELL43" s="113"/>
      <c r="ELM43" s="113"/>
      <c r="ELN43" s="113"/>
      <c r="ELO43" s="113"/>
      <c r="ELP43" s="113"/>
      <c r="ELQ43" s="113"/>
      <c r="ELR43" s="113"/>
      <c r="ELS43" s="113"/>
      <c r="ELT43" s="113"/>
      <c r="ELU43" s="113"/>
      <c r="ELV43" s="113"/>
      <c r="ELW43" s="113"/>
      <c r="ELX43" s="113"/>
      <c r="ELY43" s="113"/>
      <c r="ELZ43" s="113"/>
      <c r="EMA43" s="113"/>
      <c r="EMB43" s="113"/>
      <c r="EMC43" s="113"/>
      <c r="EMD43" s="113"/>
      <c r="EME43" s="113"/>
      <c r="EMF43" s="113"/>
      <c r="EMG43" s="113"/>
      <c r="EMH43" s="113"/>
      <c r="EMI43" s="113"/>
      <c r="EMJ43" s="113"/>
      <c r="EMK43" s="113"/>
      <c r="EML43" s="113"/>
      <c r="EMM43" s="113"/>
      <c r="EMN43" s="113"/>
      <c r="EMO43" s="113"/>
      <c r="EMP43" s="113"/>
      <c r="EMQ43" s="113"/>
      <c r="EMR43" s="113"/>
      <c r="EMS43" s="113"/>
      <c r="EMT43" s="113"/>
      <c r="EMU43" s="113"/>
      <c r="EMV43" s="113"/>
      <c r="EMW43" s="113"/>
      <c r="EMX43" s="113"/>
      <c r="EMY43" s="113"/>
      <c r="EMZ43" s="113"/>
      <c r="ENA43" s="113"/>
      <c r="ENB43" s="113"/>
      <c r="ENC43" s="113"/>
      <c r="END43" s="113"/>
      <c r="ENE43" s="113"/>
      <c r="ENF43" s="113"/>
      <c r="ENG43" s="113"/>
      <c r="ENH43" s="113"/>
      <c r="ENI43" s="113"/>
      <c r="ENJ43" s="113"/>
      <c r="ENK43" s="113"/>
      <c r="ENL43" s="113"/>
      <c r="ENM43" s="113"/>
      <c r="ENN43" s="113"/>
      <c r="ENO43" s="113"/>
      <c r="ENP43" s="113"/>
      <c r="ENQ43" s="113"/>
      <c r="ENR43" s="113"/>
      <c r="ENS43" s="113"/>
      <c r="ENT43" s="113"/>
      <c r="ENU43" s="113"/>
      <c r="ENV43" s="113"/>
      <c r="ENW43" s="113"/>
      <c r="ENX43" s="113"/>
      <c r="ENY43" s="113"/>
      <c r="ENZ43" s="113"/>
      <c r="EOA43" s="113"/>
      <c r="EOB43" s="113"/>
      <c r="EOC43" s="113"/>
      <c r="EOD43" s="113"/>
      <c r="EOE43" s="113"/>
      <c r="EOF43" s="113"/>
      <c r="EOG43" s="113"/>
      <c r="EOH43" s="113"/>
      <c r="EOI43" s="113"/>
      <c r="EOJ43" s="113"/>
      <c r="EOK43" s="113"/>
      <c r="EOL43" s="113"/>
      <c r="EOM43" s="113"/>
      <c r="EON43" s="113"/>
      <c r="EOO43" s="113"/>
      <c r="EOP43" s="113"/>
      <c r="EOQ43" s="113"/>
      <c r="EOR43" s="117"/>
      <c r="EOS43" s="113"/>
      <c r="EOT43" s="113"/>
      <c r="EOU43" s="113"/>
      <c r="EOV43" s="113"/>
      <c r="EOW43" s="113"/>
      <c r="EOX43" s="113"/>
      <c r="EOY43" s="113"/>
      <c r="EOZ43" s="113"/>
      <c r="EPA43" s="113"/>
      <c r="EPB43" s="113"/>
      <c r="EPC43" s="113"/>
      <c r="EPD43" s="113"/>
      <c r="EPE43" s="113"/>
      <c r="EPF43" s="113"/>
      <c r="EPG43" s="113"/>
      <c r="EPH43" s="113"/>
      <c r="EPI43" s="113"/>
      <c r="EPJ43" s="113"/>
      <c r="EPK43" s="113"/>
      <c r="EPL43" s="113"/>
      <c r="EPM43" s="113"/>
      <c r="EPN43" s="113"/>
      <c r="EPO43" s="113"/>
      <c r="EPP43" s="113"/>
      <c r="EPQ43" s="113"/>
      <c r="EPR43" s="113"/>
      <c r="EPS43" s="113"/>
      <c r="EPT43" s="113"/>
      <c r="EPU43" s="113"/>
      <c r="EPV43" s="113"/>
      <c r="EPW43" s="113"/>
      <c r="EPX43" s="113"/>
      <c r="EPY43" s="113"/>
      <c r="EPZ43" s="113"/>
      <c r="EQA43" s="113"/>
      <c r="EQB43" s="113"/>
      <c r="EQC43" s="113"/>
      <c r="EQD43" s="113"/>
      <c r="EQE43" s="113"/>
      <c r="EQF43" s="113"/>
      <c r="EQG43" s="113"/>
      <c r="EQH43" s="113"/>
      <c r="EQI43" s="113"/>
      <c r="EQJ43" s="113"/>
      <c r="EQK43" s="113"/>
      <c r="EQL43" s="113"/>
      <c r="EQM43" s="113"/>
      <c r="EQN43" s="113"/>
      <c r="EQO43" s="113"/>
      <c r="EQP43" s="113"/>
      <c r="EQQ43" s="113"/>
      <c r="EQR43" s="113"/>
      <c r="EQS43" s="113"/>
      <c r="EQT43" s="113"/>
      <c r="EQU43" s="113"/>
      <c r="EQV43" s="113"/>
      <c r="EQW43" s="113"/>
      <c r="EQX43" s="113"/>
      <c r="EQY43" s="113"/>
      <c r="EQZ43" s="113"/>
      <c r="ERA43" s="113"/>
      <c r="ERB43" s="113"/>
      <c r="ERC43" s="113"/>
      <c r="ERD43" s="113"/>
      <c r="ERE43" s="113"/>
      <c r="ERF43" s="113"/>
      <c r="ERG43" s="113"/>
      <c r="ERH43" s="113"/>
      <c r="ERI43" s="113"/>
      <c r="ERJ43" s="113"/>
      <c r="ERK43" s="113"/>
      <c r="ERL43" s="113"/>
      <c r="ERM43" s="113"/>
      <c r="ERN43" s="113"/>
      <c r="ERO43" s="113"/>
      <c r="ERP43" s="113"/>
      <c r="ERQ43" s="113"/>
      <c r="ERR43" s="113"/>
      <c r="ERS43" s="113"/>
      <c r="ERT43" s="113"/>
      <c r="ERU43" s="113"/>
      <c r="ERV43" s="113"/>
      <c r="ERW43" s="113"/>
      <c r="ERX43" s="113"/>
      <c r="ERY43" s="113"/>
      <c r="ERZ43" s="113"/>
      <c r="ESA43" s="113"/>
      <c r="ESB43" s="113"/>
      <c r="ESC43" s="113"/>
      <c r="ESD43" s="113"/>
      <c r="ESE43" s="113"/>
      <c r="ESF43" s="113"/>
      <c r="ESG43" s="113"/>
      <c r="ESH43" s="113"/>
      <c r="ESI43" s="113"/>
      <c r="ESJ43" s="113"/>
      <c r="ESK43" s="113"/>
      <c r="ESL43" s="113"/>
      <c r="ESM43" s="113"/>
      <c r="ESN43" s="113"/>
      <c r="ESO43" s="113"/>
      <c r="ESP43" s="113"/>
      <c r="ESQ43" s="113"/>
      <c r="ESR43" s="113"/>
      <c r="ESS43" s="113"/>
      <c r="EST43" s="113"/>
      <c r="ESU43" s="113"/>
      <c r="ESV43" s="113"/>
      <c r="ESW43" s="113"/>
      <c r="ESX43" s="113"/>
      <c r="ESY43" s="113"/>
      <c r="ESZ43" s="113"/>
      <c r="ETA43" s="113"/>
      <c r="ETB43" s="113"/>
      <c r="ETC43" s="113"/>
      <c r="ETD43" s="113"/>
      <c r="ETE43" s="113"/>
      <c r="ETF43" s="113"/>
      <c r="ETG43" s="113"/>
      <c r="ETH43" s="113"/>
      <c r="ETI43" s="113"/>
      <c r="ETJ43" s="113"/>
      <c r="ETK43" s="113"/>
      <c r="ETL43" s="113"/>
      <c r="ETM43" s="113"/>
      <c r="ETN43" s="113"/>
      <c r="ETO43" s="117"/>
      <c r="ETP43" s="113"/>
      <c r="ETQ43" s="113"/>
      <c r="ETR43" s="113"/>
      <c r="ETS43" s="113"/>
      <c r="ETT43" s="113"/>
      <c r="ETU43" s="113"/>
      <c r="ETV43" s="113"/>
      <c r="ETW43" s="113"/>
      <c r="ETX43" s="113"/>
      <c r="ETY43" s="113"/>
      <c r="ETZ43" s="113"/>
      <c r="EUA43" s="113"/>
      <c r="EUB43" s="113"/>
      <c r="EUC43" s="113"/>
      <c r="EUD43" s="113"/>
      <c r="EUE43" s="113"/>
      <c r="EUF43" s="113"/>
      <c r="EUG43" s="113"/>
      <c r="EUH43" s="113"/>
      <c r="EUI43" s="113"/>
      <c r="EUJ43" s="113"/>
      <c r="EUK43" s="113"/>
      <c r="EUL43" s="113"/>
      <c r="EUM43" s="113"/>
      <c r="EUN43" s="113"/>
      <c r="EUO43" s="113"/>
      <c r="EUP43" s="113"/>
      <c r="EUQ43" s="113"/>
      <c r="EUR43" s="113"/>
      <c r="EUS43" s="113"/>
      <c r="EUT43" s="113"/>
      <c r="EUU43" s="113"/>
      <c r="EUV43" s="113"/>
      <c r="EUW43" s="113"/>
      <c r="EUX43" s="113"/>
      <c r="EUY43" s="113"/>
      <c r="EUZ43" s="113"/>
      <c r="EVA43" s="113"/>
      <c r="EVB43" s="113"/>
      <c r="EVC43" s="113"/>
      <c r="EVD43" s="113"/>
      <c r="EVE43" s="113"/>
      <c r="EVF43" s="113"/>
      <c r="EVG43" s="113"/>
      <c r="EVH43" s="113"/>
      <c r="EVI43" s="113"/>
      <c r="EVJ43" s="113"/>
      <c r="EVK43" s="113"/>
      <c r="EVL43" s="113"/>
      <c r="EVM43" s="113"/>
      <c r="EVN43" s="113"/>
      <c r="EVO43" s="113"/>
      <c r="EVP43" s="113"/>
      <c r="EVQ43" s="113"/>
      <c r="EVR43" s="113"/>
      <c r="EVS43" s="113"/>
      <c r="EVT43" s="113"/>
      <c r="EVU43" s="113"/>
      <c r="EVV43" s="113"/>
      <c r="EVW43" s="113"/>
      <c r="EVX43" s="113"/>
      <c r="EVY43" s="113"/>
      <c r="EVZ43" s="113"/>
      <c r="EWA43" s="113"/>
      <c r="EWB43" s="113"/>
      <c r="EWC43" s="113"/>
      <c r="EWD43" s="113"/>
      <c r="EWE43" s="113"/>
      <c r="EWF43" s="113"/>
      <c r="EWG43" s="113"/>
      <c r="EWH43" s="113"/>
      <c r="EWI43" s="113"/>
      <c r="EWJ43" s="113"/>
      <c r="EWK43" s="113"/>
      <c r="EWL43" s="113"/>
      <c r="EWM43" s="113"/>
      <c r="EWN43" s="113"/>
      <c r="EWO43" s="113"/>
      <c r="EWP43" s="113"/>
      <c r="EWQ43" s="113"/>
      <c r="EWR43" s="113"/>
      <c r="EWS43" s="113"/>
      <c r="EWT43" s="113"/>
      <c r="EWU43" s="113"/>
      <c r="EWV43" s="113"/>
      <c r="EWW43" s="113"/>
      <c r="EWX43" s="113"/>
      <c r="EWY43" s="113"/>
      <c r="EWZ43" s="113"/>
      <c r="EXA43" s="113"/>
      <c r="EXB43" s="113"/>
      <c r="EXC43" s="113"/>
      <c r="EXD43" s="113"/>
      <c r="EXE43" s="113"/>
      <c r="EXF43" s="113"/>
      <c r="EXG43" s="113"/>
      <c r="EXH43" s="113"/>
      <c r="EXI43" s="113"/>
      <c r="EXJ43" s="113"/>
      <c r="EXK43" s="113"/>
      <c r="EXL43" s="113"/>
      <c r="EXM43" s="113"/>
      <c r="EXN43" s="113"/>
      <c r="EXO43" s="113"/>
      <c r="EXP43" s="113"/>
      <c r="EXQ43" s="113"/>
      <c r="EXR43" s="113"/>
      <c r="EXS43" s="113"/>
      <c r="EXT43" s="113"/>
      <c r="EXU43" s="113"/>
      <c r="EXV43" s="113"/>
      <c r="EXW43" s="113"/>
      <c r="EXX43" s="113"/>
      <c r="EXY43" s="113"/>
      <c r="EXZ43" s="113"/>
      <c r="EYA43" s="113"/>
      <c r="EYB43" s="113"/>
      <c r="EYC43" s="113"/>
      <c r="EYD43" s="113"/>
      <c r="EYE43" s="113"/>
      <c r="EYF43" s="113"/>
      <c r="EYG43" s="113"/>
      <c r="EYH43" s="113"/>
      <c r="EYI43" s="113"/>
      <c r="EYJ43" s="113"/>
      <c r="EYK43" s="113"/>
      <c r="EYL43" s="117"/>
      <c r="EYM43" s="113"/>
      <c r="EYN43" s="113"/>
      <c r="EYO43" s="113"/>
      <c r="EYP43" s="113"/>
      <c r="EYQ43" s="113"/>
      <c r="EYR43" s="113"/>
      <c r="EYS43" s="113"/>
      <c r="EYT43" s="113"/>
      <c r="EYU43" s="113"/>
      <c r="EYV43" s="113"/>
      <c r="EYW43" s="113"/>
      <c r="EYX43" s="113"/>
      <c r="EYY43" s="113"/>
      <c r="EYZ43" s="113"/>
      <c r="EZA43" s="113"/>
      <c r="EZB43" s="113"/>
      <c r="EZC43" s="113"/>
      <c r="EZD43" s="113"/>
      <c r="EZE43" s="113"/>
      <c r="EZF43" s="113"/>
      <c r="EZG43" s="113"/>
      <c r="EZH43" s="113"/>
      <c r="EZI43" s="113"/>
      <c r="EZJ43" s="113"/>
      <c r="EZK43" s="113"/>
      <c r="EZL43" s="113"/>
      <c r="EZM43" s="113"/>
      <c r="EZN43" s="113"/>
      <c r="EZO43" s="113"/>
      <c r="EZP43" s="113"/>
      <c r="EZQ43" s="113"/>
      <c r="EZR43" s="113"/>
      <c r="EZS43" s="113"/>
      <c r="EZT43" s="113"/>
      <c r="EZU43" s="113"/>
      <c r="EZV43" s="113"/>
      <c r="EZW43" s="113"/>
      <c r="EZX43" s="113"/>
      <c r="EZY43" s="113"/>
      <c r="EZZ43" s="113"/>
      <c r="FAA43" s="113"/>
      <c r="FAB43" s="113"/>
      <c r="FAC43" s="113"/>
      <c r="FAD43" s="113"/>
      <c r="FAE43" s="113"/>
      <c r="FAF43" s="113"/>
      <c r="FAG43" s="113"/>
      <c r="FAH43" s="113"/>
      <c r="FAI43" s="113"/>
      <c r="FAJ43" s="113"/>
      <c r="FAK43" s="113"/>
      <c r="FAL43" s="113"/>
      <c r="FAM43" s="113"/>
      <c r="FAN43" s="113"/>
      <c r="FAO43" s="113"/>
      <c r="FAP43" s="113"/>
      <c r="FAQ43" s="113"/>
      <c r="FAR43" s="113"/>
      <c r="FAS43" s="113"/>
      <c r="FAT43" s="113"/>
      <c r="FAU43" s="113"/>
      <c r="FAV43" s="113"/>
      <c r="FAW43" s="113"/>
      <c r="FAX43" s="113"/>
      <c r="FAY43" s="113"/>
      <c r="FAZ43" s="113"/>
      <c r="FBA43" s="113"/>
      <c r="FBB43" s="113"/>
      <c r="FBC43" s="113"/>
      <c r="FBD43" s="113"/>
      <c r="FBE43" s="113"/>
      <c r="FBF43" s="113"/>
      <c r="FBG43" s="113"/>
      <c r="FBH43" s="113"/>
      <c r="FBI43" s="113"/>
      <c r="FBJ43" s="113"/>
      <c r="FBK43" s="113"/>
      <c r="FBL43" s="113"/>
      <c r="FBM43" s="113"/>
      <c r="FBN43" s="113"/>
      <c r="FBO43" s="113"/>
      <c r="FBP43" s="113"/>
      <c r="FBQ43" s="113"/>
      <c r="FBR43" s="113"/>
      <c r="FBS43" s="113"/>
      <c r="FBT43" s="113"/>
      <c r="FBU43" s="113"/>
      <c r="FBV43" s="113"/>
      <c r="FBW43" s="113"/>
      <c r="FBX43" s="113"/>
      <c r="FBY43" s="113"/>
      <c r="FBZ43" s="113"/>
      <c r="FCA43" s="113"/>
      <c r="FCB43" s="113"/>
      <c r="FCC43" s="113"/>
      <c r="FCD43" s="113"/>
      <c r="FCE43" s="113"/>
      <c r="FCF43" s="113"/>
      <c r="FCG43" s="113"/>
      <c r="FCH43" s="113"/>
      <c r="FCI43" s="113"/>
      <c r="FCJ43" s="113"/>
      <c r="FCK43" s="113"/>
      <c r="FCL43" s="113"/>
      <c r="FCM43" s="113"/>
      <c r="FCN43" s="113"/>
      <c r="FCO43" s="113"/>
      <c r="FCP43" s="113"/>
      <c r="FCQ43" s="113"/>
      <c r="FCR43" s="113"/>
      <c r="FCS43" s="113"/>
      <c r="FCT43" s="113"/>
      <c r="FCU43" s="113"/>
      <c r="FCV43" s="113"/>
      <c r="FCW43" s="113"/>
      <c r="FCX43" s="113"/>
      <c r="FCY43" s="113"/>
      <c r="FCZ43" s="113"/>
      <c r="FDA43" s="113"/>
      <c r="FDB43" s="113"/>
      <c r="FDC43" s="113"/>
      <c r="FDD43" s="113"/>
      <c r="FDE43" s="113"/>
      <c r="FDF43" s="113"/>
      <c r="FDG43" s="113"/>
      <c r="FDH43" s="113"/>
      <c r="FDI43" s="117"/>
      <c r="FDJ43" s="113"/>
      <c r="FDK43" s="113"/>
      <c r="FDL43" s="113"/>
      <c r="FDM43" s="113"/>
      <c r="FDN43" s="113"/>
      <c r="FDO43" s="113"/>
      <c r="FDP43" s="113"/>
      <c r="FDQ43" s="113"/>
      <c r="FDR43" s="113"/>
      <c r="FDS43" s="113"/>
      <c r="FDT43" s="113"/>
      <c r="FDU43" s="113"/>
      <c r="FDV43" s="113"/>
      <c r="FDW43" s="113"/>
      <c r="FDX43" s="113"/>
      <c r="FDY43" s="113"/>
      <c r="FDZ43" s="113"/>
      <c r="FEA43" s="113"/>
      <c r="FEB43" s="113"/>
      <c r="FEC43" s="113"/>
      <c r="FED43" s="113"/>
      <c r="FEE43" s="113"/>
      <c r="FEF43" s="113"/>
      <c r="FEG43" s="113"/>
      <c r="FEH43" s="113"/>
      <c r="FEI43" s="113"/>
      <c r="FEJ43" s="113"/>
      <c r="FEK43" s="113"/>
      <c r="FEL43" s="113"/>
      <c r="FEM43" s="113"/>
      <c r="FEN43" s="113"/>
      <c r="FEO43" s="113"/>
      <c r="FEP43" s="113"/>
      <c r="FEQ43" s="113"/>
      <c r="FER43" s="113"/>
      <c r="FES43" s="113"/>
      <c r="FET43" s="113"/>
      <c r="FEU43" s="113"/>
      <c r="FEV43" s="113"/>
      <c r="FEW43" s="113"/>
      <c r="FEX43" s="113"/>
      <c r="FEY43" s="113"/>
      <c r="FEZ43" s="113"/>
      <c r="FFA43" s="113"/>
      <c r="FFB43" s="113"/>
      <c r="FFC43" s="113"/>
      <c r="FFD43" s="113"/>
      <c r="FFE43" s="113"/>
      <c r="FFF43" s="113"/>
      <c r="FFG43" s="113"/>
      <c r="FFH43" s="113"/>
      <c r="FFI43" s="113"/>
      <c r="FFJ43" s="113"/>
      <c r="FFK43" s="113"/>
      <c r="FFL43" s="113"/>
      <c r="FFM43" s="113"/>
      <c r="FFN43" s="113"/>
      <c r="FFO43" s="113"/>
      <c r="FFP43" s="113"/>
      <c r="FFQ43" s="113"/>
      <c r="FFR43" s="113"/>
      <c r="FFS43" s="113"/>
      <c r="FFT43" s="113"/>
      <c r="FFU43" s="113"/>
      <c r="FFV43" s="113"/>
      <c r="FFW43" s="113"/>
      <c r="FFX43" s="113"/>
      <c r="FFY43" s="113"/>
      <c r="FFZ43" s="113"/>
      <c r="FGA43" s="113"/>
      <c r="FGB43" s="113"/>
      <c r="FGC43" s="113"/>
      <c r="FGD43" s="113"/>
      <c r="FGE43" s="113"/>
      <c r="FGF43" s="113"/>
      <c r="FGG43" s="113"/>
      <c r="FGH43" s="113"/>
      <c r="FGI43" s="113"/>
      <c r="FGJ43" s="113"/>
      <c r="FGK43" s="113"/>
      <c r="FGL43" s="113"/>
      <c r="FGM43" s="113"/>
      <c r="FGN43" s="113"/>
      <c r="FGO43" s="113"/>
      <c r="FGP43" s="113"/>
      <c r="FGQ43" s="113"/>
      <c r="FGR43" s="113"/>
      <c r="FGS43" s="113"/>
      <c r="FGT43" s="113"/>
      <c r="FGU43" s="113"/>
      <c r="FGV43" s="113"/>
      <c r="FGW43" s="113"/>
      <c r="FGX43" s="113"/>
      <c r="FGY43" s="113"/>
      <c r="FGZ43" s="113"/>
      <c r="FHA43" s="113"/>
      <c r="FHB43" s="113"/>
      <c r="FHC43" s="113"/>
      <c r="FHD43" s="113"/>
      <c r="FHE43" s="113"/>
      <c r="FHF43" s="113"/>
      <c r="FHG43" s="113"/>
      <c r="FHH43" s="113"/>
      <c r="FHI43" s="113"/>
      <c r="FHJ43" s="113"/>
      <c r="FHK43" s="113"/>
      <c r="FHL43" s="113"/>
      <c r="FHM43" s="113"/>
      <c r="FHN43" s="113"/>
      <c r="FHO43" s="113"/>
      <c r="FHP43" s="113"/>
      <c r="FHQ43" s="113"/>
      <c r="FHR43" s="113"/>
      <c r="FHS43" s="113"/>
      <c r="FHT43" s="113"/>
      <c r="FHU43" s="113"/>
      <c r="FHV43" s="113"/>
      <c r="FHW43" s="113"/>
      <c r="FHX43" s="113"/>
      <c r="FHY43" s="113"/>
      <c r="FHZ43" s="113"/>
      <c r="FIA43" s="113"/>
      <c r="FIB43" s="113"/>
      <c r="FIC43" s="113"/>
      <c r="FID43" s="113"/>
      <c r="FIE43" s="113"/>
      <c r="FIF43" s="117"/>
      <c r="FIG43" s="113"/>
      <c r="FIH43" s="113"/>
      <c r="FII43" s="113"/>
      <c r="FIJ43" s="113"/>
      <c r="FIK43" s="113"/>
      <c r="FIL43" s="113"/>
      <c r="FIM43" s="113"/>
      <c r="FIN43" s="113"/>
      <c r="FIO43" s="113"/>
      <c r="FIP43" s="113"/>
      <c r="FIQ43" s="113"/>
      <c r="FIR43" s="113"/>
      <c r="FIS43" s="113"/>
      <c r="FIT43" s="113"/>
      <c r="FIU43" s="113"/>
      <c r="FIV43" s="113"/>
      <c r="FIW43" s="113"/>
      <c r="FIX43" s="113"/>
      <c r="FIY43" s="113"/>
      <c r="FIZ43" s="113"/>
      <c r="FJA43" s="113"/>
      <c r="FJB43" s="113"/>
      <c r="FJC43" s="113"/>
      <c r="FJD43" s="113"/>
      <c r="FJE43" s="113"/>
      <c r="FJF43" s="113"/>
      <c r="FJG43" s="113"/>
      <c r="FJH43" s="113"/>
      <c r="FJI43" s="113"/>
      <c r="FJJ43" s="113"/>
      <c r="FJK43" s="113"/>
      <c r="FJL43" s="113"/>
      <c r="FJM43" s="113"/>
      <c r="FJN43" s="113"/>
      <c r="FJO43" s="113"/>
      <c r="FJP43" s="113"/>
      <c r="FJQ43" s="113"/>
      <c r="FJR43" s="113"/>
      <c r="FJS43" s="113"/>
      <c r="FJT43" s="113"/>
      <c r="FJU43" s="113"/>
      <c r="FJV43" s="113"/>
      <c r="FJW43" s="113"/>
      <c r="FJX43" s="113"/>
      <c r="FJY43" s="113"/>
      <c r="FJZ43" s="113"/>
      <c r="FKA43" s="113"/>
      <c r="FKB43" s="113"/>
      <c r="FKC43" s="113"/>
      <c r="FKD43" s="113"/>
      <c r="FKE43" s="113"/>
      <c r="FKF43" s="113"/>
      <c r="FKG43" s="113"/>
      <c r="FKH43" s="113"/>
      <c r="FKI43" s="113"/>
      <c r="FKJ43" s="113"/>
      <c r="FKK43" s="113"/>
      <c r="FKL43" s="113"/>
      <c r="FKM43" s="113"/>
      <c r="FKN43" s="113"/>
      <c r="FKO43" s="113"/>
      <c r="FKP43" s="113"/>
      <c r="FKQ43" s="113"/>
      <c r="FKR43" s="113"/>
      <c r="FKS43" s="113"/>
      <c r="FKT43" s="113"/>
      <c r="FKU43" s="113"/>
      <c r="FKV43" s="113"/>
      <c r="FKW43" s="113"/>
      <c r="FKX43" s="113"/>
      <c r="FKY43" s="113"/>
      <c r="FKZ43" s="113"/>
      <c r="FLA43" s="113"/>
      <c r="FLB43" s="113"/>
      <c r="FLC43" s="113"/>
      <c r="FLD43" s="113"/>
      <c r="FLE43" s="113"/>
      <c r="FLF43" s="113"/>
      <c r="FLG43" s="113"/>
      <c r="FLH43" s="113"/>
      <c r="FLI43" s="113"/>
      <c r="FLJ43" s="113"/>
      <c r="FLK43" s="113"/>
      <c r="FLL43" s="113"/>
      <c r="FLM43" s="113"/>
      <c r="FLN43" s="113"/>
      <c r="FLO43" s="113"/>
      <c r="FLP43" s="113"/>
      <c r="FLQ43" s="113"/>
      <c r="FLR43" s="113"/>
      <c r="FLS43" s="113"/>
      <c r="FLT43" s="113"/>
      <c r="FLU43" s="113"/>
      <c r="FLV43" s="113"/>
      <c r="FLW43" s="113"/>
      <c r="FLX43" s="113"/>
      <c r="FLY43" s="113"/>
      <c r="FLZ43" s="113"/>
      <c r="FMA43" s="113"/>
      <c r="FMB43" s="113"/>
      <c r="FMC43" s="113"/>
      <c r="FMD43" s="113"/>
      <c r="FME43" s="113"/>
      <c r="FMF43" s="113"/>
      <c r="FMG43" s="113"/>
      <c r="FMH43" s="113"/>
      <c r="FMI43" s="113"/>
      <c r="FMJ43" s="113"/>
      <c r="FMK43" s="113"/>
      <c r="FML43" s="113"/>
      <c r="FMM43" s="113"/>
      <c r="FMN43" s="113"/>
      <c r="FMO43" s="113"/>
      <c r="FMP43" s="113"/>
      <c r="FMQ43" s="113"/>
      <c r="FMR43" s="113"/>
      <c r="FMS43" s="113"/>
      <c r="FMT43" s="113"/>
      <c r="FMU43" s="113"/>
      <c r="FMV43" s="113"/>
      <c r="FMW43" s="113"/>
      <c r="FMX43" s="113"/>
      <c r="FMY43" s="113"/>
      <c r="FMZ43" s="113"/>
      <c r="FNA43" s="113"/>
      <c r="FNB43" s="113"/>
      <c r="FNC43" s="117"/>
      <c r="FND43" s="113"/>
      <c r="FNE43" s="113"/>
      <c r="FNF43" s="113"/>
      <c r="FNG43" s="113"/>
      <c r="FNH43" s="113"/>
      <c r="FNI43" s="113"/>
      <c r="FNJ43" s="113"/>
      <c r="FNK43" s="113"/>
      <c r="FNL43" s="113"/>
      <c r="FNM43" s="113"/>
      <c r="FNN43" s="113"/>
      <c r="FNO43" s="113"/>
      <c r="FNP43" s="113"/>
      <c r="FNQ43" s="113"/>
      <c r="FNR43" s="113"/>
      <c r="FNS43" s="113"/>
      <c r="FNT43" s="113"/>
      <c r="FNU43" s="113"/>
      <c r="FNV43" s="113"/>
      <c r="FNW43" s="113"/>
      <c r="FNX43" s="113"/>
      <c r="FNY43" s="113"/>
      <c r="FNZ43" s="113"/>
      <c r="FOA43" s="113"/>
      <c r="FOB43" s="113"/>
      <c r="FOC43" s="113"/>
      <c r="FOD43" s="113"/>
      <c r="FOE43" s="113"/>
      <c r="FOF43" s="113"/>
      <c r="FOG43" s="113"/>
      <c r="FOH43" s="113"/>
      <c r="FOI43" s="113"/>
      <c r="FOJ43" s="113"/>
      <c r="FOK43" s="113"/>
      <c r="FOL43" s="113"/>
      <c r="FOM43" s="113"/>
      <c r="FON43" s="113"/>
      <c r="FOO43" s="113"/>
      <c r="FOP43" s="113"/>
      <c r="FOQ43" s="113"/>
      <c r="FOR43" s="113"/>
      <c r="FOS43" s="113"/>
      <c r="FOT43" s="113"/>
      <c r="FOU43" s="113"/>
      <c r="FOV43" s="113"/>
      <c r="FOW43" s="113"/>
      <c r="FOX43" s="113"/>
      <c r="FOY43" s="113"/>
      <c r="FOZ43" s="113"/>
      <c r="FPA43" s="113"/>
      <c r="FPB43" s="113"/>
      <c r="FPC43" s="113"/>
      <c r="FPD43" s="113"/>
      <c r="FPE43" s="113"/>
      <c r="FPF43" s="113"/>
      <c r="FPG43" s="113"/>
      <c r="FPH43" s="113"/>
      <c r="FPI43" s="113"/>
      <c r="FPJ43" s="113"/>
      <c r="FPK43" s="113"/>
      <c r="FPL43" s="113"/>
      <c r="FPM43" s="113"/>
      <c r="FPN43" s="113"/>
      <c r="FPO43" s="113"/>
      <c r="FPP43" s="113"/>
      <c r="FPQ43" s="113"/>
      <c r="FPR43" s="113"/>
      <c r="FPS43" s="113"/>
      <c r="FPT43" s="113"/>
      <c r="FPU43" s="113"/>
      <c r="FPV43" s="113"/>
      <c r="FPW43" s="113"/>
      <c r="FPX43" s="113"/>
      <c r="FPY43" s="113"/>
      <c r="FPZ43" s="113"/>
      <c r="FQA43" s="113"/>
      <c r="FQB43" s="113"/>
      <c r="FQC43" s="113"/>
      <c r="FQD43" s="113"/>
      <c r="FQE43" s="113"/>
      <c r="FQF43" s="113"/>
      <c r="FQG43" s="113"/>
      <c r="FQH43" s="113"/>
      <c r="FQI43" s="113"/>
      <c r="FQJ43" s="113"/>
      <c r="FQK43" s="113"/>
      <c r="FQL43" s="113"/>
      <c r="FQM43" s="113"/>
      <c r="FQN43" s="113"/>
      <c r="FQO43" s="113"/>
      <c r="FQP43" s="113"/>
      <c r="FQQ43" s="113"/>
      <c r="FQR43" s="113"/>
      <c r="FQS43" s="113"/>
      <c r="FQT43" s="113"/>
      <c r="FQU43" s="113"/>
      <c r="FQV43" s="113"/>
      <c r="FQW43" s="113"/>
      <c r="FQX43" s="113"/>
      <c r="FQY43" s="113"/>
      <c r="FQZ43" s="113"/>
      <c r="FRA43" s="113"/>
      <c r="FRB43" s="113"/>
      <c r="FRC43" s="113"/>
      <c r="FRD43" s="113"/>
      <c r="FRE43" s="113"/>
      <c r="FRF43" s="113"/>
      <c r="FRG43" s="113"/>
      <c r="FRH43" s="113"/>
      <c r="FRI43" s="113"/>
      <c r="FRJ43" s="113"/>
      <c r="FRK43" s="113"/>
      <c r="FRL43" s="113"/>
      <c r="FRM43" s="113"/>
      <c r="FRN43" s="113"/>
      <c r="FRO43" s="113"/>
      <c r="FRP43" s="113"/>
      <c r="FRQ43" s="113"/>
      <c r="FRR43" s="113"/>
      <c r="FRS43" s="113"/>
      <c r="FRT43" s="113"/>
      <c r="FRU43" s="113"/>
      <c r="FRV43" s="113"/>
      <c r="FRW43" s="113"/>
      <c r="FRX43" s="113"/>
      <c r="FRY43" s="113"/>
      <c r="FRZ43" s="117"/>
      <c r="FSA43" s="113"/>
      <c r="FSB43" s="113"/>
      <c r="FSC43" s="113"/>
      <c r="FSD43" s="113"/>
      <c r="FSE43" s="113"/>
      <c r="FSF43" s="113"/>
      <c r="FSG43" s="113"/>
      <c r="FSH43" s="113"/>
      <c r="FSI43" s="113"/>
      <c r="FSJ43" s="113"/>
      <c r="FSK43" s="113"/>
      <c r="FSL43" s="113"/>
      <c r="FSM43" s="113"/>
      <c r="FSN43" s="113"/>
      <c r="FSO43" s="113"/>
      <c r="FSP43" s="113"/>
      <c r="FSQ43" s="113"/>
      <c r="FSR43" s="113"/>
      <c r="FSS43" s="113"/>
      <c r="FST43" s="113"/>
      <c r="FSU43" s="113"/>
      <c r="FSV43" s="113"/>
      <c r="FSW43" s="113"/>
      <c r="FSX43" s="113"/>
      <c r="FSY43" s="113"/>
      <c r="FSZ43" s="113"/>
      <c r="FTA43" s="113"/>
      <c r="FTB43" s="113"/>
      <c r="FTC43" s="113"/>
      <c r="FTD43" s="113"/>
      <c r="FTE43" s="113"/>
      <c r="FTF43" s="113"/>
      <c r="FTG43" s="113"/>
      <c r="FTH43" s="113"/>
      <c r="FTI43" s="113"/>
      <c r="FTJ43" s="113"/>
      <c r="FTK43" s="113"/>
      <c r="FTL43" s="113"/>
      <c r="FTM43" s="113"/>
      <c r="FTN43" s="113"/>
      <c r="FTO43" s="113"/>
      <c r="FTP43" s="113"/>
      <c r="FTQ43" s="113"/>
      <c r="FTR43" s="113"/>
      <c r="FTS43" s="113"/>
      <c r="FTT43" s="113"/>
      <c r="FTU43" s="113"/>
      <c r="FTV43" s="113"/>
      <c r="FTW43" s="113"/>
      <c r="FTX43" s="113"/>
      <c r="FTY43" s="113"/>
      <c r="FTZ43" s="113"/>
      <c r="FUA43" s="113"/>
      <c r="FUB43" s="113"/>
      <c r="FUC43" s="113"/>
      <c r="FUD43" s="113"/>
      <c r="FUE43" s="113"/>
      <c r="FUF43" s="113"/>
      <c r="FUG43" s="113"/>
      <c r="FUH43" s="113"/>
      <c r="FUI43" s="113"/>
      <c r="FUJ43" s="113"/>
      <c r="FUK43" s="113"/>
      <c r="FUL43" s="113"/>
      <c r="FUM43" s="113"/>
      <c r="FUN43" s="113"/>
      <c r="FUO43" s="113"/>
      <c r="FUP43" s="113"/>
      <c r="FUQ43" s="113"/>
      <c r="FUR43" s="113"/>
      <c r="FUS43" s="113"/>
      <c r="FUT43" s="113"/>
      <c r="FUU43" s="113"/>
      <c r="FUV43" s="113"/>
      <c r="FUW43" s="113"/>
      <c r="FUX43" s="113"/>
      <c r="FUY43" s="113"/>
      <c r="FUZ43" s="113"/>
      <c r="FVA43" s="113"/>
      <c r="FVB43" s="113"/>
      <c r="FVC43" s="113"/>
      <c r="FVD43" s="113"/>
      <c r="FVE43" s="113"/>
      <c r="FVF43" s="113"/>
      <c r="FVG43" s="113"/>
      <c r="FVH43" s="113"/>
      <c r="FVI43" s="113"/>
      <c r="FVJ43" s="113"/>
      <c r="FVK43" s="113"/>
      <c r="FVL43" s="113"/>
      <c r="FVM43" s="113"/>
      <c r="FVN43" s="113"/>
      <c r="FVO43" s="113"/>
      <c r="FVP43" s="113"/>
      <c r="FVQ43" s="113"/>
      <c r="FVR43" s="113"/>
      <c r="FVS43" s="113"/>
      <c r="FVT43" s="113"/>
      <c r="FVU43" s="113"/>
      <c r="FVV43" s="113"/>
      <c r="FVW43" s="113"/>
      <c r="FVX43" s="113"/>
      <c r="FVY43" s="113"/>
      <c r="FVZ43" s="113"/>
      <c r="FWA43" s="113"/>
      <c r="FWB43" s="113"/>
      <c r="FWC43" s="113"/>
      <c r="FWD43" s="113"/>
      <c r="FWE43" s="113"/>
      <c r="FWF43" s="113"/>
      <c r="FWG43" s="113"/>
      <c r="FWH43" s="113"/>
      <c r="FWI43" s="113"/>
      <c r="FWJ43" s="113"/>
      <c r="FWK43" s="113"/>
      <c r="FWL43" s="113"/>
      <c r="FWM43" s="113"/>
      <c r="FWN43" s="113"/>
      <c r="FWO43" s="113"/>
      <c r="FWP43" s="113"/>
      <c r="FWQ43" s="113"/>
      <c r="FWR43" s="113"/>
      <c r="FWS43" s="113"/>
      <c r="FWT43" s="113"/>
      <c r="FWU43" s="113"/>
      <c r="FWV43" s="113"/>
      <c r="FWW43" s="117"/>
      <c r="FWX43" s="113"/>
      <c r="FWY43" s="113"/>
      <c r="FWZ43" s="113"/>
      <c r="FXA43" s="113"/>
      <c r="FXB43" s="113"/>
      <c r="FXC43" s="113"/>
      <c r="FXD43" s="113"/>
      <c r="FXE43" s="113"/>
      <c r="FXF43" s="113"/>
      <c r="FXG43" s="113"/>
      <c r="FXH43" s="113"/>
      <c r="FXI43" s="113"/>
      <c r="FXJ43" s="113"/>
      <c r="FXK43" s="113"/>
      <c r="FXL43" s="113"/>
      <c r="FXM43" s="113"/>
      <c r="FXN43" s="113"/>
      <c r="FXO43" s="113"/>
      <c r="FXP43" s="113"/>
      <c r="FXQ43" s="113"/>
      <c r="FXR43" s="113"/>
      <c r="FXS43" s="113"/>
      <c r="FXT43" s="113"/>
      <c r="FXU43" s="113"/>
      <c r="FXV43" s="113"/>
      <c r="FXW43" s="113"/>
      <c r="FXX43" s="113"/>
      <c r="FXY43" s="113"/>
      <c r="FXZ43" s="113"/>
      <c r="FYA43" s="113"/>
      <c r="FYB43" s="113"/>
      <c r="FYC43" s="113"/>
      <c r="FYD43" s="113"/>
      <c r="FYE43" s="113"/>
      <c r="FYF43" s="113"/>
      <c r="FYG43" s="113"/>
      <c r="FYH43" s="113"/>
      <c r="FYI43" s="113"/>
      <c r="FYJ43" s="113"/>
      <c r="FYK43" s="113"/>
      <c r="FYL43" s="113"/>
      <c r="FYM43" s="113"/>
      <c r="FYN43" s="113"/>
      <c r="FYO43" s="113"/>
      <c r="FYP43" s="113"/>
      <c r="FYQ43" s="113"/>
      <c r="FYR43" s="113"/>
      <c r="FYS43" s="113"/>
      <c r="FYT43" s="113"/>
      <c r="FYU43" s="113"/>
      <c r="FYV43" s="113"/>
      <c r="FYW43" s="113"/>
      <c r="FYX43" s="113"/>
      <c r="FYY43" s="113"/>
      <c r="FYZ43" s="113"/>
      <c r="FZA43" s="113"/>
      <c r="FZB43" s="113"/>
      <c r="FZC43" s="113"/>
      <c r="FZD43" s="113"/>
      <c r="FZE43" s="113"/>
      <c r="FZF43" s="113"/>
      <c r="FZG43" s="113"/>
      <c r="FZH43" s="113"/>
      <c r="FZI43" s="113"/>
      <c r="FZJ43" s="113"/>
      <c r="FZK43" s="113"/>
      <c r="FZL43" s="113"/>
      <c r="FZM43" s="113"/>
      <c r="FZN43" s="113"/>
      <c r="FZO43" s="113"/>
      <c r="FZP43" s="113"/>
      <c r="FZQ43" s="113"/>
      <c r="FZR43" s="113"/>
      <c r="FZS43" s="113"/>
      <c r="FZT43" s="113"/>
      <c r="FZU43" s="113"/>
      <c r="FZV43" s="113"/>
      <c r="FZW43" s="113"/>
      <c r="FZX43" s="113"/>
      <c r="FZY43" s="113"/>
      <c r="FZZ43" s="113"/>
      <c r="GAA43" s="113"/>
      <c r="GAB43" s="113"/>
      <c r="GAC43" s="113"/>
      <c r="GAD43" s="113"/>
      <c r="GAE43" s="113"/>
      <c r="GAF43" s="113"/>
      <c r="GAG43" s="113"/>
      <c r="GAH43" s="113"/>
      <c r="GAI43" s="113"/>
      <c r="GAJ43" s="113"/>
      <c r="GAK43" s="113"/>
      <c r="GAL43" s="113"/>
      <c r="GAM43" s="113"/>
      <c r="GAN43" s="113"/>
      <c r="GAO43" s="113"/>
      <c r="GAP43" s="113"/>
      <c r="GAQ43" s="113"/>
      <c r="GAR43" s="113"/>
      <c r="GAS43" s="113"/>
      <c r="GAT43" s="113"/>
      <c r="GAU43" s="113"/>
      <c r="GAV43" s="113"/>
      <c r="GAW43" s="113"/>
      <c r="GAX43" s="113"/>
      <c r="GAY43" s="113"/>
      <c r="GAZ43" s="113"/>
      <c r="GBA43" s="113"/>
      <c r="GBB43" s="113"/>
      <c r="GBC43" s="113"/>
      <c r="GBD43" s="113"/>
      <c r="GBE43" s="113"/>
      <c r="GBF43" s="113"/>
      <c r="GBG43" s="113"/>
      <c r="GBH43" s="113"/>
      <c r="GBI43" s="113"/>
      <c r="GBJ43" s="113"/>
      <c r="GBK43" s="113"/>
      <c r="GBL43" s="113"/>
      <c r="GBM43" s="113"/>
      <c r="GBN43" s="113"/>
      <c r="GBO43" s="113"/>
      <c r="GBP43" s="113"/>
      <c r="GBQ43" s="113"/>
      <c r="GBR43" s="113"/>
      <c r="GBS43" s="113"/>
      <c r="GBT43" s="117"/>
      <c r="GBU43" s="113"/>
      <c r="GBV43" s="113"/>
      <c r="GBW43" s="113"/>
      <c r="GBX43" s="113"/>
      <c r="GBY43" s="113"/>
      <c r="GBZ43" s="113"/>
      <c r="GCA43" s="113"/>
      <c r="GCB43" s="113"/>
      <c r="GCC43" s="113"/>
      <c r="GCD43" s="113"/>
      <c r="GCE43" s="113"/>
      <c r="GCF43" s="113"/>
      <c r="GCG43" s="113"/>
      <c r="GCH43" s="113"/>
      <c r="GCI43" s="113"/>
      <c r="GCJ43" s="113"/>
      <c r="GCK43" s="113"/>
      <c r="GCL43" s="113"/>
      <c r="GCM43" s="113"/>
      <c r="GCN43" s="113"/>
      <c r="GCO43" s="113"/>
      <c r="GCP43" s="113"/>
      <c r="GCQ43" s="113"/>
      <c r="GCR43" s="113"/>
      <c r="GCS43" s="113"/>
      <c r="GCT43" s="113"/>
      <c r="GCU43" s="113"/>
      <c r="GCV43" s="113"/>
      <c r="GCW43" s="113"/>
      <c r="GCX43" s="113"/>
      <c r="GCY43" s="113"/>
      <c r="GCZ43" s="113"/>
      <c r="GDA43" s="113"/>
      <c r="GDB43" s="113"/>
      <c r="GDC43" s="113"/>
      <c r="GDD43" s="113"/>
      <c r="GDE43" s="113"/>
      <c r="GDF43" s="113"/>
      <c r="GDG43" s="113"/>
      <c r="GDH43" s="113"/>
      <c r="GDI43" s="113"/>
      <c r="GDJ43" s="113"/>
      <c r="GDK43" s="113"/>
      <c r="GDL43" s="113"/>
      <c r="GDM43" s="113"/>
      <c r="GDN43" s="113"/>
      <c r="GDO43" s="113"/>
      <c r="GDP43" s="113"/>
      <c r="GDQ43" s="113"/>
      <c r="GDR43" s="113"/>
      <c r="GDS43" s="113"/>
      <c r="GDT43" s="113"/>
      <c r="GDU43" s="113"/>
      <c r="GDV43" s="113"/>
      <c r="GDW43" s="113"/>
      <c r="GDX43" s="113"/>
      <c r="GDY43" s="113"/>
      <c r="GDZ43" s="113"/>
      <c r="GEA43" s="113"/>
      <c r="GEB43" s="113"/>
      <c r="GEC43" s="113"/>
      <c r="GED43" s="113"/>
      <c r="GEE43" s="113"/>
      <c r="GEF43" s="113"/>
      <c r="GEG43" s="113"/>
      <c r="GEH43" s="113"/>
      <c r="GEI43" s="113"/>
      <c r="GEJ43" s="113"/>
      <c r="GEK43" s="113"/>
      <c r="GEL43" s="113"/>
      <c r="GEM43" s="113"/>
      <c r="GEN43" s="113"/>
      <c r="GEO43" s="113"/>
      <c r="GEP43" s="113"/>
      <c r="GEQ43" s="113"/>
      <c r="GER43" s="113"/>
      <c r="GES43" s="113"/>
      <c r="GET43" s="113"/>
      <c r="GEU43" s="113"/>
      <c r="GEV43" s="113"/>
      <c r="GEW43" s="113"/>
      <c r="GEX43" s="113"/>
      <c r="GEY43" s="113"/>
      <c r="GEZ43" s="113"/>
      <c r="GFA43" s="113"/>
      <c r="GFB43" s="113"/>
      <c r="GFC43" s="113"/>
      <c r="GFD43" s="113"/>
      <c r="GFE43" s="113"/>
      <c r="GFF43" s="113"/>
      <c r="GFG43" s="113"/>
      <c r="GFH43" s="113"/>
      <c r="GFI43" s="113"/>
      <c r="GFJ43" s="113"/>
      <c r="GFK43" s="113"/>
      <c r="GFL43" s="113"/>
      <c r="GFM43" s="113"/>
      <c r="GFN43" s="113"/>
      <c r="GFO43" s="113"/>
      <c r="GFP43" s="113"/>
      <c r="GFQ43" s="113"/>
      <c r="GFR43" s="113"/>
      <c r="GFS43" s="113"/>
      <c r="GFT43" s="113"/>
      <c r="GFU43" s="113"/>
      <c r="GFV43" s="113"/>
      <c r="GFW43" s="113"/>
      <c r="GFX43" s="113"/>
      <c r="GFY43" s="113"/>
      <c r="GFZ43" s="113"/>
      <c r="GGA43" s="113"/>
      <c r="GGB43" s="113"/>
      <c r="GGC43" s="113"/>
      <c r="GGD43" s="113"/>
      <c r="GGE43" s="113"/>
      <c r="GGF43" s="113"/>
      <c r="GGG43" s="113"/>
      <c r="GGH43" s="113"/>
      <c r="GGI43" s="113"/>
      <c r="GGJ43" s="113"/>
      <c r="GGK43" s="113"/>
      <c r="GGL43" s="113"/>
      <c r="GGM43" s="113"/>
      <c r="GGN43" s="113"/>
      <c r="GGO43" s="113"/>
      <c r="GGP43" s="113"/>
      <c r="GGQ43" s="117"/>
      <c r="GGR43" s="113"/>
      <c r="GGS43" s="113"/>
      <c r="GGT43" s="113"/>
      <c r="GGU43" s="113"/>
      <c r="GGV43" s="113"/>
      <c r="GGW43" s="113"/>
      <c r="GGX43" s="113"/>
      <c r="GGY43" s="113"/>
      <c r="GGZ43" s="113"/>
      <c r="GHA43" s="113"/>
      <c r="GHB43" s="113"/>
      <c r="GHC43" s="113"/>
      <c r="GHD43" s="113"/>
      <c r="GHE43" s="113"/>
      <c r="GHF43" s="113"/>
      <c r="GHG43" s="113"/>
      <c r="GHH43" s="113"/>
      <c r="GHI43" s="113"/>
      <c r="GHJ43" s="113"/>
      <c r="GHK43" s="113"/>
      <c r="GHL43" s="113"/>
      <c r="GHM43" s="113"/>
      <c r="GHN43" s="113"/>
      <c r="GHO43" s="113"/>
      <c r="GHP43" s="113"/>
      <c r="GHQ43" s="113"/>
      <c r="GHR43" s="113"/>
      <c r="GHS43" s="113"/>
      <c r="GHT43" s="113"/>
      <c r="GHU43" s="113"/>
      <c r="GHV43" s="113"/>
      <c r="GHW43" s="113"/>
      <c r="GHX43" s="113"/>
      <c r="GHY43" s="113"/>
      <c r="GHZ43" s="113"/>
      <c r="GIA43" s="113"/>
      <c r="GIB43" s="113"/>
      <c r="GIC43" s="113"/>
      <c r="GID43" s="113"/>
      <c r="GIE43" s="113"/>
      <c r="GIF43" s="113"/>
      <c r="GIG43" s="113"/>
      <c r="GIH43" s="113"/>
      <c r="GII43" s="113"/>
      <c r="GIJ43" s="113"/>
      <c r="GIK43" s="113"/>
      <c r="GIL43" s="113"/>
      <c r="GIM43" s="113"/>
      <c r="GIN43" s="113"/>
      <c r="GIO43" s="113"/>
      <c r="GIP43" s="113"/>
      <c r="GIQ43" s="113"/>
      <c r="GIR43" s="113"/>
      <c r="GIS43" s="113"/>
      <c r="GIT43" s="113"/>
      <c r="GIU43" s="113"/>
      <c r="GIV43" s="113"/>
      <c r="GIW43" s="113"/>
      <c r="GIX43" s="113"/>
      <c r="GIY43" s="113"/>
      <c r="GIZ43" s="113"/>
      <c r="GJA43" s="113"/>
      <c r="GJB43" s="113"/>
      <c r="GJC43" s="113"/>
      <c r="GJD43" s="113"/>
      <c r="GJE43" s="113"/>
      <c r="GJF43" s="113"/>
      <c r="GJG43" s="113"/>
      <c r="GJH43" s="113"/>
      <c r="GJI43" s="113"/>
      <c r="GJJ43" s="113"/>
      <c r="GJK43" s="113"/>
      <c r="GJL43" s="113"/>
      <c r="GJM43" s="113"/>
      <c r="GJN43" s="113"/>
      <c r="GJO43" s="113"/>
      <c r="GJP43" s="113"/>
      <c r="GJQ43" s="113"/>
      <c r="GJR43" s="113"/>
      <c r="GJS43" s="113"/>
      <c r="GJT43" s="113"/>
      <c r="GJU43" s="113"/>
      <c r="GJV43" s="113"/>
      <c r="GJW43" s="113"/>
      <c r="GJX43" s="113"/>
      <c r="GJY43" s="113"/>
      <c r="GJZ43" s="113"/>
      <c r="GKA43" s="113"/>
      <c r="GKB43" s="113"/>
      <c r="GKC43" s="113"/>
      <c r="GKD43" s="113"/>
      <c r="GKE43" s="113"/>
      <c r="GKF43" s="113"/>
      <c r="GKG43" s="113"/>
      <c r="GKH43" s="113"/>
      <c r="GKI43" s="113"/>
      <c r="GKJ43" s="113"/>
      <c r="GKK43" s="113"/>
      <c r="GKL43" s="113"/>
      <c r="GKM43" s="113"/>
      <c r="GKN43" s="113"/>
      <c r="GKO43" s="113"/>
      <c r="GKP43" s="113"/>
      <c r="GKQ43" s="113"/>
      <c r="GKR43" s="113"/>
      <c r="GKS43" s="113"/>
      <c r="GKT43" s="113"/>
      <c r="GKU43" s="113"/>
      <c r="GKV43" s="113"/>
      <c r="GKW43" s="113"/>
      <c r="GKX43" s="113"/>
      <c r="GKY43" s="113"/>
      <c r="GKZ43" s="113"/>
      <c r="GLA43" s="113"/>
      <c r="GLB43" s="113"/>
      <c r="GLC43" s="113"/>
      <c r="GLD43" s="113"/>
      <c r="GLE43" s="113"/>
      <c r="GLF43" s="113"/>
      <c r="GLG43" s="113"/>
      <c r="GLH43" s="113"/>
      <c r="GLI43" s="113"/>
      <c r="GLJ43" s="113"/>
      <c r="GLK43" s="113"/>
      <c r="GLL43" s="113"/>
      <c r="GLM43" s="113"/>
      <c r="GLN43" s="117"/>
      <c r="GLO43" s="113"/>
      <c r="GLP43" s="113"/>
      <c r="GLQ43" s="113"/>
      <c r="GLR43" s="113"/>
      <c r="GLS43" s="113"/>
      <c r="GLT43" s="113"/>
      <c r="GLU43" s="113"/>
      <c r="GLV43" s="113"/>
      <c r="GLW43" s="113"/>
      <c r="GLX43" s="113"/>
      <c r="GLY43" s="113"/>
      <c r="GLZ43" s="113"/>
      <c r="GMA43" s="113"/>
      <c r="GMB43" s="113"/>
      <c r="GMC43" s="113"/>
      <c r="GMD43" s="113"/>
      <c r="GME43" s="113"/>
      <c r="GMF43" s="113"/>
      <c r="GMG43" s="113"/>
      <c r="GMH43" s="113"/>
      <c r="GMI43" s="113"/>
      <c r="GMJ43" s="113"/>
      <c r="GMK43" s="113"/>
      <c r="GML43" s="113"/>
      <c r="GMM43" s="113"/>
      <c r="GMN43" s="113"/>
      <c r="GMO43" s="113"/>
      <c r="GMP43" s="113"/>
      <c r="GMQ43" s="113"/>
      <c r="GMR43" s="113"/>
      <c r="GMS43" s="113"/>
      <c r="GMT43" s="113"/>
      <c r="GMU43" s="113"/>
      <c r="GMV43" s="113"/>
      <c r="GMW43" s="113"/>
      <c r="GMX43" s="113"/>
      <c r="GMY43" s="113"/>
      <c r="GMZ43" s="113"/>
      <c r="GNA43" s="113"/>
      <c r="GNB43" s="113"/>
      <c r="GNC43" s="113"/>
      <c r="GND43" s="113"/>
      <c r="GNE43" s="113"/>
      <c r="GNF43" s="113"/>
      <c r="GNG43" s="113"/>
      <c r="GNH43" s="113"/>
      <c r="GNI43" s="113"/>
      <c r="GNJ43" s="113"/>
      <c r="GNK43" s="113"/>
      <c r="GNL43" s="113"/>
      <c r="GNM43" s="113"/>
      <c r="GNN43" s="113"/>
      <c r="GNO43" s="113"/>
      <c r="GNP43" s="113"/>
      <c r="GNQ43" s="113"/>
      <c r="GNR43" s="113"/>
      <c r="GNS43" s="113"/>
      <c r="GNT43" s="113"/>
      <c r="GNU43" s="113"/>
      <c r="GNV43" s="113"/>
      <c r="GNW43" s="113"/>
      <c r="GNX43" s="113"/>
      <c r="GNY43" s="113"/>
      <c r="GNZ43" s="113"/>
      <c r="GOA43" s="113"/>
      <c r="GOB43" s="113"/>
      <c r="GOC43" s="113"/>
      <c r="GOD43" s="113"/>
      <c r="GOE43" s="113"/>
      <c r="GOF43" s="113"/>
      <c r="GOG43" s="113"/>
      <c r="GOH43" s="113"/>
      <c r="GOI43" s="113"/>
      <c r="GOJ43" s="113"/>
      <c r="GOK43" s="113"/>
      <c r="GOL43" s="113"/>
      <c r="GOM43" s="113"/>
      <c r="GON43" s="113"/>
      <c r="GOO43" s="113"/>
      <c r="GOP43" s="113"/>
      <c r="GOQ43" s="113"/>
      <c r="GOR43" s="113"/>
      <c r="GOS43" s="113"/>
      <c r="GOT43" s="113"/>
      <c r="GOU43" s="113"/>
      <c r="GOV43" s="113"/>
      <c r="GOW43" s="113"/>
      <c r="GOX43" s="113"/>
      <c r="GOY43" s="113"/>
      <c r="GOZ43" s="113"/>
      <c r="GPA43" s="113"/>
      <c r="GPB43" s="113"/>
      <c r="GPC43" s="113"/>
      <c r="GPD43" s="113"/>
      <c r="GPE43" s="113"/>
      <c r="GPF43" s="113"/>
      <c r="GPG43" s="113"/>
      <c r="GPH43" s="113"/>
      <c r="GPI43" s="113"/>
      <c r="GPJ43" s="113"/>
      <c r="GPK43" s="113"/>
      <c r="GPL43" s="113"/>
      <c r="GPM43" s="113"/>
      <c r="GPN43" s="113"/>
      <c r="GPO43" s="113"/>
      <c r="GPP43" s="113"/>
      <c r="GPQ43" s="113"/>
      <c r="GPR43" s="113"/>
      <c r="GPS43" s="113"/>
      <c r="GPT43" s="113"/>
      <c r="GPU43" s="113"/>
      <c r="GPV43" s="113"/>
      <c r="GPW43" s="113"/>
      <c r="GPX43" s="113"/>
      <c r="GPY43" s="113"/>
      <c r="GPZ43" s="113"/>
      <c r="GQA43" s="113"/>
      <c r="GQB43" s="113"/>
      <c r="GQC43" s="113"/>
      <c r="GQD43" s="113"/>
      <c r="GQE43" s="113"/>
      <c r="GQF43" s="113"/>
      <c r="GQG43" s="113"/>
      <c r="GQH43" s="113"/>
      <c r="GQI43" s="113"/>
      <c r="GQJ43" s="113"/>
      <c r="GQK43" s="117"/>
      <c r="GQL43" s="113"/>
      <c r="GQM43" s="113"/>
      <c r="GQN43" s="113"/>
      <c r="GQO43" s="113"/>
      <c r="GQP43" s="113"/>
      <c r="GQQ43" s="113"/>
      <c r="GQR43" s="113"/>
      <c r="GQS43" s="113"/>
      <c r="GQT43" s="113"/>
      <c r="GQU43" s="113"/>
      <c r="GQV43" s="113"/>
      <c r="GQW43" s="113"/>
      <c r="GQX43" s="113"/>
      <c r="GQY43" s="113"/>
      <c r="GQZ43" s="113"/>
      <c r="GRA43" s="113"/>
      <c r="GRB43" s="113"/>
      <c r="GRC43" s="113"/>
      <c r="GRD43" s="113"/>
      <c r="GRE43" s="113"/>
      <c r="GRF43" s="113"/>
      <c r="GRG43" s="113"/>
      <c r="GRH43" s="113"/>
      <c r="GRI43" s="113"/>
      <c r="GRJ43" s="113"/>
      <c r="GRK43" s="113"/>
      <c r="GRL43" s="113"/>
      <c r="GRM43" s="113"/>
      <c r="GRN43" s="113"/>
      <c r="GRO43" s="113"/>
      <c r="GRP43" s="113"/>
      <c r="GRQ43" s="113"/>
      <c r="GRR43" s="113"/>
      <c r="GRS43" s="113"/>
      <c r="GRT43" s="113"/>
      <c r="GRU43" s="113"/>
      <c r="GRV43" s="113"/>
      <c r="GRW43" s="113"/>
      <c r="GRX43" s="113"/>
      <c r="GRY43" s="113"/>
      <c r="GRZ43" s="113"/>
      <c r="GSA43" s="113"/>
      <c r="GSB43" s="113"/>
      <c r="GSC43" s="113"/>
      <c r="GSD43" s="113"/>
      <c r="GSE43" s="113"/>
      <c r="GSF43" s="113"/>
      <c r="GSG43" s="113"/>
      <c r="GSH43" s="113"/>
      <c r="GSI43" s="113"/>
      <c r="GSJ43" s="113"/>
      <c r="GSK43" s="113"/>
      <c r="GSL43" s="113"/>
      <c r="GSM43" s="113"/>
      <c r="GSN43" s="113"/>
      <c r="GSO43" s="113"/>
      <c r="GSP43" s="113"/>
      <c r="GSQ43" s="113"/>
      <c r="GSR43" s="113"/>
      <c r="GSS43" s="113"/>
      <c r="GST43" s="113"/>
      <c r="GSU43" s="113"/>
      <c r="GSV43" s="113"/>
      <c r="GSW43" s="113"/>
      <c r="GSX43" s="113"/>
      <c r="GSY43" s="113"/>
      <c r="GSZ43" s="113"/>
      <c r="GTA43" s="113"/>
      <c r="GTB43" s="113"/>
      <c r="GTC43" s="113"/>
      <c r="GTD43" s="113"/>
      <c r="GTE43" s="113"/>
      <c r="GTF43" s="113"/>
      <c r="GTG43" s="113"/>
      <c r="GTH43" s="113"/>
      <c r="GTI43" s="113"/>
      <c r="GTJ43" s="113"/>
      <c r="GTK43" s="113"/>
      <c r="GTL43" s="113"/>
      <c r="GTM43" s="113"/>
      <c r="GTN43" s="113"/>
      <c r="GTO43" s="113"/>
      <c r="GTP43" s="113"/>
      <c r="GTQ43" s="113"/>
      <c r="GTR43" s="113"/>
      <c r="GTS43" s="113"/>
      <c r="GTT43" s="113"/>
      <c r="GTU43" s="113"/>
      <c r="GTV43" s="113"/>
      <c r="GTW43" s="113"/>
      <c r="GTX43" s="113"/>
      <c r="GTY43" s="113"/>
      <c r="GTZ43" s="113"/>
      <c r="GUA43" s="113"/>
      <c r="GUB43" s="113"/>
      <c r="GUC43" s="113"/>
      <c r="GUD43" s="113"/>
      <c r="GUE43" s="113"/>
      <c r="GUF43" s="113"/>
      <c r="GUG43" s="113"/>
      <c r="GUH43" s="113"/>
      <c r="GUI43" s="113"/>
      <c r="GUJ43" s="113"/>
      <c r="GUK43" s="113"/>
      <c r="GUL43" s="113"/>
      <c r="GUM43" s="113"/>
      <c r="GUN43" s="113"/>
      <c r="GUO43" s="113"/>
      <c r="GUP43" s="113"/>
      <c r="GUQ43" s="113"/>
      <c r="GUR43" s="113"/>
      <c r="GUS43" s="113"/>
      <c r="GUT43" s="113"/>
      <c r="GUU43" s="113"/>
      <c r="GUV43" s="113"/>
      <c r="GUW43" s="113"/>
      <c r="GUX43" s="113"/>
      <c r="GUY43" s="113"/>
      <c r="GUZ43" s="113"/>
      <c r="GVA43" s="113"/>
      <c r="GVB43" s="113"/>
      <c r="GVC43" s="113"/>
      <c r="GVD43" s="113"/>
      <c r="GVE43" s="113"/>
      <c r="GVF43" s="113"/>
      <c r="GVG43" s="113"/>
      <c r="GVH43" s="117"/>
      <c r="GVI43" s="113"/>
      <c r="GVJ43" s="113"/>
      <c r="GVK43" s="113"/>
      <c r="GVL43" s="113"/>
      <c r="GVM43" s="113"/>
      <c r="GVN43" s="113"/>
      <c r="GVO43" s="113"/>
      <c r="GVP43" s="113"/>
      <c r="GVQ43" s="113"/>
      <c r="GVR43" s="113"/>
      <c r="GVS43" s="113"/>
      <c r="GVT43" s="113"/>
      <c r="GVU43" s="113"/>
      <c r="GVV43" s="113"/>
      <c r="GVW43" s="113"/>
      <c r="GVX43" s="113"/>
      <c r="GVY43" s="113"/>
      <c r="GVZ43" s="113"/>
      <c r="GWA43" s="113"/>
      <c r="GWB43" s="113"/>
      <c r="GWC43" s="113"/>
      <c r="GWD43" s="113"/>
      <c r="GWE43" s="113"/>
      <c r="GWF43" s="113"/>
      <c r="GWG43" s="113"/>
      <c r="GWH43" s="113"/>
      <c r="GWI43" s="113"/>
      <c r="GWJ43" s="113"/>
      <c r="GWK43" s="113"/>
      <c r="GWL43" s="113"/>
      <c r="GWM43" s="113"/>
      <c r="GWN43" s="113"/>
      <c r="GWO43" s="113"/>
      <c r="GWP43" s="113"/>
      <c r="GWQ43" s="113"/>
      <c r="GWR43" s="113"/>
      <c r="GWS43" s="113"/>
      <c r="GWT43" s="113"/>
      <c r="GWU43" s="113"/>
      <c r="GWV43" s="113"/>
      <c r="GWW43" s="113"/>
      <c r="GWX43" s="113"/>
      <c r="GWY43" s="113"/>
      <c r="GWZ43" s="113"/>
      <c r="GXA43" s="113"/>
      <c r="GXB43" s="113"/>
      <c r="GXC43" s="113"/>
      <c r="GXD43" s="113"/>
      <c r="GXE43" s="113"/>
      <c r="GXF43" s="113"/>
      <c r="GXG43" s="113"/>
      <c r="GXH43" s="113"/>
      <c r="GXI43" s="113"/>
      <c r="GXJ43" s="113"/>
      <c r="GXK43" s="113"/>
      <c r="GXL43" s="113"/>
      <c r="GXM43" s="113"/>
      <c r="GXN43" s="113"/>
      <c r="GXO43" s="113"/>
      <c r="GXP43" s="113"/>
      <c r="GXQ43" s="113"/>
      <c r="GXR43" s="113"/>
      <c r="GXS43" s="113"/>
      <c r="GXT43" s="113"/>
      <c r="GXU43" s="113"/>
      <c r="GXV43" s="113"/>
      <c r="GXW43" s="113"/>
      <c r="GXX43" s="113"/>
      <c r="GXY43" s="113"/>
      <c r="GXZ43" s="113"/>
      <c r="GYA43" s="113"/>
      <c r="GYB43" s="113"/>
      <c r="GYC43" s="113"/>
      <c r="GYD43" s="113"/>
      <c r="GYE43" s="113"/>
      <c r="GYF43" s="113"/>
      <c r="GYG43" s="113"/>
      <c r="GYH43" s="113"/>
      <c r="GYI43" s="113"/>
      <c r="GYJ43" s="113"/>
      <c r="GYK43" s="113"/>
      <c r="GYL43" s="113"/>
      <c r="GYM43" s="113"/>
      <c r="GYN43" s="113"/>
      <c r="GYO43" s="113"/>
      <c r="GYP43" s="113"/>
      <c r="GYQ43" s="113"/>
      <c r="GYR43" s="113"/>
      <c r="GYS43" s="113"/>
      <c r="GYT43" s="113"/>
      <c r="GYU43" s="113"/>
      <c r="GYV43" s="113"/>
      <c r="GYW43" s="113"/>
      <c r="GYX43" s="113"/>
      <c r="GYY43" s="113"/>
      <c r="GYZ43" s="113"/>
      <c r="GZA43" s="113"/>
      <c r="GZB43" s="113"/>
      <c r="GZC43" s="113"/>
      <c r="GZD43" s="113"/>
      <c r="GZE43" s="113"/>
      <c r="GZF43" s="113"/>
      <c r="GZG43" s="113"/>
      <c r="GZH43" s="113"/>
      <c r="GZI43" s="113"/>
      <c r="GZJ43" s="113"/>
      <c r="GZK43" s="113"/>
      <c r="GZL43" s="113"/>
      <c r="GZM43" s="113"/>
      <c r="GZN43" s="113"/>
      <c r="GZO43" s="113"/>
      <c r="GZP43" s="113"/>
      <c r="GZQ43" s="113"/>
      <c r="GZR43" s="113"/>
      <c r="GZS43" s="113"/>
      <c r="GZT43" s="113"/>
      <c r="GZU43" s="113"/>
      <c r="GZV43" s="113"/>
      <c r="GZW43" s="113"/>
      <c r="GZX43" s="113"/>
      <c r="GZY43" s="113"/>
      <c r="GZZ43" s="113"/>
      <c r="HAA43" s="113"/>
      <c r="HAB43" s="113"/>
      <c r="HAC43" s="113"/>
      <c r="HAD43" s="113"/>
      <c r="HAE43" s="117"/>
      <c r="HAF43" s="113"/>
      <c r="HAG43" s="113"/>
      <c r="HAH43" s="113"/>
      <c r="HAI43" s="113"/>
      <c r="HAJ43" s="113"/>
      <c r="HAK43" s="113"/>
      <c r="HAL43" s="113"/>
      <c r="HAM43" s="113"/>
      <c r="HAN43" s="113"/>
      <c r="HAO43" s="113"/>
      <c r="HAP43" s="113"/>
      <c r="HAQ43" s="113"/>
      <c r="HAR43" s="113"/>
      <c r="HAS43" s="113"/>
      <c r="HAT43" s="113"/>
      <c r="HAU43" s="113"/>
      <c r="HAV43" s="113"/>
      <c r="HAW43" s="113"/>
      <c r="HAX43" s="113"/>
      <c r="HAY43" s="113"/>
      <c r="HAZ43" s="113"/>
      <c r="HBA43" s="113"/>
      <c r="HBB43" s="113"/>
      <c r="HBC43" s="113"/>
      <c r="HBD43" s="113"/>
      <c r="HBE43" s="113"/>
      <c r="HBF43" s="113"/>
      <c r="HBG43" s="113"/>
      <c r="HBH43" s="113"/>
      <c r="HBI43" s="113"/>
      <c r="HBJ43" s="113"/>
      <c r="HBK43" s="113"/>
      <c r="HBL43" s="113"/>
      <c r="HBM43" s="113"/>
      <c r="HBN43" s="113"/>
      <c r="HBO43" s="113"/>
      <c r="HBP43" s="113"/>
      <c r="HBQ43" s="113"/>
      <c r="HBR43" s="113"/>
      <c r="HBS43" s="113"/>
      <c r="HBT43" s="113"/>
      <c r="HBU43" s="113"/>
      <c r="HBV43" s="113"/>
      <c r="HBW43" s="113"/>
      <c r="HBX43" s="113"/>
      <c r="HBY43" s="113"/>
      <c r="HBZ43" s="113"/>
      <c r="HCA43" s="113"/>
      <c r="HCB43" s="113"/>
      <c r="HCC43" s="113"/>
      <c r="HCD43" s="113"/>
      <c r="HCE43" s="113"/>
      <c r="HCF43" s="113"/>
      <c r="HCG43" s="113"/>
      <c r="HCH43" s="113"/>
      <c r="HCI43" s="113"/>
      <c r="HCJ43" s="113"/>
      <c r="HCK43" s="113"/>
      <c r="HCL43" s="113"/>
      <c r="HCM43" s="113"/>
      <c r="HCN43" s="113"/>
      <c r="HCO43" s="113"/>
      <c r="HCP43" s="113"/>
      <c r="HCQ43" s="113"/>
      <c r="HCR43" s="113"/>
      <c r="HCS43" s="113"/>
      <c r="HCT43" s="113"/>
      <c r="HCU43" s="113"/>
      <c r="HCV43" s="113"/>
      <c r="HCW43" s="113"/>
      <c r="HCX43" s="113"/>
      <c r="HCY43" s="113"/>
      <c r="HCZ43" s="113"/>
      <c r="HDA43" s="113"/>
      <c r="HDB43" s="113"/>
      <c r="HDC43" s="113"/>
      <c r="HDD43" s="113"/>
      <c r="HDE43" s="113"/>
      <c r="HDF43" s="113"/>
      <c r="HDG43" s="113"/>
      <c r="HDH43" s="113"/>
      <c r="HDI43" s="113"/>
      <c r="HDJ43" s="113"/>
      <c r="HDK43" s="113"/>
      <c r="HDL43" s="113"/>
      <c r="HDM43" s="113"/>
      <c r="HDN43" s="113"/>
      <c r="HDO43" s="113"/>
      <c r="HDP43" s="113"/>
      <c r="HDQ43" s="113"/>
      <c r="HDR43" s="113"/>
      <c r="HDS43" s="113"/>
      <c r="HDT43" s="113"/>
      <c r="HDU43" s="113"/>
      <c r="HDV43" s="113"/>
      <c r="HDW43" s="113"/>
      <c r="HDX43" s="113"/>
      <c r="HDY43" s="113"/>
      <c r="HDZ43" s="113"/>
      <c r="HEA43" s="113"/>
      <c r="HEB43" s="113"/>
      <c r="HEC43" s="113"/>
      <c r="HED43" s="113"/>
      <c r="HEE43" s="113"/>
      <c r="HEF43" s="113"/>
      <c r="HEG43" s="113"/>
      <c r="HEH43" s="113"/>
      <c r="HEI43" s="113"/>
      <c r="HEJ43" s="113"/>
      <c r="HEK43" s="113"/>
      <c r="HEL43" s="113"/>
      <c r="HEM43" s="113"/>
      <c r="HEN43" s="113"/>
      <c r="HEO43" s="113"/>
      <c r="HEP43" s="113"/>
      <c r="HEQ43" s="113"/>
      <c r="HER43" s="113"/>
      <c r="HES43" s="113"/>
      <c r="HET43" s="113"/>
      <c r="HEU43" s="113"/>
      <c r="HEV43" s="113"/>
      <c r="HEW43" s="113"/>
      <c r="HEX43" s="113"/>
      <c r="HEY43" s="113"/>
      <c r="HEZ43" s="113"/>
      <c r="HFA43" s="113"/>
      <c r="HFB43" s="117"/>
      <c r="HFC43" s="113"/>
      <c r="HFD43" s="113"/>
      <c r="HFE43" s="113"/>
      <c r="HFF43" s="113"/>
      <c r="HFG43" s="113"/>
      <c r="HFH43" s="113"/>
      <c r="HFI43" s="113"/>
      <c r="HFJ43" s="113"/>
      <c r="HFK43" s="113"/>
      <c r="HFL43" s="113"/>
      <c r="HFM43" s="113"/>
      <c r="HFN43" s="113"/>
      <c r="HFO43" s="113"/>
      <c r="HFP43" s="113"/>
      <c r="HFQ43" s="113"/>
      <c r="HFR43" s="113"/>
      <c r="HFS43" s="113"/>
      <c r="HFT43" s="113"/>
      <c r="HFU43" s="113"/>
      <c r="HFV43" s="113"/>
      <c r="HFW43" s="113"/>
      <c r="HFX43" s="113"/>
      <c r="HFY43" s="113"/>
      <c r="HFZ43" s="113"/>
      <c r="HGA43" s="113"/>
      <c r="HGB43" s="113"/>
      <c r="HGC43" s="113"/>
      <c r="HGD43" s="113"/>
      <c r="HGE43" s="113"/>
      <c r="HGF43" s="113"/>
      <c r="HGG43" s="113"/>
      <c r="HGH43" s="113"/>
      <c r="HGI43" s="113"/>
      <c r="HGJ43" s="113"/>
      <c r="HGK43" s="113"/>
      <c r="HGL43" s="113"/>
      <c r="HGM43" s="113"/>
      <c r="HGN43" s="113"/>
      <c r="HGO43" s="113"/>
      <c r="HGP43" s="113"/>
      <c r="HGQ43" s="113"/>
      <c r="HGR43" s="113"/>
      <c r="HGS43" s="113"/>
      <c r="HGT43" s="113"/>
      <c r="HGU43" s="113"/>
      <c r="HGV43" s="113"/>
      <c r="HGW43" s="113"/>
      <c r="HGX43" s="113"/>
      <c r="HGY43" s="113"/>
      <c r="HGZ43" s="113"/>
      <c r="HHA43" s="113"/>
      <c r="HHB43" s="113"/>
      <c r="HHC43" s="113"/>
      <c r="HHD43" s="113"/>
      <c r="HHE43" s="113"/>
      <c r="HHF43" s="113"/>
      <c r="HHG43" s="113"/>
      <c r="HHH43" s="113"/>
      <c r="HHI43" s="113"/>
      <c r="HHJ43" s="113"/>
      <c r="HHK43" s="113"/>
      <c r="HHL43" s="113"/>
      <c r="HHM43" s="113"/>
      <c r="HHN43" s="113"/>
      <c r="HHO43" s="113"/>
      <c r="HHP43" s="113"/>
      <c r="HHQ43" s="113"/>
      <c r="HHR43" s="113"/>
      <c r="HHS43" s="113"/>
      <c r="HHT43" s="113"/>
      <c r="HHU43" s="113"/>
      <c r="HHV43" s="113"/>
      <c r="HHW43" s="113"/>
      <c r="HHX43" s="113"/>
      <c r="HHY43" s="113"/>
      <c r="HHZ43" s="113"/>
      <c r="HIA43" s="113"/>
      <c r="HIB43" s="113"/>
      <c r="HIC43" s="113"/>
      <c r="HID43" s="113"/>
      <c r="HIE43" s="113"/>
      <c r="HIF43" s="113"/>
      <c r="HIG43" s="113"/>
      <c r="HIH43" s="113"/>
      <c r="HII43" s="113"/>
      <c r="HIJ43" s="113"/>
      <c r="HIK43" s="113"/>
      <c r="HIL43" s="113"/>
      <c r="HIM43" s="113"/>
      <c r="HIN43" s="113"/>
      <c r="HIO43" s="113"/>
      <c r="HIP43" s="113"/>
      <c r="HIQ43" s="113"/>
      <c r="HIR43" s="113"/>
      <c r="HIS43" s="113"/>
      <c r="HIT43" s="113"/>
      <c r="HIU43" s="113"/>
      <c r="HIV43" s="113"/>
      <c r="HIW43" s="113"/>
      <c r="HIX43" s="113"/>
      <c r="HIY43" s="113"/>
      <c r="HIZ43" s="113"/>
      <c r="HJA43" s="113"/>
      <c r="HJB43" s="113"/>
      <c r="HJC43" s="113"/>
      <c r="HJD43" s="113"/>
      <c r="HJE43" s="113"/>
      <c r="HJF43" s="113"/>
      <c r="HJG43" s="113"/>
      <c r="HJH43" s="113"/>
      <c r="HJI43" s="113"/>
      <c r="HJJ43" s="113"/>
      <c r="HJK43" s="113"/>
      <c r="HJL43" s="113"/>
      <c r="HJM43" s="113"/>
      <c r="HJN43" s="113"/>
      <c r="HJO43" s="113"/>
      <c r="HJP43" s="113"/>
      <c r="HJQ43" s="113"/>
      <c r="HJR43" s="113"/>
      <c r="HJS43" s="113"/>
      <c r="HJT43" s="113"/>
      <c r="HJU43" s="113"/>
      <c r="HJV43" s="113"/>
      <c r="HJW43" s="113"/>
      <c r="HJX43" s="113"/>
      <c r="HJY43" s="117"/>
      <c r="HJZ43" s="113"/>
      <c r="HKA43" s="113"/>
      <c r="HKB43" s="113"/>
      <c r="HKC43" s="113"/>
      <c r="HKD43" s="113"/>
      <c r="HKE43" s="113"/>
      <c r="HKF43" s="113"/>
      <c r="HKG43" s="113"/>
      <c r="HKH43" s="113"/>
      <c r="HKI43" s="113"/>
      <c r="HKJ43" s="113"/>
      <c r="HKK43" s="113"/>
      <c r="HKL43" s="113"/>
      <c r="HKM43" s="113"/>
      <c r="HKN43" s="113"/>
      <c r="HKO43" s="113"/>
      <c r="HKP43" s="113"/>
      <c r="HKQ43" s="113"/>
      <c r="HKR43" s="113"/>
      <c r="HKS43" s="113"/>
      <c r="HKT43" s="113"/>
      <c r="HKU43" s="113"/>
      <c r="HKV43" s="113"/>
      <c r="HKW43" s="113"/>
      <c r="HKX43" s="113"/>
      <c r="HKY43" s="113"/>
      <c r="HKZ43" s="113"/>
      <c r="HLA43" s="113"/>
      <c r="HLB43" s="113"/>
      <c r="HLC43" s="113"/>
      <c r="HLD43" s="113"/>
      <c r="HLE43" s="113"/>
      <c r="HLF43" s="113"/>
      <c r="HLG43" s="113"/>
      <c r="HLH43" s="113"/>
      <c r="HLI43" s="113"/>
      <c r="HLJ43" s="113"/>
      <c r="HLK43" s="113"/>
      <c r="HLL43" s="113"/>
      <c r="HLM43" s="113"/>
      <c r="HLN43" s="113"/>
      <c r="HLO43" s="113"/>
      <c r="HLP43" s="113"/>
      <c r="HLQ43" s="113"/>
      <c r="HLR43" s="113"/>
      <c r="HLS43" s="113"/>
      <c r="HLT43" s="113"/>
      <c r="HLU43" s="113"/>
      <c r="HLV43" s="113"/>
      <c r="HLW43" s="113"/>
      <c r="HLX43" s="113"/>
      <c r="HLY43" s="113"/>
      <c r="HLZ43" s="113"/>
      <c r="HMA43" s="113"/>
      <c r="HMB43" s="113"/>
      <c r="HMC43" s="113"/>
      <c r="HMD43" s="113"/>
      <c r="HME43" s="113"/>
      <c r="HMF43" s="113"/>
      <c r="HMG43" s="113"/>
      <c r="HMH43" s="113"/>
      <c r="HMI43" s="113"/>
      <c r="HMJ43" s="113"/>
      <c r="HMK43" s="113"/>
      <c r="HML43" s="113"/>
      <c r="HMM43" s="113"/>
      <c r="HMN43" s="113"/>
      <c r="HMO43" s="113"/>
      <c r="HMP43" s="113"/>
      <c r="HMQ43" s="113"/>
      <c r="HMR43" s="113"/>
      <c r="HMS43" s="113"/>
      <c r="HMT43" s="113"/>
      <c r="HMU43" s="113"/>
      <c r="HMV43" s="113"/>
      <c r="HMW43" s="113"/>
      <c r="HMX43" s="113"/>
      <c r="HMY43" s="113"/>
      <c r="HMZ43" s="113"/>
      <c r="HNA43" s="113"/>
      <c r="HNB43" s="113"/>
      <c r="HNC43" s="113"/>
      <c r="HND43" s="113"/>
      <c r="HNE43" s="113"/>
      <c r="HNF43" s="113"/>
      <c r="HNG43" s="113"/>
      <c r="HNH43" s="113"/>
      <c r="HNI43" s="113"/>
      <c r="HNJ43" s="113"/>
      <c r="HNK43" s="113"/>
      <c r="HNL43" s="113"/>
      <c r="HNM43" s="113"/>
      <c r="HNN43" s="113"/>
      <c r="HNO43" s="113"/>
      <c r="HNP43" s="113"/>
      <c r="HNQ43" s="113"/>
      <c r="HNR43" s="113"/>
      <c r="HNS43" s="113"/>
      <c r="HNT43" s="113"/>
      <c r="HNU43" s="113"/>
      <c r="HNV43" s="113"/>
      <c r="HNW43" s="113"/>
      <c r="HNX43" s="113"/>
      <c r="HNY43" s="113"/>
      <c r="HNZ43" s="113"/>
      <c r="HOA43" s="113"/>
      <c r="HOB43" s="113"/>
      <c r="HOC43" s="113"/>
      <c r="HOD43" s="113"/>
      <c r="HOE43" s="113"/>
      <c r="HOF43" s="113"/>
      <c r="HOG43" s="113"/>
      <c r="HOH43" s="113"/>
      <c r="HOI43" s="113"/>
      <c r="HOJ43" s="113"/>
      <c r="HOK43" s="113"/>
      <c r="HOL43" s="113"/>
      <c r="HOM43" s="113"/>
      <c r="HON43" s="113"/>
      <c r="HOO43" s="113"/>
      <c r="HOP43" s="113"/>
      <c r="HOQ43" s="113"/>
      <c r="HOR43" s="113"/>
      <c r="HOS43" s="113"/>
      <c r="HOT43" s="113"/>
      <c r="HOU43" s="113"/>
      <c r="HOV43" s="117"/>
      <c r="HOW43" s="113"/>
      <c r="HOX43" s="113"/>
      <c r="HOY43" s="113"/>
      <c r="HOZ43" s="113"/>
      <c r="HPA43" s="113"/>
      <c r="HPB43" s="113"/>
      <c r="HPC43" s="113"/>
      <c r="HPD43" s="113"/>
      <c r="HPE43" s="113"/>
      <c r="HPF43" s="113"/>
      <c r="HPG43" s="113"/>
      <c r="HPH43" s="113"/>
      <c r="HPI43" s="113"/>
      <c r="HPJ43" s="113"/>
      <c r="HPK43" s="113"/>
      <c r="HPL43" s="113"/>
      <c r="HPM43" s="113"/>
      <c r="HPN43" s="113"/>
      <c r="HPO43" s="113"/>
      <c r="HPP43" s="113"/>
      <c r="HPQ43" s="113"/>
      <c r="HPR43" s="113"/>
      <c r="HPS43" s="113"/>
      <c r="HPT43" s="113"/>
      <c r="HPU43" s="113"/>
      <c r="HPV43" s="113"/>
      <c r="HPW43" s="113"/>
      <c r="HPX43" s="113"/>
      <c r="HPY43" s="113"/>
      <c r="HPZ43" s="113"/>
      <c r="HQA43" s="113"/>
      <c r="HQB43" s="113"/>
      <c r="HQC43" s="113"/>
      <c r="HQD43" s="113"/>
      <c r="HQE43" s="113"/>
      <c r="HQF43" s="113"/>
      <c r="HQG43" s="113"/>
      <c r="HQH43" s="113"/>
      <c r="HQI43" s="113"/>
      <c r="HQJ43" s="113"/>
      <c r="HQK43" s="113"/>
      <c r="HQL43" s="113"/>
      <c r="HQM43" s="113"/>
      <c r="HQN43" s="113"/>
      <c r="HQO43" s="113"/>
      <c r="HQP43" s="113"/>
      <c r="HQQ43" s="113"/>
      <c r="HQR43" s="113"/>
      <c r="HQS43" s="113"/>
      <c r="HQT43" s="113"/>
      <c r="HQU43" s="113"/>
      <c r="HQV43" s="113"/>
      <c r="HQW43" s="113"/>
      <c r="HQX43" s="113"/>
      <c r="HQY43" s="113"/>
      <c r="HQZ43" s="113"/>
      <c r="HRA43" s="113"/>
      <c r="HRB43" s="113"/>
      <c r="HRC43" s="113"/>
      <c r="HRD43" s="113"/>
      <c r="HRE43" s="113"/>
      <c r="HRF43" s="113"/>
      <c r="HRG43" s="113"/>
      <c r="HRH43" s="113"/>
      <c r="HRI43" s="113"/>
      <c r="HRJ43" s="113"/>
      <c r="HRK43" s="113"/>
      <c r="HRL43" s="113"/>
      <c r="HRM43" s="113"/>
      <c r="HRN43" s="113"/>
      <c r="HRO43" s="113"/>
      <c r="HRP43" s="113"/>
      <c r="HRQ43" s="113"/>
      <c r="HRR43" s="113"/>
      <c r="HRS43" s="113"/>
      <c r="HRT43" s="113"/>
      <c r="HRU43" s="113"/>
      <c r="HRV43" s="113"/>
      <c r="HRW43" s="113"/>
      <c r="HRX43" s="113"/>
      <c r="HRY43" s="113"/>
      <c r="HRZ43" s="113"/>
      <c r="HSA43" s="113"/>
      <c r="HSB43" s="113"/>
      <c r="HSC43" s="113"/>
      <c r="HSD43" s="113"/>
      <c r="HSE43" s="113"/>
      <c r="HSF43" s="113"/>
      <c r="HSG43" s="113"/>
      <c r="HSH43" s="113"/>
      <c r="HSI43" s="113"/>
      <c r="HSJ43" s="113"/>
      <c r="HSK43" s="113"/>
      <c r="HSL43" s="113"/>
      <c r="HSM43" s="113"/>
      <c r="HSN43" s="113"/>
      <c r="HSO43" s="113"/>
      <c r="HSP43" s="113"/>
      <c r="HSQ43" s="113"/>
      <c r="HSR43" s="113"/>
      <c r="HSS43" s="113"/>
      <c r="HST43" s="113"/>
      <c r="HSU43" s="113"/>
      <c r="HSV43" s="113"/>
      <c r="HSW43" s="113"/>
      <c r="HSX43" s="113"/>
      <c r="HSY43" s="113"/>
      <c r="HSZ43" s="113"/>
      <c r="HTA43" s="113"/>
      <c r="HTB43" s="113"/>
      <c r="HTC43" s="113"/>
      <c r="HTD43" s="113"/>
      <c r="HTE43" s="113"/>
      <c r="HTF43" s="113"/>
      <c r="HTG43" s="113"/>
      <c r="HTH43" s="113"/>
      <c r="HTI43" s="113"/>
      <c r="HTJ43" s="113"/>
      <c r="HTK43" s="113"/>
      <c r="HTL43" s="113"/>
      <c r="HTM43" s="113"/>
      <c r="HTN43" s="113"/>
      <c r="HTO43" s="113"/>
      <c r="HTP43" s="113"/>
      <c r="HTQ43" s="113"/>
      <c r="HTR43" s="113"/>
      <c r="HTS43" s="117"/>
      <c r="HTT43" s="113"/>
      <c r="HTU43" s="113"/>
      <c r="HTV43" s="113"/>
      <c r="HTW43" s="113"/>
      <c r="HTX43" s="113"/>
      <c r="HTY43" s="113"/>
      <c r="HTZ43" s="113"/>
      <c r="HUA43" s="113"/>
      <c r="HUB43" s="113"/>
      <c r="HUC43" s="113"/>
      <c r="HUD43" s="113"/>
      <c r="HUE43" s="113"/>
      <c r="HUF43" s="113"/>
      <c r="HUG43" s="113"/>
      <c r="HUH43" s="113"/>
      <c r="HUI43" s="113"/>
      <c r="HUJ43" s="113"/>
      <c r="HUK43" s="113"/>
      <c r="HUL43" s="113"/>
      <c r="HUM43" s="113"/>
      <c r="HUN43" s="113"/>
      <c r="HUO43" s="113"/>
      <c r="HUP43" s="113"/>
      <c r="HUQ43" s="113"/>
      <c r="HUR43" s="113"/>
      <c r="HUS43" s="113"/>
      <c r="HUT43" s="113"/>
      <c r="HUU43" s="113"/>
      <c r="HUV43" s="113"/>
      <c r="HUW43" s="113"/>
      <c r="HUX43" s="113"/>
      <c r="HUY43" s="113"/>
      <c r="HUZ43" s="113"/>
      <c r="HVA43" s="113"/>
      <c r="HVB43" s="113"/>
      <c r="HVC43" s="113"/>
      <c r="HVD43" s="113"/>
      <c r="HVE43" s="113"/>
      <c r="HVF43" s="113"/>
      <c r="HVG43" s="113"/>
      <c r="HVH43" s="113"/>
      <c r="HVI43" s="113"/>
      <c r="HVJ43" s="113"/>
      <c r="HVK43" s="113"/>
      <c r="HVL43" s="113"/>
      <c r="HVM43" s="113"/>
      <c r="HVN43" s="113"/>
      <c r="HVO43" s="113"/>
      <c r="HVP43" s="113"/>
      <c r="HVQ43" s="113"/>
      <c r="HVR43" s="113"/>
      <c r="HVS43" s="113"/>
      <c r="HVT43" s="113"/>
      <c r="HVU43" s="113"/>
      <c r="HVV43" s="113"/>
      <c r="HVW43" s="113"/>
      <c r="HVX43" s="113"/>
      <c r="HVY43" s="113"/>
      <c r="HVZ43" s="113"/>
      <c r="HWA43" s="113"/>
      <c r="HWB43" s="113"/>
      <c r="HWC43" s="113"/>
      <c r="HWD43" s="113"/>
      <c r="HWE43" s="113"/>
      <c r="HWF43" s="113"/>
      <c r="HWG43" s="113"/>
      <c r="HWH43" s="113"/>
      <c r="HWI43" s="113"/>
      <c r="HWJ43" s="113"/>
      <c r="HWK43" s="113"/>
      <c r="HWL43" s="113"/>
      <c r="HWM43" s="113"/>
      <c r="HWN43" s="113"/>
      <c r="HWO43" s="113"/>
      <c r="HWP43" s="113"/>
      <c r="HWQ43" s="113"/>
      <c r="HWR43" s="113"/>
      <c r="HWS43" s="113"/>
      <c r="HWT43" s="113"/>
      <c r="HWU43" s="113"/>
      <c r="HWV43" s="113"/>
      <c r="HWW43" s="113"/>
      <c r="HWX43" s="113"/>
      <c r="HWY43" s="113"/>
      <c r="HWZ43" s="113"/>
      <c r="HXA43" s="113"/>
      <c r="HXB43" s="113"/>
      <c r="HXC43" s="113"/>
      <c r="HXD43" s="113"/>
      <c r="HXE43" s="113"/>
      <c r="HXF43" s="113"/>
      <c r="HXG43" s="113"/>
      <c r="HXH43" s="113"/>
      <c r="HXI43" s="113"/>
      <c r="HXJ43" s="113"/>
      <c r="HXK43" s="113"/>
      <c r="HXL43" s="113"/>
      <c r="HXM43" s="113"/>
      <c r="HXN43" s="113"/>
      <c r="HXO43" s="113"/>
      <c r="HXP43" s="113"/>
      <c r="HXQ43" s="113"/>
      <c r="HXR43" s="113"/>
      <c r="HXS43" s="113"/>
      <c r="HXT43" s="113"/>
      <c r="HXU43" s="113"/>
      <c r="HXV43" s="113"/>
      <c r="HXW43" s="113"/>
      <c r="HXX43" s="113"/>
      <c r="HXY43" s="113"/>
      <c r="HXZ43" s="113"/>
      <c r="HYA43" s="113"/>
      <c r="HYB43" s="113"/>
      <c r="HYC43" s="113"/>
      <c r="HYD43" s="113"/>
      <c r="HYE43" s="113"/>
      <c r="HYF43" s="113"/>
      <c r="HYG43" s="113"/>
      <c r="HYH43" s="113"/>
      <c r="HYI43" s="113"/>
      <c r="HYJ43" s="113"/>
      <c r="HYK43" s="113"/>
      <c r="HYL43" s="113"/>
      <c r="HYM43" s="113"/>
      <c r="HYN43" s="113"/>
      <c r="HYO43" s="113"/>
      <c r="HYP43" s="117"/>
      <c r="HYQ43" s="113"/>
      <c r="HYR43" s="113"/>
      <c r="HYS43" s="113"/>
      <c r="HYT43" s="113"/>
      <c r="HYU43" s="113"/>
      <c r="HYV43" s="113"/>
      <c r="HYW43" s="113"/>
      <c r="HYX43" s="113"/>
      <c r="HYY43" s="113"/>
      <c r="HYZ43" s="113"/>
      <c r="HZA43" s="113"/>
      <c r="HZB43" s="113"/>
      <c r="HZC43" s="113"/>
      <c r="HZD43" s="113"/>
      <c r="HZE43" s="113"/>
      <c r="HZF43" s="113"/>
      <c r="HZG43" s="113"/>
      <c r="HZH43" s="113"/>
      <c r="HZI43" s="113"/>
      <c r="HZJ43" s="113"/>
      <c r="HZK43" s="113"/>
      <c r="HZL43" s="113"/>
      <c r="HZM43" s="113"/>
      <c r="HZN43" s="113"/>
      <c r="HZO43" s="113"/>
      <c r="HZP43" s="113"/>
      <c r="HZQ43" s="113"/>
      <c r="HZR43" s="113"/>
      <c r="HZS43" s="113"/>
      <c r="HZT43" s="113"/>
      <c r="HZU43" s="113"/>
      <c r="HZV43" s="113"/>
      <c r="HZW43" s="113"/>
      <c r="HZX43" s="113"/>
      <c r="HZY43" s="113"/>
      <c r="HZZ43" s="113"/>
      <c r="IAA43" s="113"/>
      <c r="IAB43" s="113"/>
      <c r="IAC43" s="113"/>
      <c r="IAD43" s="113"/>
      <c r="IAE43" s="113"/>
      <c r="IAF43" s="113"/>
      <c r="IAG43" s="113"/>
      <c r="IAH43" s="113"/>
      <c r="IAI43" s="113"/>
      <c r="IAJ43" s="113"/>
      <c r="IAK43" s="113"/>
      <c r="IAL43" s="113"/>
      <c r="IAM43" s="113"/>
      <c r="IAN43" s="113"/>
      <c r="IAO43" s="113"/>
      <c r="IAP43" s="113"/>
      <c r="IAQ43" s="113"/>
      <c r="IAR43" s="113"/>
      <c r="IAS43" s="113"/>
      <c r="IAT43" s="113"/>
      <c r="IAU43" s="113"/>
      <c r="IAV43" s="113"/>
      <c r="IAW43" s="113"/>
      <c r="IAX43" s="113"/>
      <c r="IAY43" s="113"/>
      <c r="IAZ43" s="113"/>
      <c r="IBA43" s="113"/>
      <c r="IBB43" s="113"/>
      <c r="IBC43" s="113"/>
      <c r="IBD43" s="113"/>
      <c r="IBE43" s="113"/>
      <c r="IBF43" s="113"/>
      <c r="IBG43" s="113"/>
      <c r="IBH43" s="113"/>
      <c r="IBI43" s="113"/>
      <c r="IBJ43" s="113"/>
      <c r="IBK43" s="113"/>
      <c r="IBL43" s="113"/>
      <c r="IBM43" s="113"/>
      <c r="IBN43" s="113"/>
      <c r="IBO43" s="113"/>
      <c r="IBP43" s="113"/>
      <c r="IBQ43" s="113"/>
      <c r="IBR43" s="113"/>
      <c r="IBS43" s="113"/>
      <c r="IBT43" s="113"/>
      <c r="IBU43" s="113"/>
      <c r="IBV43" s="113"/>
      <c r="IBW43" s="113"/>
      <c r="IBX43" s="113"/>
      <c r="IBY43" s="113"/>
      <c r="IBZ43" s="113"/>
      <c r="ICA43" s="113"/>
      <c r="ICB43" s="113"/>
      <c r="ICC43" s="113"/>
      <c r="ICD43" s="113"/>
      <c r="ICE43" s="113"/>
      <c r="ICF43" s="113"/>
      <c r="ICG43" s="113"/>
      <c r="ICH43" s="113"/>
      <c r="ICI43" s="113"/>
      <c r="ICJ43" s="113"/>
      <c r="ICK43" s="113"/>
      <c r="ICL43" s="113"/>
      <c r="ICM43" s="113"/>
      <c r="ICN43" s="113"/>
      <c r="ICO43" s="113"/>
      <c r="ICP43" s="113"/>
      <c r="ICQ43" s="113"/>
      <c r="ICR43" s="113"/>
      <c r="ICS43" s="113"/>
      <c r="ICT43" s="113"/>
      <c r="ICU43" s="113"/>
      <c r="ICV43" s="113"/>
      <c r="ICW43" s="113"/>
      <c r="ICX43" s="113"/>
      <c r="ICY43" s="113"/>
      <c r="ICZ43" s="113"/>
      <c r="IDA43" s="113"/>
      <c r="IDB43" s="113"/>
      <c r="IDC43" s="113"/>
      <c r="IDD43" s="113"/>
      <c r="IDE43" s="113"/>
      <c r="IDF43" s="113"/>
      <c r="IDG43" s="113"/>
      <c r="IDH43" s="113"/>
      <c r="IDI43" s="113"/>
      <c r="IDJ43" s="113"/>
      <c r="IDK43" s="113"/>
      <c r="IDL43" s="113"/>
      <c r="IDM43" s="117"/>
      <c r="IDN43" s="113"/>
      <c r="IDO43" s="113"/>
      <c r="IDP43" s="113"/>
      <c r="IDQ43" s="113"/>
      <c r="IDR43" s="113"/>
      <c r="IDS43" s="113"/>
      <c r="IDT43" s="113"/>
      <c r="IDU43" s="113"/>
      <c r="IDV43" s="113"/>
      <c r="IDW43" s="113"/>
      <c r="IDX43" s="113"/>
      <c r="IDY43" s="113"/>
      <c r="IDZ43" s="113"/>
      <c r="IEA43" s="113"/>
      <c r="IEB43" s="113"/>
      <c r="IEC43" s="113"/>
      <c r="IED43" s="113"/>
      <c r="IEE43" s="113"/>
      <c r="IEF43" s="113"/>
      <c r="IEG43" s="113"/>
      <c r="IEH43" s="113"/>
      <c r="IEI43" s="113"/>
      <c r="IEJ43" s="113"/>
      <c r="IEK43" s="113"/>
      <c r="IEL43" s="113"/>
      <c r="IEM43" s="113"/>
      <c r="IEN43" s="113"/>
      <c r="IEO43" s="113"/>
      <c r="IEP43" s="113"/>
      <c r="IEQ43" s="113"/>
      <c r="IER43" s="113"/>
      <c r="IES43" s="113"/>
      <c r="IET43" s="113"/>
      <c r="IEU43" s="113"/>
      <c r="IEV43" s="113"/>
      <c r="IEW43" s="113"/>
      <c r="IEX43" s="113"/>
      <c r="IEY43" s="113"/>
      <c r="IEZ43" s="113"/>
      <c r="IFA43" s="113"/>
      <c r="IFB43" s="113"/>
      <c r="IFC43" s="113"/>
      <c r="IFD43" s="113"/>
      <c r="IFE43" s="113"/>
      <c r="IFF43" s="113"/>
      <c r="IFG43" s="113"/>
      <c r="IFH43" s="113"/>
      <c r="IFI43" s="113"/>
      <c r="IFJ43" s="113"/>
      <c r="IFK43" s="113"/>
      <c r="IFL43" s="113"/>
      <c r="IFM43" s="113"/>
      <c r="IFN43" s="113"/>
      <c r="IFO43" s="113"/>
      <c r="IFP43" s="113"/>
      <c r="IFQ43" s="113"/>
      <c r="IFR43" s="113"/>
      <c r="IFS43" s="113"/>
      <c r="IFT43" s="113"/>
      <c r="IFU43" s="113"/>
      <c r="IFV43" s="113"/>
      <c r="IFW43" s="113"/>
      <c r="IFX43" s="113"/>
      <c r="IFY43" s="113"/>
      <c r="IFZ43" s="113"/>
      <c r="IGA43" s="113"/>
      <c r="IGB43" s="113"/>
      <c r="IGC43" s="113"/>
      <c r="IGD43" s="113"/>
      <c r="IGE43" s="113"/>
      <c r="IGF43" s="113"/>
      <c r="IGG43" s="113"/>
      <c r="IGH43" s="113"/>
      <c r="IGI43" s="113"/>
      <c r="IGJ43" s="113"/>
      <c r="IGK43" s="113"/>
      <c r="IGL43" s="113"/>
      <c r="IGM43" s="113"/>
      <c r="IGN43" s="113"/>
      <c r="IGO43" s="113"/>
      <c r="IGP43" s="113"/>
      <c r="IGQ43" s="113"/>
      <c r="IGR43" s="113"/>
      <c r="IGS43" s="113"/>
      <c r="IGT43" s="113"/>
      <c r="IGU43" s="113"/>
      <c r="IGV43" s="113"/>
      <c r="IGW43" s="113"/>
      <c r="IGX43" s="113"/>
      <c r="IGY43" s="113"/>
      <c r="IGZ43" s="113"/>
      <c r="IHA43" s="113"/>
      <c r="IHB43" s="113"/>
      <c r="IHC43" s="113"/>
      <c r="IHD43" s="113"/>
      <c r="IHE43" s="113"/>
      <c r="IHF43" s="113"/>
      <c r="IHG43" s="113"/>
      <c r="IHH43" s="113"/>
      <c r="IHI43" s="113"/>
      <c r="IHJ43" s="113"/>
      <c r="IHK43" s="113"/>
      <c r="IHL43" s="113"/>
      <c r="IHM43" s="113"/>
      <c r="IHN43" s="113"/>
      <c r="IHO43" s="113"/>
      <c r="IHP43" s="113"/>
      <c r="IHQ43" s="113"/>
      <c r="IHR43" s="113"/>
      <c r="IHS43" s="113"/>
      <c r="IHT43" s="113"/>
      <c r="IHU43" s="113"/>
      <c r="IHV43" s="113"/>
      <c r="IHW43" s="113"/>
      <c r="IHX43" s="113"/>
      <c r="IHY43" s="113"/>
      <c r="IHZ43" s="113"/>
      <c r="IIA43" s="113"/>
      <c r="IIB43" s="113"/>
      <c r="IIC43" s="113"/>
      <c r="IID43" s="113"/>
      <c r="IIE43" s="113"/>
      <c r="IIF43" s="113"/>
      <c r="IIG43" s="113"/>
      <c r="IIH43" s="113"/>
      <c r="III43" s="113"/>
      <c r="IIJ43" s="117"/>
      <c r="IIK43" s="113"/>
      <c r="IIL43" s="113"/>
      <c r="IIM43" s="113"/>
      <c r="IIN43" s="113"/>
      <c r="IIO43" s="113"/>
      <c r="IIP43" s="113"/>
      <c r="IIQ43" s="113"/>
      <c r="IIR43" s="113"/>
      <c r="IIS43" s="113"/>
      <c r="IIT43" s="113"/>
      <c r="IIU43" s="113"/>
      <c r="IIV43" s="113"/>
      <c r="IIW43" s="113"/>
      <c r="IIX43" s="113"/>
      <c r="IIY43" s="113"/>
      <c r="IIZ43" s="113"/>
      <c r="IJA43" s="113"/>
      <c r="IJB43" s="113"/>
      <c r="IJC43" s="113"/>
      <c r="IJD43" s="113"/>
      <c r="IJE43" s="113"/>
      <c r="IJF43" s="113"/>
      <c r="IJG43" s="113"/>
      <c r="IJH43" s="113"/>
      <c r="IJI43" s="113"/>
      <c r="IJJ43" s="113"/>
      <c r="IJK43" s="113"/>
      <c r="IJL43" s="113"/>
      <c r="IJM43" s="113"/>
      <c r="IJN43" s="113"/>
      <c r="IJO43" s="113"/>
      <c r="IJP43" s="113"/>
      <c r="IJQ43" s="113"/>
      <c r="IJR43" s="113"/>
      <c r="IJS43" s="113"/>
      <c r="IJT43" s="113"/>
      <c r="IJU43" s="113"/>
      <c r="IJV43" s="113"/>
      <c r="IJW43" s="113"/>
      <c r="IJX43" s="113"/>
      <c r="IJY43" s="113"/>
      <c r="IJZ43" s="113"/>
      <c r="IKA43" s="113"/>
      <c r="IKB43" s="113"/>
      <c r="IKC43" s="113"/>
      <c r="IKD43" s="113"/>
      <c r="IKE43" s="113"/>
      <c r="IKF43" s="113"/>
      <c r="IKG43" s="113"/>
      <c r="IKH43" s="113"/>
      <c r="IKI43" s="113"/>
      <c r="IKJ43" s="113"/>
      <c r="IKK43" s="113"/>
      <c r="IKL43" s="113"/>
      <c r="IKM43" s="113"/>
      <c r="IKN43" s="113"/>
      <c r="IKO43" s="113"/>
      <c r="IKP43" s="113"/>
      <c r="IKQ43" s="113"/>
      <c r="IKR43" s="113"/>
      <c r="IKS43" s="113"/>
      <c r="IKT43" s="113"/>
      <c r="IKU43" s="113"/>
      <c r="IKV43" s="113"/>
      <c r="IKW43" s="113"/>
      <c r="IKX43" s="113"/>
      <c r="IKY43" s="113"/>
      <c r="IKZ43" s="113"/>
      <c r="ILA43" s="113"/>
      <c r="ILB43" s="113"/>
      <c r="ILC43" s="113"/>
      <c r="ILD43" s="113"/>
      <c r="ILE43" s="113"/>
      <c r="ILF43" s="113"/>
      <c r="ILG43" s="113"/>
      <c r="ILH43" s="113"/>
      <c r="ILI43" s="113"/>
      <c r="ILJ43" s="113"/>
      <c r="ILK43" s="113"/>
      <c r="ILL43" s="113"/>
      <c r="ILM43" s="113"/>
      <c r="ILN43" s="113"/>
      <c r="ILO43" s="113"/>
      <c r="ILP43" s="113"/>
      <c r="ILQ43" s="113"/>
      <c r="ILR43" s="113"/>
      <c r="ILS43" s="113"/>
      <c r="ILT43" s="113"/>
      <c r="ILU43" s="113"/>
      <c r="ILV43" s="113"/>
      <c r="ILW43" s="113"/>
      <c r="ILX43" s="113"/>
      <c r="ILY43" s="113"/>
      <c r="ILZ43" s="113"/>
      <c r="IMA43" s="113"/>
      <c r="IMB43" s="113"/>
      <c r="IMC43" s="113"/>
      <c r="IMD43" s="113"/>
      <c r="IME43" s="113"/>
      <c r="IMF43" s="113"/>
      <c r="IMG43" s="113"/>
      <c r="IMH43" s="113"/>
      <c r="IMI43" s="113"/>
      <c r="IMJ43" s="113"/>
      <c r="IMK43" s="113"/>
      <c r="IML43" s="113"/>
      <c r="IMM43" s="113"/>
      <c r="IMN43" s="113"/>
      <c r="IMO43" s="113"/>
      <c r="IMP43" s="113"/>
      <c r="IMQ43" s="113"/>
      <c r="IMR43" s="113"/>
      <c r="IMS43" s="113"/>
      <c r="IMT43" s="113"/>
      <c r="IMU43" s="113"/>
      <c r="IMV43" s="113"/>
      <c r="IMW43" s="113"/>
      <c r="IMX43" s="113"/>
      <c r="IMY43" s="113"/>
      <c r="IMZ43" s="113"/>
      <c r="INA43" s="113"/>
      <c r="INB43" s="113"/>
      <c r="INC43" s="113"/>
      <c r="IND43" s="113"/>
      <c r="INE43" s="113"/>
      <c r="INF43" s="113"/>
      <c r="ING43" s="117"/>
      <c r="INH43" s="113"/>
      <c r="INI43" s="113"/>
      <c r="INJ43" s="113"/>
      <c r="INK43" s="113"/>
      <c r="INL43" s="113"/>
      <c r="INM43" s="113"/>
      <c r="INN43" s="113"/>
      <c r="INO43" s="113"/>
      <c r="INP43" s="113"/>
      <c r="INQ43" s="113"/>
      <c r="INR43" s="113"/>
      <c r="INS43" s="113"/>
      <c r="INT43" s="113"/>
      <c r="INU43" s="113"/>
      <c r="INV43" s="113"/>
      <c r="INW43" s="113"/>
      <c r="INX43" s="113"/>
      <c r="INY43" s="113"/>
      <c r="INZ43" s="113"/>
      <c r="IOA43" s="113"/>
      <c r="IOB43" s="113"/>
      <c r="IOC43" s="113"/>
      <c r="IOD43" s="113"/>
      <c r="IOE43" s="113"/>
      <c r="IOF43" s="113"/>
      <c r="IOG43" s="113"/>
      <c r="IOH43" s="113"/>
      <c r="IOI43" s="113"/>
      <c r="IOJ43" s="113"/>
      <c r="IOK43" s="113"/>
      <c r="IOL43" s="113"/>
      <c r="IOM43" s="113"/>
      <c r="ION43" s="113"/>
      <c r="IOO43" s="113"/>
      <c r="IOP43" s="113"/>
      <c r="IOQ43" s="113"/>
      <c r="IOR43" s="113"/>
      <c r="IOS43" s="113"/>
      <c r="IOT43" s="113"/>
      <c r="IOU43" s="113"/>
      <c r="IOV43" s="113"/>
      <c r="IOW43" s="113"/>
      <c r="IOX43" s="113"/>
      <c r="IOY43" s="113"/>
      <c r="IOZ43" s="113"/>
      <c r="IPA43" s="113"/>
      <c r="IPB43" s="113"/>
      <c r="IPC43" s="113"/>
      <c r="IPD43" s="113"/>
      <c r="IPE43" s="113"/>
      <c r="IPF43" s="113"/>
      <c r="IPG43" s="113"/>
      <c r="IPH43" s="113"/>
      <c r="IPI43" s="113"/>
      <c r="IPJ43" s="113"/>
      <c r="IPK43" s="113"/>
      <c r="IPL43" s="113"/>
      <c r="IPM43" s="113"/>
      <c r="IPN43" s="113"/>
      <c r="IPO43" s="113"/>
      <c r="IPP43" s="113"/>
      <c r="IPQ43" s="113"/>
      <c r="IPR43" s="113"/>
      <c r="IPS43" s="113"/>
      <c r="IPT43" s="113"/>
      <c r="IPU43" s="113"/>
      <c r="IPV43" s="113"/>
      <c r="IPW43" s="113"/>
      <c r="IPX43" s="113"/>
      <c r="IPY43" s="113"/>
      <c r="IPZ43" s="113"/>
      <c r="IQA43" s="113"/>
      <c r="IQB43" s="113"/>
      <c r="IQC43" s="113"/>
      <c r="IQD43" s="113"/>
      <c r="IQE43" s="113"/>
      <c r="IQF43" s="113"/>
      <c r="IQG43" s="113"/>
      <c r="IQH43" s="113"/>
      <c r="IQI43" s="113"/>
      <c r="IQJ43" s="113"/>
      <c r="IQK43" s="113"/>
      <c r="IQL43" s="113"/>
      <c r="IQM43" s="113"/>
      <c r="IQN43" s="113"/>
      <c r="IQO43" s="113"/>
      <c r="IQP43" s="113"/>
      <c r="IQQ43" s="113"/>
      <c r="IQR43" s="113"/>
      <c r="IQS43" s="113"/>
      <c r="IQT43" s="113"/>
      <c r="IQU43" s="113"/>
      <c r="IQV43" s="113"/>
      <c r="IQW43" s="113"/>
      <c r="IQX43" s="113"/>
      <c r="IQY43" s="113"/>
      <c r="IQZ43" s="113"/>
      <c r="IRA43" s="113"/>
      <c r="IRB43" s="113"/>
      <c r="IRC43" s="113"/>
      <c r="IRD43" s="113"/>
      <c r="IRE43" s="113"/>
      <c r="IRF43" s="113"/>
      <c r="IRG43" s="113"/>
      <c r="IRH43" s="113"/>
      <c r="IRI43" s="113"/>
      <c r="IRJ43" s="113"/>
      <c r="IRK43" s="113"/>
      <c r="IRL43" s="113"/>
      <c r="IRM43" s="113"/>
      <c r="IRN43" s="113"/>
      <c r="IRO43" s="113"/>
      <c r="IRP43" s="113"/>
      <c r="IRQ43" s="113"/>
      <c r="IRR43" s="113"/>
      <c r="IRS43" s="113"/>
      <c r="IRT43" s="113"/>
      <c r="IRU43" s="113"/>
      <c r="IRV43" s="113"/>
      <c r="IRW43" s="113"/>
      <c r="IRX43" s="113"/>
      <c r="IRY43" s="113"/>
      <c r="IRZ43" s="113"/>
      <c r="ISA43" s="113"/>
      <c r="ISB43" s="113"/>
      <c r="ISC43" s="113"/>
      <c r="ISD43" s="117"/>
      <c r="ISE43" s="113"/>
      <c r="ISF43" s="113"/>
      <c r="ISG43" s="113"/>
      <c r="ISH43" s="113"/>
      <c r="ISI43" s="113"/>
      <c r="ISJ43" s="113"/>
      <c r="ISK43" s="113"/>
      <c r="ISL43" s="113"/>
      <c r="ISM43" s="113"/>
      <c r="ISN43" s="113"/>
      <c r="ISO43" s="113"/>
      <c r="ISP43" s="113"/>
      <c r="ISQ43" s="113"/>
      <c r="ISR43" s="113"/>
      <c r="ISS43" s="113"/>
      <c r="IST43" s="113"/>
      <c r="ISU43" s="113"/>
      <c r="ISV43" s="113"/>
      <c r="ISW43" s="113"/>
      <c r="ISX43" s="113"/>
      <c r="ISY43" s="113"/>
      <c r="ISZ43" s="113"/>
      <c r="ITA43" s="113"/>
      <c r="ITB43" s="113"/>
      <c r="ITC43" s="113"/>
      <c r="ITD43" s="113"/>
      <c r="ITE43" s="113"/>
      <c r="ITF43" s="113"/>
      <c r="ITG43" s="113"/>
      <c r="ITH43" s="113"/>
      <c r="ITI43" s="113"/>
      <c r="ITJ43" s="113"/>
      <c r="ITK43" s="113"/>
      <c r="ITL43" s="113"/>
      <c r="ITM43" s="113"/>
      <c r="ITN43" s="113"/>
      <c r="ITO43" s="113"/>
      <c r="ITP43" s="113"/>
      <c r="ITQ43" s="113"/>
      <c r="ITR43" s="113"/>
      <c r="ITS43" s="113"/>
      <c r="ITT43" s="113"/>
      <c r="ITU43" s="113"/>
      <c r="ITV43" s="113"/>
      <c r="ITW43" s="113"/>
      <c r="ITX43" s="113"/>
      <c r="ITY43" s="113"/>
      <c r="ITZ43" s="113"/>
      <c r="IUA43" s="113"/>
      <c r="IUB43" s="113"/>
      <c r="IUC43" s="113"/>
      <c r="IUD43" s="113"/>
      <c r="IUE43" s="113"/>
      <c r="IUF43" s="113"/>
      <c r="IUG43" s="113"/>
      <c r="IUH43" s="113"/>
      <c r="IUI43" s="113"/>
      <c r="IUJ43" s="113"/>
      <c r="IUK43" s="113"/>
      <c r="IUL43" s="113"/>
      <c r="IUM43" s="113"/>
      <c r="IUN43" s="113"/>
      <c r="IUO43" s="113"/>
      <c r="IUP43" s="113"/>
      <c r="IUQ43" s="113"/>
      <c r="IUR43" s="113"/>
      <c r="IUS43" s="113"/>
      <c r="IUT43" s="113"/>
      <c r="IUU43" s="113"/>
      <c r="IUV43" s="113"/>
      <c r="IUW43" s="113"/>
      <c r="IUX43" s="113"/>
      <c r="IUY43" s="113"/>
      <c r="IUZ43" s="113"/>
      <c r="IVA43" s="113"/>
      <c r="IVB43" s="113"/>
      <c r="IVC43" s="113"/>
      <c r="IVD43" s="113"/>
      <c r="IVE43" s="113"/>
      <c r="IVF43" s="113"/>
      <c r="IVG43" s="113"/>
      <c r="IVH43" s="113"/>
      <c r="IVI43" s="113"/>
      <c r="IVJ43" s="113"/>
      <c r="IVK43" s="113"/>
      <c r="IVL43" s="113"/>
      <c r="IVM43" s="113"/>
      <c r="IVN43" s="113"/>
      <c r="IVO43" s="113"/>
      <c r="IVP43" s="113"/>
      <c r="IVQ43" s="113"/>
      <c r="IVR43" s="113"/>
      <c r="IVS43" s="113"/>
      <c r="IVT43" s="113"/>
      <c r="IVU43" s="113"/>
      <c r="IVV43" s="113"/>
      <c r="IVW43" s="113"/>
      <c r="IVX43" s="113"/>
      <c r="IVY43" s="113"/>
      <c r="IVZ43" s="113"/>
      <c r="IWA43" s="113"/>
      <c r="IWB43" s="113"/>
      <c r="IWC43" s="113"/>
      <c r="IWD43" s="113"/>
      <c r="IWE43" s="113"/>
      <c r="IWF43" s="113"/>
      <c r="IWG43" s="113"/>
      <c r="IWH43" s="113"/>
      <c r="IWI43" s="113"/>
      <c r="IWJ43" s="113"/>
      <c r="IWK43" s="113"/>
      <c r="IWL43" s="113"/>
      <c r="IWM43" s="113"/>
      <c r="IWN43" s="113"/>
      <c r="IWO43" s="113"/>
      <c r="IWP43" s="113"/>
      <c r="IWQ43" s="113"/>
      <c r="IWR43" s="113"/>
      <c r="IWS43" s="113"/>
      <c r="IWT43" s="113"/>
      <c r="IWU43" s="113"/>
      <c r="IWV43" s="113"/>
      <c r="IWW43" s="113"/>
      <c r="IWX43" s="113"/>
      <c r="IWY43" s="113"/>
      <c r="IWZ43" s="113"/>
      <c r="IXA43" s="117"/>
      <c r="IXB43" s="113"/>
      <c r="IXC43" s="113"/>
      <c r="IXD43" s="113"/>
      <c r="IXE43" s="113"/>
      <c r="IXF43" s="113"/>
      <c r="IXG43" s="113"/>
      <c r="IXH43" s="113"/>
      <c r="IXI43" s="113"/>
      <c r="IXJ43" s="113"/>
      <c r="IXK43" s="113"/>
      <c r="IXL43" s="113"/>
      <c r="IXM43" s="113"/>
      <c r="IXN43" s="113"/>
      <c r="IXO43" s="113"/>
      <c r="IXP43" s="113"/>
      <c r="IXQ43" s="113"/>
      <c r="IXR43" s="113"/>
      <c r="IXS43" s="113"/>
      <c r="IXT43" s="113"/>
      <c r="IXU43" s="113"/>
      <c r="IXV43" s="113"/>
      <c r="IXW43" s="113"/>
      <c r="IXX43" s="113"/>
      <c r="IXY43" s="113"/>
      <c r="IXZ43" s="113"/>
      <c r="IYA43" s="113"/>
      <c r="IYB43" s="113"/>
      <c r="IYC43" s="113"/>
      <c r="IYD43" s="113"/>
      <c r="IYE43" s="113"/>
      <c r="IYF43" s="113"/>
      <c r="IYG43" s="113"/>
      <c r="IYH43" s="113"/>
      <c r="IYI43" s="113"/>
      <c r="IYJ43" s="113"/>
      <c r="IYK43" s="113"/>
      <c r="IYL43" s="113"/>
      <c r="IYM43" s="113"/>
      <c r="IYN43" s="113"/>
      <c r="IYO43" s="113"/>
      <c r="IYP43" s="113"/>
      <c r="IYQ43" s="113"/>
      <c r="IYR43" s="113"/>
      <c r="IYS43" s="113"/>
      <c r="IYT43" s="113"/>
      <c r="IYU43" s="113"/>
      <c r="IYV43" s="113"/>
      <c r="IYW43" s="113"/>
      <c r="IYX43" s="113"/>
      <c r="IYY43" s="113"/>
      <c r="IYZ43" s="113"/>
      <c r="IZA43" s="113"/>
      <c r="IZB43" s="113"/>
      <c r="IZC43" s="113"/>
      <c r="IZD43" s="113"/>
      <c r="IZE43" s="113"/>
      <c r="IZF43" s="113"/>
      <c r="IZG43" s="113"/>
      <c r="IZH43" s="113"/>
      <c r="IZI43" s="113"/>
      <c r="IZJ43" s="113"/>
      <c r="IZK43" s="113"/>
      <c r="IZL43" s="113"/>
      <c r="IZM43" s="113"/>
      <c r="IZN43" s="113"/>
      <c r="IZO43" s="113"/>
      <c r="IZP43" s="113"/>
      <c r="IZQ43" s="113"/>
      <c r="IZR43" s="113"/>
      <c r="IZS43" s="113"/>
      <c r="IZT43" s="113"/>
      <c r="IZU43" s="113"/>
      <c r="IZV43" s="113"/>
      <c r="IZW43" s="113"/>
      <c r="IZX43" s="113"/>
      <c r="IZY43" s="113"/>
      <c r="IZZ43" s="113"/>
      <c r="JAA43" s="113"/>
      <c r="JAB43" s="113"/>
      <c r="JAC43" s="113"/>
      <c r="JAD43" s="113"/>
      <c r="JAE43" s="113"/>
      <c r="JAF43" s="113"/>
      <c r="JAG43" s="113"/>
      <c r="JAH43" s="113"/>
      <c r="JAI43" s="113"/>
      <c r="JAJ43" s="113"/>
      <c r="JAK43" s="113"/>
      <c r="JAL43" s="113"/>
      <c r="JAM43" s="113"/>
      <c r="JAN43" s="113"/>
      <c r="JAO43" s="113"/>
      <c r="JAP43" s="113"/>
      <c r="JAQ43" s="113"/>
      <c r="JAR43" s="113"/>
      <c r="JAS43" s="113"/>
      <c r="JAT43" s="113"/>
      <c r="JAU43" s="113"/>
      <c r="JAV43" s="113"/>
      <c r="JAW43" s="113"/>
      <c r="JAX43" s="113"/>
      <c r="JAY43" s="113"/>
      <c r="JAZ43" s="113"/>
      <c r="JBA43" s="113"/>
      <c r="JBB43" s="113"/>
      <c r="JBC43" s="113"/>
      <c r="JBD43" s="113"/>
      <c r="JBE43" s="113"/>
      <c r="JBF43" s="113"/>
      <c r="JBG43" s="113"/>
      <c r="JBH43" s="113"/>
      <c r="JBI43" s="113"/>
      <c r="JBJ43" s="113"/>
      <c r="JBK43" s="113"/>
      <c r="JBL43" s="113"/>
      <c r="JBM43" s="113"/>
      <c r="JBN43" s="113"/>
      <c r="JBO43" s="113"/>
      <c r="JBP43" s="113"/>
      <c r="JBQ43" s="113"/>
      <c r="JBR43" s="113"/>
      <c r="JBS43" s="113"/>
      <c r="JBT43" s="113"/>
      <c r="JBU43" s="113"/>
      <c r="JBV43" s="113"/>
      <c r="JBW43" s="113"/>
      <c r="JBX43" s="117"/>
      <c r="JBY43" s="113"/>
      <c r="JBZ43" s="113"/>
      <c r="JCA43" s="113"/>
      <c r="JCB43" s="113"/>
      <c r="JCC43" s="113"/>
      <c r="JCD43" s="113"/>
      <c r="JCE43" s="113"/>
      <c r="JCF43" s="113"/>
      <c r="JCG43" s="113"/>
      <c r="JCH43" s="113"/>
      <c r="JCI43" s="113"/>
      <c r="JCJ43" s="113"/>
      <c r="JCK43" s="113"/>
      <c r="JCL43" s="113"/>
      <c r="JCM43" s="113"/>
      <c r="JCN43" s="113"/>
      <c r="JCO43" s="113"/>
      <c r="JCP43" s="113"/>
      <c r="JCQ43" s="113"/>
      <c r="JCR43" s="113"/>
      <c r="JCS43" s="113"/>
      <c r="JCT43" s="113"/>
      <c r="JCU43" s="113"/>
      <c r="JCV43" s="113"/>
      <c r="JCW43" s="113"/>
      <c r="JCX43" s="113"/>
      <c r="JCY43" s="113"/>
      <c r="JCZ43" s="113"/>
      <c r="JDA43" s="113"/>
      <c r="JDB43" s="113"/>
      <c r="JDC43" s="113"/>
      <c r="JDD43" s="113"/>
      <c r="JDE43" s="113"/>
      <c r="JDF43" s="113"/>
      <c r="JDG43" s="113"/>
      <c r="JDH43" s="113"/>
      <c r="JDI43" s="113"/>
      <c r="JDJ43" s="113"/>
      <c r="JDK43" s="113"/>
      <c r="JDL43" s="113"/>
      <c r="JDM43" s="113"/>
      <c r="JDN43" s="113"/>
      <c r="JDO43" s="113"/>
      <c r="JDP43" s="113"/>
      <c r="JDQ43" s="113"/>
      <c r="JDR43" s="113"/>
      <c r="JDS43" s="113"/>
      <c r="JDT43" s="113"/>
      <c r="JDU43" s="113"/>
      <c r="JDV43" s="113"/>
      <c r="JDW43" s="113"/>
      <c r="JDX43" s="113"/>
      <c r="JDY43" s="113"/>
      <c r="JDZ43" s="113"/>
      <c r="JEA43" s="113"/>
      <c r="JEB43" s="113"/>
      <c r="JEC43" s="113"/>
      <c r="JED43" s="113"/>
      <c r="JEE43" s="113"/>
      <c r="JEF43" s="113"/>
      <c r="JEG43" s="113"/>
      <c r="JEH43" s="113"/>
      <c r="JEI43" s="113"/>
      <c r="JEJ43" s="113"/>
      <c r="JEK43" s="113"/>
      <c r="JEL43" s="113"/>
      <c r="JEM43" s="113"/>
      <c r="JEN43" s="113"/>
      <c r="JEO43" s="113"/>
      <c r="JEP43" s="113"/>
      <c r="JEQ43" s="113"/>
      <c r="JER43" s="113"/>
      <c r="JES43" s="113"/>
      <c r="JET43" s="113"/>
      <c r="JEU43" s="113"/>
      <c r="JEV43" s="113"/>
      <c r="JEW43" s="113"/>
      <c r="JEX43" s="113"/>
      <c r="JEY43" s="113"/>
      <c r="JEZ43" s="113"/>
      <c r="JFA43" s="113"/>
      <c r="JFB43" s="113"/>
      <c r="JFC43" s="113"/>
      <c r="JFD43" s="113"/>
      <c r="JFE43" s="113"/>
      <c r="JFF43" s="113"/>
      <c r="JFG43" s="113"/>
      <c r="JFH43" s="113"/>
      <c r="JFI43" s="113"/>
      <c r="JFJ43" s="113"/>
      <c r="JFK43" s="113"/>
      <c r="JFL43" s="113"/>
      <c r="JFM43" s="113"/>
      <c r="JFN43" s="113"/>
      <c r="JFO43" s="113"/>
      <c r="JFP43" s="113"/>
      <c r="JFQ43" s="113"/>
      <c r="JFR43" s="113"/>
      <c r="JFS43" s="113"/>
      <c r="JFT43" s="113"/>
      <c r="JFU43" s="113"/>
      <c r="JFV43" s="113"/>
      <c r="JFW43" s="113"/>
      <c r="JFX43" s="113"/>
      <c r="JFY43" s="113"/>
      <c r="JFZ43" s="113"/>
      <c r="JGA43" s="113"/>
      <c r="JGB43" s="113"/>
      <c r="JGC43" s="113"/>
      <c r="JGD43" s="113"/>
      <c r="JGE43" s="113"/>
      <c r="JGF43" s="113"/>
      <c r="JGG43" s="113"/>
      <c r="JGH43" s="113"/>
      <c r="JGI43" s="113"/>
      <c r="JGJ43" s="113"/>
      <c r="JGK43" s="113"/>
      <c r="JGL43" s="113"/>
      <c r="JGM43" s="113"/>
      <c r="JGN43" s="113"/>
      <c r="JGO43" s="113"/>
      <c r="JGP43" s="113"/>
      <c r="JGQ43" s="113"/>
      <c r="JGR43" s="113"/>
      <c r="JGS43" s="113"/>
      <c r="JGT43" s="113"/>
      <c r="JGU43" s="117"/>
      <c r="JGV43" s="113"/>
      <c r="JGW43" s="113"/>
      <c r="JGX43" s="113"/>
      <c r="JGY43" s="113"/>
      <c r="JGZ43" s="113"/>
      <c r="JHA43" s="113"/>
      <c r="JHB43" s="113"/>
      <c r="JHC43" s="113"/>
      <c r="JHD43" s="113"/>
      <c r="JHE43" s="113"/>
      <c r="JHF43" s="113"/>
      <c r="JHG43" s="113"/>
      <c r="JHH43" s="113"/>
      <c r="JHI43" s="113"/>
      <c r="JHJ43" s="113"/>
      <c r="JHK43" s="113"/>
      <c r="JHL43" s="113"/>
      <c r="JHM43" s="113"/>
      <c r="JHN43" s="113"/>
      <c r="JHO43" s="113"/>
      <c r="JHP43" s="113"/>
      <c r="JHQ43" s="113"/>
      <c r="JHR43" s="113"/>
      <c r="JHS43" s="113"/>
      <c r="JHT43" s="113"/>
      <c r="JHU43" s="113"/>
      <c r="JHV43" s="113"/>
      <c r="JHW43" s="113"/>
      <c r="JHX43" s="113"/>
      <c r="JHY43" s="113"/>
      <c r="JHZ43" s="113"/>
      <c r="JIA43" s="113"/>
      <c r="JIB43" s="113"/>
      <c r="JIC43" s="113"/>
      <c r="JID43" s="113"/>
      <c r="JIE43" s="113"/>
      <c r="JIF43" s="113"/>
      <c r="JIG43" s="113"/>
      <c r="JIH43" s="113"/>
      <c r="JII43" s="113"/>
      <c r="JIJ43" s="113"/>
      <c r="JIK43" s="113"/>
      <c r="JIL43" s="113"/>
      <c r="JIM43" s="113"/>
      <c r="JIN43" s="113"/>
      <c r="JIO43" s="113"/>
      <c r="JIP43" s="113"/>
      <c r="JIQ43" s="113"/>
      <c r="JIR43" s="113"/>
      <c r="JIS43" s="113"/>
      <c r="JIT43" s="113"/>
      <c r="JIU43" s="113"/>
      <c r="JIV43" s="113"/>
      <c r="JIW43" s="113"/>
      <c r="JIX43" s="113"/>
      <c r="JIY43" s="113"/>
      <c r="JIZ43" s="113"/>
      <c r="JJA43" s="113"/>
      <c r="JJB43" s="113"/>
      <c r="JJC43" s="113"/>
      <c r="JJD43" s="113"/>
      <c r="JJE43" s="113"/>
      <c r="JJF43" s="113"/>
      <c r="JJG43" s="113"/>
      <c r="JJH43" s="113"/>
      <c r="JJI43" s="113"/>
      <c r="JJJ43" s="113"/>
      <c r="JJK43" s="113"/>
      <c r="JJL43" s="113"/>
      <c r="JJM43" s="113"/>
      <c r="JJN43" s="113"/>
      <c r="JJO43" s="113"/>
      <c r="JJP43" s="113"/>
      <c r="JJQ43" s="113"/>
      <c r="JJR43" s="113"/>
      <c r="JJS43" s="113"/>
      <c r="JJT43" s="113"/>
      <c r="JJU43" s="113"/>
      <c r="JJV43" s="113"/>
      <c r="JJW43" s="113"/>
      <c r="JJX43" s="113"/>
      <c r="JJY43" s="113"/>
      <c r="JJZ43" s="113"/>
      <c r="JKA43" s="113"/>
      <c r="JKB43" s="113"/>
      <c r="JKC43" s="113"/>
      <c r="JKD43" s="113"/>
      <c r="JKE43" s="113"/>
      <c r="JKF43" s="113"/>
      <c r="JKG43" s="113"/>
      <c r="JKH43" s="113"/>
      <c r="JKI43" s="113"/>
      <c r="JKJ43" s="113"/>
      <c r="JKK43" s="113"/>
      <c r="JKL43" s="113"/>
      <c r="JKM43" s="113"/>
      <c r="JKN43" s="113"/>
      <c r="JKO43" s="113"/>
      <c r="JKP43" s="113"/>
      <c r="JKQ43" s="113"/>
      <c r="JKR43" s="113"/>
      <c r="JKS43" s="113"/>
      <c r="JKT43" s="113"/>
      <c r="JKU43" s="113"/>
      <c r="JKV43" s="113"/>
      <c r="JKW43" s="113"/>
      <c r="JKX43" s="113"/>
      <c r="JKY43" s="113"/>
      <c r="JKZ43" s="113"/>
      <c r="JLA43" s="113"/>
      <c r="JLB43" s="113"/>
      <c r="JLC43" s="113"/>
      <c r="JLD43" s="113"/>
      <c r="JLE43" s="113"/>
      <c r="JLF43" s="113"/>
      <c r="JLG43" s="113"/>
      <c r="JLH43" s="113"/>
      <c r="JLI43" s="113"/>
      <c r="JLJ43" s="113"/>
      <c r="JLK43" s="113"/>
      <c r="JLL43" s="113"/>
      <c r="JLM43" s="113"/>
      <c r="JLN43" s="113"/>
      <c r="JLO43" s="113"/>
      <c r="JLP43" s="113"/>
      <c r="JLQ43" s="113"/>
      <c r="JLR43" s="117"/>
      <c r="JLS43" s="113"/>
      <c r="JLT43" s="113"/>
      <c r="JLU43" s="113"/>
      <c r="JLV43" s="113"/>
      <c r="JLW43" s="113"/>
      <c r="JLX43" s="113"/>
      <c r="JLY43" s="113"/>
      <c r="JLZ43" s="113"/>
      <c r="JMA43" s="113"/>
      <c r="JMB43" s="113"/>
      <c r="JMC43" s="113"/>
      <c r="JMD43" s="113"/>
      <c r="JME43" s="113"/>
      <c r="JMF43" s="113"/>
      <c r="JMG43" s="113"/>
      <c r="JMH43" s="113"/>
      <c r="JMI43" s="113"/>
      <c r="JMJ43" s="113"/>
      <c r="JMK43" s="113"/>
      <c r="JML43" s="113"/>
      <c r="JMM43" s="113"/>
      <c r="JMN43" s="113"/>
      <c r="JMO43" s="113"/>
      <c r="JMP43" s="113"/>
      <c r="JMQ43" s="113"/>
      <c r="JMR43" s="113"/>
      <c r="JMS43" s="113"/>
      <c r="JMT43" s="113"/>
      <c r="JMU43" s="113"/>
      <c r="JMV43" s="113"/>
      <c r="JMW43" s="113"/>
      <c r="JMX43" s="113"/>
      <c r="JMY43" s="113"/>
      <c r="JMZ43" s="113"/>
      <c r="JNA43" s="113"/>
      <c r="JNB43" s="113"/>
      <c r="JNC43" s="113"/>
      <c r="JND43" s="113"/>
      <c r="JNE43" s="113"/>
      <c r="JNF43" s="113"/>
      <c r="JNG43" s="113"/>
      <c r="JNH43" s="113"/>
      <c r="JNI43" s="113"/>
      <c r="JNJ43" s="113"/>
      <c r="JNK43" s="113"/>
      <c r="JNL43" s="113"/>
      <c r="JNM43" s="113"/>
      <c r="JNN43" s="113"/>
      <c r="JNO43" s="113"/>
      <c r="JNP43" s="113"/>
      <c r="JNQ43" s="113"/>
      <c r="JNR43" s="113"/>
      <c r="JNS43" s="113"/>
      <c r="JNT43" s="113"/>
      <c r="JNU43" s="113"/>
      <c r="JNV43" s="113"/>
      <c r="JNW43" s="113"/>
      <c r="JNX43" s="113"/>
      <c r="JNY43" s="113"/>
      <c r="JNZ43" s="113"/>
      <c r="JOA43" s="113"/>
      <c r="JOB43" s="113"/>
      <c r="JOC43" s="113"/>
      <c r="JOD43" s="113"/>
      <c r="JOE43" s="113"/>
      <c r="JOF43" s="113"/>
      <c r="JOG43" s="113"/>
      <c r="JOH43" s="113"/>
      <c r="JOI43" s="113"/>
      <c r="JOJ43" s="113"/>
      <c r="JOK43" s="113"/>
      <c r="JOL43" s="113"/>
      <c r="JOM43" s="113"/>
      <c r="JON43" s="113"/>
      <c r="JOO43" s="113"/>
      <c r="JOP43" s="113"/>
      <c r="JOQ43" s="113"/>
      <c r="JOR43" s="113"/>
      <c r="JOS43" s="113"/>
      <c r="JOT43" s="113"/>
      <c r="JOU43" s="113"/>
      <c r="JOV43" s="113"/>
      <c r="JOW43" s="113"/>
      <c r="JOX43" s="113"/>
      <c r="JOY43" s="113"/>
      <c r="JOZ43" s="113"/>
      <c r="JPA43" s="113"/>
      <c r="JPB43" s="113"/>
      <c r="JPC43" s="113"/>
      <c r="JPD43" s="113"/>
      <c r="JPE43" s="113"/>
      <c r="JPF43" s="113"/>
      <c r="JPG43" s="113"/>
      <c r="JPH43" s="113"/>
      <c r="JPI43" s="113"/>
      <c r="JPJ43" s="113"/>
      <c r="JPK43" s="113"/>
      <c r="JPL43" s="113"/>
      <c r="JPM43" s="113"/>
      <c r="JPN43" s="113"/>
      <c r="JPO43" s="113"/>
      <c r="JPP43" s="113"/>
      <c r="JPQ43" s="113"/>
      <c r="JPR43" s="113"/>
      <c r="JPS43" s="113"/>
      <c r="JPT43" s="113"/>
      <c r="JPU43" s="113"/>
      <c r="JPV43" s="113"/>
      <c r="JPW43" s="113"/>
      <c r="JPX43" s="113"/>
      <c r="JPY43" s="113"/>
      <c r="JPZ43" s="113"/>
      <c r="JQA43" s="113"/>
      <c r="JQB43" s="113"/>
      <c r="JQC43" s="113"/>
      <c r="JQD43" s="113"/>
      <c r="JQE43" s="113"/>
      <c r="JQF43" s="113"/>
      <c r="JQG43" s="113"/>
      <c r="JQH43" s="113"/>
      <c r="JQI43" s="113"/>
      <c r="JQJ43" s="113"/>
      <c r="JQK43" s="113"/>
      <c r="JQL43" s="113"/>
      <c r="JQM43" s="113"/>
      <c r="JQN43" s="113"/>
      <c r="JQO43" s="117"/>
      <c r="JQP43" s="113"/>
      <c r="JQQ43" s="113"/>
      <c r="JQR43" s="113"/>
      <c r="JQS43" s="113"/>
      <c r="JQT43" s="113"/>
      <c r="JQU43" s="113"/>
      <c r="JQV43" s="113"/>
      <c r="JQW43" s="113"/>
      <c r="JQX43" s="113"/>
      <c r="JQY43" s="113"/>
      <c r="JQZ43" s="113"/>
      <c r="JRA43" s="113"/>
      <c r="JRB43" s="113"/>
      <c r="JRC43" s="113"/>
      <c r="JRD43" s="113"/>
      <c r="JRE43" s="113"/>
      <c r="JRF43" s="113"/>
      <c r="JRG43" s="113"/>
      <c r="JRH43" s="113"/>
      <c r="JRI43" s="113"/>
      <c r="JRJ43" s="113"/>
      <c r="JRK43" s="113"/>
      <c r="JRL43" s="113"/>
      <c r="JRM43" s="113"/>
      <c r="JRN43" s="113"/>
      <c r="JRO43" s="113"/>
      <c r="JRP43" s="113"/>
      <c r="JRQ43" s="113"/>
      <c r="JRR43" s="113"/>
      <c r="JRS43" s="113"/>
      <c r="JRT43" s="113"/>
      <c r="JRU43" s="113"/>
      <c r="JRV43" s="113"/>
      <c r="JRW43" s="113"/>
      <c r="JRX43" s="113"/>
      <c r="JRY43" s="113"/>
      <c r="JRZ43" s="113"/>
      <c r="JSA43" s="113"/>
      <c r="JSB43" s="113"/>
      <c r="JSC43" s="113"/>
      <c r="JSD43" s="113"/>
      <c r="JSE43" s="113"/>
      <c r="JSF43" s="113"/>
      <c r="JSG43" s="113"/>
      <c r="JSH43" s="113"/>
      <c r="JSI43" s="113"/>
      <c r="JSJ43" s="113"/>
      <c r="JSK43" s="113"/>
      <c r="JSL43" s="113"/>
      <c r="JSM43" s="113"/>
      <c r="JSN43" s="113"/>
      <c r="JSO43" s="113"/>
      <c r="JSP43" s="113"/>
      <c r="JSQ43" s="113"/>
      <c r="JSR43" s="113"/>
      <c r="JSS43" s="113"/>
      <c r="JST43" s="113"/>
      <c r="JSU43" s="113"/>
      <c r="JSV43" s="113"/>
      <c r="JSW43" s="113"/>
      <c r="JSX43" s="113"/>
      <c r="JSY43" s="113"/>
      <c r="JSZ43" s="113"/>
      <c r="JTA43" s="113"/>
      <c r="JTB43" s="113"/>
      <c r="JTC43" s="113"/>
      <c r="JTD43" s="113"/>
      <c r="JTE43" s="113"/>
      <c r="JTF43" s="113"/>
      <c r="JTG43" s="113"/>
      <c r="JTH43" s="113"/>
      <c r="JTI43" s="113"/>
      <c r="JTJ43" s="113"/>
      <c r="JTK43" s="113"/>
      <c r="JTL43" s="113"/>
      <c r="JTM43" s="113"/>
      <c r="JTN43" s="113"/>
      <c r="JTO43" s="113"/>
      <c r="JTP43" s="113"/>
      <c r="JTQ43" s="113"/>
      <c r="JTR43" s="113"/>
      <c r="JTS43" s="113"/>
      <c r="JTT43" s="113"/>
      <c r="JTU43" s="113"/>
      <c r="JTV43" s="113"/>
      <c r="JTW43" s="113"/>
      <c r="JTX43" s="113"/>
      <c r="JTY43" s="113"/>
      <c r="JTZ43" s="113"/>
      <c r="JUA43" s="113"/>
      <c r="JUB43" s="113"/>
      <c r="JUC43" s="113"/>
      <c r="JUD43" s="113"/>
      <c r="JUE43" s="113"/>
      <c r="JUF43" s="113"/>
      <c r="JUG43" s="113"/>
      <c r="JUH43" s="113"/>
      <c r="JUI43" s="113"/>
      <c r="JUJ43" s="113"/>
      <c r="JUK43" s="113"/>
      <c r="JUL43" s="113"/>
      <c r="JUM43" s="113"/>
      <c r="JUN43" s="113"/>
      <c r="JUO43" s="113"/>
      <c r="JUP43" s="113"/>
      <c r="JUQ43" s="113"/>
      <c r="JUR43" s="113"/>
      <c r="JUS43" s="113"/>
      <c r="JUT43" s="113"/>
      <c r="JUU43" s="113"/>
      <c r="JUV43" s="113"/>
      <c r="JUW43" s="113"/>
      <c r="JUX43" s="113"/>
      <c r="JUY43" s="113"/>
      <c r="JUZ43" s="113"/>
      <c r="JVA43" s="113"/>
      <c r="JVB43" s="113"/>
      <c r="JVC43" s="113"/>
      <c r="JVD43" s="113"/>
      <c r="JVE43" s="113"/>
      <c r="JVF43" s="113"/>
      <c r="JVG43" s="113"/>
      <c r="JVH43" s="113"/>
      <c r="JVI43" s="113"/>
      <c r="JVJ43" s="113"/>
      <c r="JVK43" s="113"/>
      <c r="JVL43" s="117"/>
      <c r="JVM43" s="113"/>
      <c r="JVN43" s="113"/>
      <c r="JVO43" s="113"/>
      <c r="JVP43" s="113"/>
      <c r="JVQ43" s="113"/>
      <c r="JVR43" s="113"/>
      <c r="JVS43" s="113"/>
      <c r="JVT43" s="113"/>
      <c r="JVU43" s="113"/>
      <c r="JVV43" s="113"/>
      <c r="JVW43" s="113"/>
      <c r="JVX43" s="113"/>
      <c r="JVY43" s="113"/>
      <c r="JVZ43" s="113"/>
      <c r="JWA43" s="113"/>
      <c r="JWB43" s="113"/>
      <c r="JWC43" s="113"/>
      <c r="JWD43" s="113"/>
      <c r="JWE43" s="113"/>
      <c r="JWF43" s="113"/>
      <c r="JWG43" s="113"/>
      <c r="JWH43" s="113"/>
      <c r="JWI43" s="113"/>
      <c r="JWJ43" s="113"/>
      <c r="JWK43" s="113"/>
      <c r="JWL43" s="113"/>
      <c r="JWM43" s="113"/>
      <c r="JWN43" s="113"/>
      <c r="JWO43" s="113"/>
      <c r="JWP43" s="113"/>
      <c r="JWQ43" s="113"/>
      <c r="JWR43" s="113"/>
      <c r="JWS43" s="113"/>
      <c r="JWT43" s="113"/>
      <c r="JWU43" s="113"/>
      <c r="JWV43" s="113"/>
      <c r="JWW43" s="113"/>
      <c r="JWX43" s="113"/>
      <c r="JWY43" s="113"/>
      <c r="JWZ43" s="113"/>
      <c r="JXA43" s="113"/>
      <c r="JXB43" s="113"/>
      <c r="JXC43" s="113"/>
      <c r="JXD43" s="113"/>
      <c r="JXE43" s="113"/>
      <c r="JXF43" s="113"/>
      <c r="JXG43" s="113"/>
      <c r="JXH43" s="113"/>
      <c r="JXI43" s="113"/>
      <c r="JXJ43" s="113"/>
      <c r="JXK43" s="113"/>
      <c r="JXL43" s="113"/>
      <c r="JXM43" s="113"/>
      <c r="JXN43" s="113"/>
      <c r="JXO43" s="113"/>
      <c r="JXP43" s="113"/>
      <c r="JXQ43" s="113"/>
      <c r="JXR43" s="113"/>
      <c r="JXS43" s="113"/>
      <c r="JXT43" s="113"/>
      <c r="JXU43" s="113"/>
      <c r="JXV43" s="113"/>
      <c r="JXW43" s="113"/>
      <c r="JXX43" s="113"/>
      <c r="JXY43" s="113"/>
      <c r="JXZ43" s="113"/>
      <c r="JYA43" s="113"/>
      <c r="JYB43" s="113"/>
      <c r="JYC43" s="113"/>
      <c r="JYD43" s="113"/>
      <c r="JYE43" s="113"/>
      <c r="JYF43" s="113"/>
      <c r="JYG43" s="113"/>
      <c r="JYH43" s="113"/>
      <c r="JYI43" s="113"/>
      <c r="JYJ43" s="113"/>
      <c r="JYK43" s="113"/>
      <c r="JYL43" s="113"/>
      <c r="JYM43" s="113"/>
      <c r="JYN43" s="113"/>
      <c r="JYO43" s="113"/>
      <c r="JYP43" s="113"/>
      <c r="JYQ43" s="113"/>
      <c r="JYR43" s="113"/>
      <c r="JYS43" s="113"/>
      <c r="JYT43" s="113"/>
      <c r="JYU43" s="113"/>
      <c r="JYV43" s="113"/>
      <c r="JYW43" s="113"/>
      <c r="JYX43" s="113"/>
      <c r="JYY43" s="113"/>
      <c r="JYZ43" s="113"/>
      <c r="JZA43" s="113"/>
      <c r="JZB43" s="113"/>
      <c r="JZC43" s="113"/>
      <c r="JZD43" s="113"/>
      <c r="JZE43" s="113"/>
      <c r="JZF43" s="113"/>
      <c r="JZG43" s="113"/>
      <c r="JZH43" s="113"/>
      <c r="JZI43" s="113"/>
      <c r="JZJ43" s="113"/>
      <c r="JZK43" s="113"/>
      <c r="JZL43" s="113"/>
      <c r="JZM43" s="113"/>
      <c r="JZN43" s="113"/>
      <c r="JZO43" s="113"/>
      <c r="JZP43" s="113"/>
      <c r="JZQ43" s="113"/>
      <c r="JZR43" s="113"/>
      <c r="JZS43" s="113"/>
      <c r="JZT43" s="113"/>
      <c r="JZU43" s="113"/>
      <c r="JZV43" s="113"/>
      <c r="JZW43" s="113"/>
      <c r="JZX43" s="113"/>
      <c r="JZY43" s="113"/>
      <c r="JZZ43" s="113"/>
      <c r="KAA43" s="113"/>
      <c r="KAB43" s="113"/>
      <c r="KAC43" s="113"/>
      <c r="KAD43" s="113"/>
      <c r="KAE43" s="113"/>
      <c r="KAF43" s="113"/>
      <c r="KAG43" s="113"/>
      <c r="KAH43" s="113"/>
      <c r="KAI43" s="117"/>
      <c r="KAJ43" s="113"/>
      <c r="KAK43" s="113"/>
      <c r="KAL43" s="113"/>
      <c r="KAM43" s="113"/>
      <c r="KAN43" s="113"/>
      <c r="KAO43" s="113"/>
      <c r="KAP43" s="113"/>
      <c r="KAQ43" s="113"/>
      <c r="KAR43" s="113"/>
      <c r="KAS43" s="113"/>
      <c r="KAT43" s="113"/>
      <c r="KAU43" s="113"/>
      <c r="KAV43" s="113"/>
      <c r="KAW43" s="113"/>
      <c r="KAX43" s="113"/>
      <c r="KAY43" s="113"/>
      <c r="KAZ43" s="113"/>
      <c r="KBA43" s="113"/>
      <c r="KBB43" s="113"/>
      <c r="KBC43" s="113"/>
      <c r="KBD43" s="113"/>
      <c r="KBE43" s="113"/>
      <c r="KBF43" s="113"/>
      <c r="KBG43" s="113"/>
      <c r="KBH43" s="113"/>
      <c r="KBI43" s="113"/>
      <c r="KBJ43" s="113"/>
      <c r="KBK43" s="113"/>
      <c r="KBL43" s="113"/>
      <c r="KBM43" s="113"/>
      <c r="KBN43" s="113"/>
      <c r="KBO43" s="113"/>
      <c r="KBP43" s="113"/>
      <c r="KBQ43" s="113"/>
      <c r="KBR43" s="113"/>
      <c r="KBS43" s="113"/>
      <c r="KBT43" s="113"/>
      <c r="KBU43" s="113"/>
      <c r="KBV43" s="113"/>
      <c r="KBW43" s="113"/>
      <c r="KBX43" s="113"/>
      <c r="KBY43" s="113"/>
      <c r="KBZ43" s="113"/>
      <c r="KCA43" s="113"/>
      <c r="KCB43" s="113"/>
      <c r="KCC43" s="113"/>
      <c r="KCD43" s="113"/>
      <c r="KCE43" s="113"/>
      <c r="KCF43" s="113"/>
      <c r="KCG43" s="113"/>
      <c r="KCH43" s="113"/>
      <c r="KCI43" s="113"/>
      <c r="KCJ43" s="113"/>
      <c r="KCK43" s="113"/>
      <c r="KCL43" s="113"/>
      <c r="KCM43" s="113"/>
      <c r="KCN43" s="113"/>
      <c r="KCO43" s="113"/>
      <c r="KCP43" s="113"/>
      <c r="KCQ43" s="113"/>
      <c r="KCR43" s="113"/>
      <c r="KCS43" s="113"/>
      <c r="KCT43" s="113"/>
      <c r="KCU43" s="113"/>
      <c r="KCV43" s="113"/>
      <c r="KCW43" s="113"/>
      <c r="KCX43" s="113"/>
      <c r="KCY43" s="113"/>
      <c r="KCZ43" s="113"/>
      <c r="KDA43" s="113"/>
      <c r="KDB43" s="113"/>
      <c r="KDC43" s="113"/>
      <c r="KDD43" s="113"/>
      <c r="KDE43" s="113"/>
      <c r="KDF43" s="113"/>
      <c r="KDG43" s="113"/>
      <c r="KDH43" s="113"/>
      <c r="KDI43" s="113"/>
      <c r="KDJ43" s="113"/>
      <c r="KDK43" s="113"/>
      <c r="KDL43" s="113"/>
      <c r="KDM43" s="113"/>
      <c r="KDN43" s="113"/>
      <c r="KDO43" s="113"/>
      <c r="KDP43" s="113"/>
      <c r="KDQ43" s="113"/>
      <c r="KDR43" s="113"/>
      <c r="KDS43" s="113"/>
      <c r="KDT43" s="113"/>
      <c r="KDU43" s="113"/>
      <c r="KDV43" s="113"/>
      <c r="KDW43" s="113"/>
      <c r="KDX43" s="113"/>
      <c r="KDY43" s="113"/>
      <c r="KDZ43" s="113"/>
      <c r="KEA43" s="113"/>
      <c r="KEB43" s="113"/>
      <c r="KEC43" s="113"/>
      <c r="KED43" s="113"/>
      <c r="KEE43" s="113"/>
      <c r="KEF43" s="113"/>
      <c r="KEG43" s="113"/>
      <c r="KEH43" s="113"/>
      <c r="KEI43" s="113"/>
      <c r="KEJ43" s="113"/>
      <c r="KEK43" s="113"/>
      <c r="KEL43" s="113"/>
      <c r="KEM43" s="113"/>
      <c r="KEN43" s="113"/>
      <c r="KEO43" s="113"/>
      <c r="KEP43" s="113"/>
      <c r="KEQ43" s="113"/>
      <c r="KER43" s="113"/>
      <c r="KES43" s="113"/>
      <c r="KET43" s="113"/>
      <c r="KEU43" s="113"/>
      <c r="KEV43" s="113"/>
      <c r="KEW43" s="113"/>
      <c r="KEX43" s="113"/>
      <c r="KEY43" s="113"/>
      <c r="KEZ43" s="113"/>
      <c r="KFA43" s="113"/>
      <c r="KFB43" s="113"/>
      <c r="KFC43" s="113"/>
      <c r="KFD43" s="113"/>
      <c r="KFE43" s="113"/>
      <c r="KFF43" s="117"/>
      <c r="KFG43" s="113"/>
      <c r="KFH43" s="113"/>
      <c r="KFI43" s="113"/>
      <c r="KFJ43" s="113"/>
      <c r="KFK43" s="113"/>
      <c r="KFL43" s="113"/>
      <c r="KFM43" s="113"/>
      <c r="KFN43" s="113"/>
      <c r="KFO43" s="113"/>
      <c r="KFP43" s="113"/>
      <c r="KFQ43" s="113"/>
      <c r="KFR43" s="113"/>
      <c r="KFS43" s="113"/>
      <c r="KFT43" s="113"/>
      <c r="KFU43" s="113"/>
      <c r="KFV43" s="113"/>
      <c r="KFW43" s="113"/>
      <c r="KFX43" s="113"/>
      <c r="KFY43" s="113"/>
      <c r="KFZ43" s="113"/>
      <c r="KGA43" s="113"/>
      <c r="KGB43" s="113"/>
      <c r="KGC43" s="113"/>
      <c r="KGD43" s="113"/>
      <c r="KGE43" s="113"/>
      <c r="KGF43" s="113"/>
      <c r="KGG43" s="113"/>
      <c r="KGH43" s="113"/>
      <c r="KGI43" s="113"/>
      <c r="KGJ43" s="113"/>
      <c r="KGK43" s="113"/>
      <c r="KGL43" s="113"/>
      <c r="KGM43" s="113"/>
      <c r="KGN43" s="113"/>
      <c r="KGO43" s="113"/>
      <c r="KGP43" s="113"/>
      <c r="KGQ43" s="113"/>
      <c r="KGR43" s="113"/>
      <c r="KGS43" s="113"/>
      <c r="KGT43" s="113"/>
      <c r="KGU43" s="113"/>
      <c r="KGV43" s="113"/>
      <c r="KGW43" s="113"/>
      <c r="KGX43" s="113"/>
      <c r="KGY43" s="113"/>
      <c r="KGZ43" s="113"/>
      <c r="KHA43" s="113"/>
      <c r="KHB43" s="113"/>
      <c r="KHC43" s="113"/>
      <c r="KHD43" s="113"/>
      <c r="KHE43" s="113"/>
      <c r="KHF43" s="113"/>
      <c r="KHG43" s="113"/>
      <c r="KHH43" s="113"/>
      <c r="KHI43" s="113"/>
      <c r="KHJ43" s="113"/>
      <c r="KHK43" s="113"/>
      <c r="KHL43" s="113"/>
      <c r="KHM43" s="113"/>
      <c r="KHN43" s="113"/>
      <c r="KHO43" s="113"/>
      <c r="KHP43" s="113"/>
      <c r="KHQ43" s="113"/>
      <c r="KHR43" s="113"/>
      <c r="KHS43" s="113"/>
      <c r="KHT43" s="113"/>
      <c r="KHU43" s="113"/>
      <c r="KHV43" s="113"/>
      <c r="KHW43" s="113"/>
      <c r="KHX43" s="113"/>
      <c r="KHY43" s="113"/>
      <c r="KHZ43" s="113"/>
      <c r="KIA43" s="113"/>
      <c r="KIB43" s="113"/>
      <c r="KIC43" s="113"/>
      <c r="KID43" s="113"/>
      <c r="KIE43" s="113"/>
      <c r="KIF43" s="113"/>
      <c r="KIG43" s="113"/>
      <c r="KIH43" s="113"/>
      <c r="KII43" s="113"/>
      <c r="KIJ43" s="113"/>
      <c r="KIK43" s="113"/>
      <c r="KIL43" s="113"/>
      <c r="KIM43" s="113"/>
      <c r="KIN43" s="113"/>
      <c r="KIO43" s="113"/>
      <c r="KIP43" s="113"/>
      <c r="KIQ43" s="113"/>
      <c r="KIR43" s="113"/>
      <c r="KIS43" s="113"/>
      <c r="KIT43" s="113"/>
      <c r="KIU43" s="113"/>
      <c r="KIV43" s="113"/>
      <c r="KIW43" s="113"/>
      <c r="KIX43" s="113"/>
      <c r="KIY43" s="113"/>
      <c r="KIZ43" s="113"/>
      <c r="KJA43" s="113"/>
      <c r="KJB43" s="113"/>
      <c r="KJC43" s="113"/>
      <c r="KJD43" s="113"/>
      <c r="KJE43" s="113"/>
      <c r="KJF43" s="113"/>
      <c r="KJG43" s="113"/>
      <c r="KJH43" s="113"/>
      <c r="KJI43" s="113"/>
      <c r="KJJ43" s="113"/>
      <c r="KJK43" s="113"/>
      <c r="KJL43" s="113"/>
      <c r="KJM43" s="113"/>
      <c r="KJN43" s="113"/>
      <c r="KJO43" s="113"/>
      <c r="KJP43" s="113"/>
      <c r="KJQ43" s="113"/>
      <c r="KJR43" s="113"/>
      <c r="KJS43" s="113"/>
      <c r="KJT43" s="113"/>
      <c r="KJU43" s="113"/>
      <c r="KJV43" s="113"/>
      <c r="KJW43" s="113"/>
      <c r="KJX43" s="113"/>
      <c r="KJY43" s="113"/>
      <c r="KJZ43" s="113"/>
      <c r="KKA43" s="113"/>
      <c r="KKB43" s="113"/>
      <c r="KKC43" s="117"/>
      <c r="KKD43" s="113"/>
      <c r="KKE43" s="113"/>
      <c r="KKF43" s="113"/>
      <c r="KKG43" s="113"/>
      <c r="KKH43" s="113"/>
      <c r="KKI43" s="113"/>
      <c r="KKJ43" s="113"/>
      <c r="KKK43" s="113"/>
      <c r="KKL43" s="113"/>
      <c r="KKM43" s="113"/>
      <c r="KKN43" s="113"/>
      <c r="KKO43" s="113"/>
      <c r="KKP43" s="113"/>
      <c r="KKQ43" s="113"/>
      <c r="KKR43" s="113"/>
      <c r="KKS43" s="113"/>
      <c r="KKT43" s="113"/>
      <c r="KKU43" s="113"/>
      <c r="KKV43" s="113"/>
      <c r="KKW43" s="113"/>
      <c r="KKX43" s="113"/>
      <c r="KKY43" s="113"/>
      <c r="KKZ43" s="113"/>
      <c r="KLA43" s="113"/>
      <c r="KLB43" s="113"/>
      <c r="KLC43" s="113"/>
      <c r="KLD43" s="113"/>
      <c r="KLE43" s="113"/>
      <c r="KLF43" s="113"/>
      <c r="KLG43" s="113"/>
      <c r="KLH43" s="113"/>
      <c r="KLI43" s="113"/>
      <c r="KLJ43" s="113"/>
      <c r="KLK43" s="113"/>
      <c r="KLL43" s="113"/>
      <c r="KLM43" s="113"/>
      <c r="KLN43" s="113"/>
      <c r="KLO43" s="113"/>
      <c r="KLP43" s="113"/>
      <c r="KLQ43" s="113"/>
      <c r="KLR43" s="113"/>
      <c r="KLS43" s="113"/>
      <c r="KLT43" s="113"/>
      <c r="KLU43" s="113"/>
      <c r="KLV43" s="113"/>
      <c r="KLW43" s="113"/>
      <c r="KLX43" s="113"/>
      <c r="KLY43" s="113"/>
      <c r="KLZ43" s="113"/>
      <c r="KMA43" s="113"/>
      <c r="KMB43" s="113"/>
      <c r="KMC43" s="113"/>
      <c r="KMD43" s="113"/>
      <c r="KME43" s="113"/>
      <c r="KMF43" s="113"/>
      <c r="KMG43" s="113"/>
      <c r="KMH43" s="113"/>
      <c r="KMI43" s="113"/>
      <c r="KMJ43" s="113"/>
      <c r="KMK43" s="113"/>
      <c r="KML43" s="113"/>
      <c r="KMM43" s="113"/>
      <c r="KMN43" s="113"/>
      <c r="KMO43" s="113"/>
      <c r="KMP43" s="113"/>
      <c r="KMQ43" s="113"/>
      <c r="KMR43" s="113"/>
      <c r="KMS43" s="113"/>
      <c r="KMT43" s="113"/>
      <c r="KMU43" s="113"/>
      <c r="KMV43" s="113"/>
      <c r="KMW43" s="113"/>
      <c r="KMX43" s="113"/>
      <c r="KMY43" s="113"/>
      <c r="KMZ43" s="113"/>
      <c r="KNA43" s="113"/>
      <c r="KNB43" s="113"/>
      <c r="KNC43" s="113"/>
      <c r="KND43" s="113"/>
      <c r="KNE43" s="113"/>
      <c r="KNF43" s="113"/>
      <c r="KNG43" s="113"/>
      <c r="KNH43" s="113"/>
      <c r="KNI43" s="113"/>
      <c r="KNJ43" s="113"/>
      <c r="KNK43" s="113"/>
      <c r="KNL43" s="113"/>
      <c r="KNM43" s="113"/>
      <c r="KNN43" s="113"/>
      <c r="KNO43" s="113"/>
      <c r="KNP43" s="113"/>
      <c r="KNQ43" s="113"/>
      <c r="KNR43" s="113"/>
      <c r="KNS43" s="113"/>
      <c r="KNT43" s="113"/>
      <c r="KNU43" s="113"/>
      <c r="KNV43" s="113"/>
      <c r="KNW43" s="113"/>
      <c r="KNX43" s="113"/>
      <c r="KNY43" s="113"/>
      <c r="KNZ43" s="113"/>
      <c r="KOA43" s="113"/>
      <c r="KOB43" s="113"/>
      <c r="KOC43" s="113"/>
      <c r="KOD43" s="113"/>
      <c r="KOE43" s="113"/>
      <c r="KOF43" s="113"/>
      <c r="KOG43" s="113"/>
      <c r="KOH43" s="113"/>
      <c r="KOI43" s="113"/>
      <c r="KOJ43" s="113"/>
      <c r="KOK43" s="113"/>
      <c r="KOL43" s="113"/>
      <c r="KOM43" s="113"/>
      <c r="KON43" s="113"/>
      <c r="KOO43" s="113"/>
      <c r="KOP43" s="113"/>
      <c r="KOQ43" s="113"/>
      <c r="KOR43" s="113"/>
      <c r="KOS43" s="113"/>
      <c r="KOT43" s="113"/>
      <c r="KOU43" s="113"/>
      <c r="KOV43" s="113"/>
      <c r="KOW43" s="113"/>
      <c r="KOX43" s="113"/>
      <c r="KOY43" s="113"/>
      <c r="KOZ43" s="117"/>
      <c r="KPA43" s="113"/>
      <c r="KPB43" s="113"/>
      <c r="KPC43" s="113"/>
      <c r="KPD43" s="113"/>
      <c r="KPE43" s="113"/>
      <c r="KPF43" s="113"/>
      <c r="KPG43" s="113"/>
      <c r="KPH43" s="113"/>
      <c r="KPI43" s="113"/>
      <c r="KPJ43" s="113"/>
      <c r="KPK43" s="113"/>
      <c r="KPL43" s="113"/>
      <c r="KPM43" s="113"/>
      <c r="KPN43" s="113"/>
      <c r="KPO43" s="113"/>
      <c r="KPP43" s="113"/>
      <c r="KPQ43" s="113"/>
      <c r="KPR43" s="113"/>
      <c r="KPS43" s="113"/>
      <c r="KPT43" s="113"/>
      <c r="KPU43" s="113"/>
      <c r="KPV43" s="113"/>
      <c r="KPW43" s="113"/>
      <c r="KPX43" s="113"/>
      <c r="KPY43" s="113"/>
      <c r="KPZ43" s="113"/>
      <c r="KQA43" s="113"/>
      <c r="KQB43" s="113"/>
      <c r="KQC43" s="113"/>
      <c r="KQD43" s="113"/>
      <c r="KQE43" s="113"/>
      <c r="KQF43" s="113"/>
      <c r="KQG43" s="113"/>
      <c r="KQH43" s="113"/>
      <c r="KQI43" s="113"/>
      <c r="KQJ43" s="113"/>
      <c r="KQK43" s="113"/>
      <c r="KQL43" s="113"/>
      <c r="KQM43" s="113"/>
      <c r="KQN43" s="113"/>
      <c r="KQO43" s="113"/>
      <c r="KQP43" s="113"/>
      <c r="KQQ43" s="113"/>
      <c r="KQR43" s="113"/>
      <c r="KQS43" s="113"/>
      <c r="KQT43" s="113"/>
      <c r="KQU43" s="113"/>
      <c r="KQV43" s="113"/>
      <c r="KQW43" s="113"/>
      <c r="KQX43" s="113"/>
      <c r="KQY43" s="113"/>
      <c r="KQZ43" s="113"/>
      <c r="KRA43" s="113"/>
      <c r="KRB43" s="113"/>
      <c r="KRC43" s="113"/>
      <c r="KRD43" s="113"/>
      <c r="KRE43" s="113"/>
      <c r="KRF43" s="113"/>
      <c r="KRG43" s="113"/>
      <c r="KRH43" s="113"/>
      <c r="KRI43" s="113"/>
      <c r="KRJ43" s="113"/>
      <c r="KRK43" s="113"/>
      <c r="KRL43" s="113"/>
      <c r="KRM43" s="113"/>
      <c r="KRN43" s="113"/>
      <c r="KRO43" s="113"/>
      <c r="KRP43" s="113"/>
      <c r="KRQ43" s="113"/>
      <c r="KRR43" s="113"/>
      <c r="KRS43" s="113"/>
      <c r="KRT43" s="113"/>
      <c r="KRU43" s="113"/>
      <c r="KRV43" s="113"/>
      <c r="KRW43" s="113"/>
      <c r="KRX43" s="113"/>
      <c r="KRY43" s="113"/>
      <c r="KRZ43" s="113"/>
      <c r="KSA43" s="113"/>
      <c r="KSB43" s="113"/>
      <c r="KSC43" s="113"/>
      <c r="KSD43" s="113"/>
      <c r="KSE43" s="113"/>
      <c r="KSF43" s="113"/>
      <c r="KSG43" s="113"/>
      <c r="KSH43" s="113"/>
      <c r="KSI43" s="113"/>
      <c r="KSJ43" s="113"/>
      <c r="KSK43" s="113"/>
      <c r="KSL43" s="113"/>
      <c r="KSM43" s="113"/>
      <c r="KSN43" s="113"/>
      <c r="KSO43" s="113"/>
      <c r="KSP43" s="113"/>
      <c r="KSQ43" s="113"/>
      <c r="KSR43" s="113"/>
      <c r="KSS43" s="113"/>
      <c r="KST43" s="113"/>
      <c r="KSU43" s="113"/>
      <c r="KSV43" s="113"/>
      <c r="KSW43" s="113"/>
      <c r="KSX43" s="113"/>
      <c r="KSY43" s="113"/>
      <c r="KSZ43" s="113"/>
      <c r="KTA43" s="113"/>
      <c r="KTB43" s="113"/>
      <c r="KTC43" s="113"/>
      <c r="KTD43" s="113"/>
      <c r="KTE43" s="113"/>
      <c r="KTF43" s="113"/>
      <c r="KTG43" s="113"/>
      <c r="KTH43" s="113"/>
      <c r="KTI43" s="113"/>
      <c r="KTJ43" s="113"/>
      <c r="KTK43" s="113"/>
      <c r="KTL43" s="113"/>
      <c r="KTM43" s="113"/>
      <c r="KTN43" s="113"/>
      <c r="KTO43" s="113"/>
      <c r="KTP43" s="113"/>
      <c r="KTQ43" s="113"/>
      <c r="KTR43" s="113"/>
      <c r="KTS43" s="113"/>
      <c r="KTT43" s="113"/>
      <c r="KTU43" s="113"/>
      <c r="KTV43" s="113"/>
      <c r="KTW43" s="117"/>
      <c r="KTX43" s="113"/>
      <c r="KTY43" s="113"/>
      <c r="KTZ43" s="113"/>
      <c r="KUA43" s="113"/>
      <c r="KUB43" s="113"/>
      <c r="KUC43" s="113"/>
      <c r="KUD43" s="113"/>
      <c r="KUE43" s="113"/>
      <c r="KUF43" s="113"/>
      <c r="KUG43" s="113"/>
      <c r="KUH43" s="113"/>
      <c r="KUI43" s="113"/>
      <c r="KUJ43" s="113"/>
      <c r="KUK43" s="113"/>
      <c r="KUL43" s="113"/>
      <c r="KUM43" s="113"/>
      <c r="KUN43" s="113"/>
      <c r="KUO43" s="113"/>
      <c r="KUP43" s="113"/>
      <c r="KUQ43" s="113"/>
      <c r="KUR43" s="113"/>
      <c r="KUS43" s="113"/>
      <c r="KUT43" s="113"/>
      <c r="KUU43" s="113"/>
      <c r="KUV43" s="113"/>
      <c r="KUW43" s="113"/>
      <c r="KUX43" s="113"/>
      <c r="KUY43" s="113"/>
      <c r="KUZ43" s="113"/>
      <c r="KVA43" s="113"/>
      <c r="KVB43" s="113"/>
      <c r="KVC43" s="113"/>
      <c r="KVD43" s="113"/>
      <c r="KVE43" s="113"/>
      <c r="KVF43" s="113"/>
      <c r="KVG43" s="113"/>
      <c r="KVH43" s="113"/>
      <c r="KVI43" s="113"/>
      <c r="KVJ43" s="113"/>
      <c r="KVK43" s="113"/>
      <c r="KVL43" s="113"/>
      <c r="KVM43" s="113"/>
      <c r="KVN43" s="113"/>
      <c r="KVO43" s="113"/>
      <c r="KVP43" s="113"/>
      <c r="KVQ43" s="113"/>
      <c r="KVR43" s="113"/>
      <c r="KVS43" s="113"/>
      <c r="KVT43" s="113"/>
      <c r="KVU43" s="113"/>
      <c r="KVV43" s="113"/>
      <c r="KVW43" s="113"/>
      <c r="KVX43" s="113"/>
      <c r="KVY43" s="113"/>
      <c r="KVZ43" s="113"/>
      <c r="KWA43" s="113"/>
      <c r="KWB43" s="113"/>
      <c r="KWC43" s="113"/>
      <c r="KWD43" s="113"/>
      <c r="KWE43" s="113"/>
      <c r="KWF43" s="113"/>
      <c r="KWG43" s="113"/>
      <c r="KWH43" s="113"/>
      <c r="KWI43" s="113"/>
      <c r="KWJ43" s="113"/>
      <c r="KWK43" s="113"/>
      <c r="KWL43" s="113"/>
      <c r="KWM43" s="113"/>
      <c r="KWN43" s="113"/>
      <c r="KWO43" s="113"/>
      <c r="KWP43" s="113"/>
      <c r="KWQ43" s="113"/>
      <c r="KWR43" s="113"/>
      <c r="KWS43" s="113"/>
      <c r="KWT43" s="113"/>
      <c r="KWU43" s="113"/>
      <c r="KWV43" s="113"/>
      <c r="KWW43" s="113"/>
      <c r="KWX43" s="113"/>
      <c r="KWY43" s="113"/>
      <c r="KWZ43" s="113"/>
      <c r="KXA43" s="113"/>
      <c r="KXB43" s="113"/>
      <c r="KXC43" s="113"/>
      <c r="KXD43" s="113"/>
      <c r="KXE43" s="113"/>
      <c r="KXF43" s="113"/>
      <c r="KXG43" s="113"/>
      <c r="KXH43" s="113"/>
      <c r="KXI43" s="113"/>
      <c r="KXJ43" s="113"/>
      <c r="KXK43" s="113"/>
      <c r="KXL43" s="113"/>
      <c r="KXM43" s="113"/>
      <c r="KXN43" s="113"/>
      <c r="KXO43" s="113"/>
      <c r="KXP43" s="113"/>
      <c r="KXQ43" s="113"/>
      <c r="KXR43" s="113"/>
      <c r="KXS43" s="113"/>
      <c r="KXT43" s="113"/>
      <c r="KXU43" s="113"/>
      <c r="KXV43" s="113"/>
      <c r="KXW43" s="113"/>
      <c r="KXX43" s="113"/>
      <c r="KXY43" s="113"/>
      <c r="KXZ43" s="113"/>
      <c r="KYA43" s="113"/>
      <c r="KYB43" s="113"/>
      <c r="KYC43" s="113"/>
      <c r="KYD43" s="113"/>
      <c r="KYE43" s="113"/>
      <c r="KYF43" s="113"/>
      <c r="KYG43" s="113"/>
      <c r="KYH43" s="113"/>
      <c r="KYI43" s="113"/>
      <c r="KYJ43" s="113"/>
      <c r="KYK43" s="113"/>
      <c r="KYL43" s="113"/>
      <c r="KYM43" s="113"/>
      <c r="KYN43" s="113"/>
      <c r="KYO43" s="113"/>
      <c r="KYP43" s="113"/>
      <c r="KYQ43" s="113"/>
      <c r="KYR43" s="113"/>
      <c r="KYS43" s="113"/>
      <c r="KYT43" s="117"/>
      <c r="KYU43" s="113"/>
      <c r="KYV43" s="113"/>
      <c r="KYW43" s="113"/>
      <c r="KYX43" s="113"/>
      <c r="KYY43" s="113"/>
      <c r="KYZ43" s="113"/>
      <c r="KZA43" s="113"/>
      <c r="KZB43" s="113"/>
      <c r="KZC43" s="113"/>
      <c r="KZD43" s="113"/>
      <c r="KZE43" s="113"/>
      <c r="KZF43" s="113"/>
      <c r="KZG43" s="113"/>
      <c r="KZH43" s="113"/>
      <c r="KZI43" s="113"/>
      <c r="KZJ43" s="113"/>
      <c r="KZK43" s="113"/>
      <c r="KZL43" s="113"/>
      <c r="KZM43" s="113"/>
      <c r="KZN43" s="113"/>
      <c r="KZO43" s="113"/>
      <c r="KZP43" s="113"/>
      <c r="KZQ43" s="113"/>
      <c r="KZR43" s="113"/>
      <c r="KZS43" s="113"/>
      <c r="KZT43" s="113"/>
      <c r="KZU43" s="113"/>
      <c r="KZV43" s="113"/>
      <c r="KZW43" s="113"/>
      <c r="KZX43" s="113"/>
      <c r="KZY43" s="113"/>
      <c r="KZZ43" s="113"/>
      <c r="LAA43" s="113"/>
      <c r="LAB43" s="113"/>
      <c r="LAC43" s="113"/>
      <c r="LAD43" s="113"/>
      <c r="LAE43" s="113"/>
      <c r="LAF43" s="113"/>
      <c r="LAG43" s="113"/>
      <c r="LAH43" s="113"/>
      <c r="LAI43" s="113"/>
      <c r="LAJ43" s="113"/>
      <c r="LAK43" s="113"/>
      <c r="LAL43" s="113"/>
      <c r="LAM43" s="113"/>
      <c r="LAN43" s="113"/>
      <c r="LAO43" s="113"/>
      <c r="LAP43" s="113"/>
      <c r="LAQ43" s="113"/>
      <c r="LAR43" s="113"/>
      <c r="LAS43" s="113"/>
      <c r="LAT43" s="113"/>
      <c r="LAU43" s="113"/>
      <c r="LAV43" s="113"/>
      <c r="LAW43" s="113"/>
      <c r="LAX43" s="113"/>
      <c r="LAY43" s="113"/>
      <c r="LAZ43" s="113"/>
      <c r="LBA43" s="113"/>
      <c r="LBB43" s="113"/>
      <c r="LBC43" s="113"/>
      <c r="LBD43" s="113"/>
      <c r="LBE43" s="113"/>
      <c r="LBF43" s="113"/>
      <c r="LBG43" s="113"/>
      <c r="LBH43" s="113"/>
      <c r="LBI43" s="113"/>
      <c r="LBJ43" s="113"/>
      <c r="LBK43" s="113"/>
      <c r="LBL43" s="113"/>
      <c r="LBM43" s="113"/>
      <c r="LBN43" s="113"/>
      <c r="LBO43" s="113"/>
      <c r="LBP43" s="113"/>
      <c r="LBQ43" s="113"/>
      <c r="LBR43" s="113"/>
      <c r="LBS43" s="113"/>
      <c r="LBT43" s="113"/>
      <c r="LBU43" s="113"/>
      <c r="LBV43" s="113"/>
      <c r="LBW43" s="113"/>
      <c r="LBX43" s="113"/>
      <c r="LBY43" s="113"/>
      <c r="LBZ43" s="113"/>
      <c r="LCA43" s="113"/>
      <c r="LCB43" s="113"/>
      <c r="LCC43" s="113"/>
      <c r="LCD43" s="113"/>
      <c r="LCE43" s="113"/>
      <c r="LCF43" s="113"/>
      <c r="LCG43" s="113"/>
      <c r="LCH43" s="113"/>
      <c r="LCI43" s="113"/>
      <c r="LCJ43" s="113"/>
      <c r="LCK43" s="113"/>
      <c r="LCL43" s="113"/>
      <c r="LCM43" s="113"/>
      <c r="LCN43" s="113"/>
      <c r="LCO43" s="113"/>
      <c r="LCP43" s="113"/>
      <c r="LCQ43" s="113"/>
      <c r="LCR43" s="113"/>
      <c r="LCS43" s="113"/>
      <c r="LCT43" s="113"/>
      <c r="LCU43" s="113"/>
      <c r="LCV43" s="113"/>
      <c r="LCW43" s="113"/>
      <c r="LCX43" s="113"/>
      <c r="LCY43" s="113"/>
      <c r="LCZ43" s="113"/>
      <c r="LDA43" s="113"/>
      <c r="LDB43" s="113"/>
      <c r="LDC43" s="113"/>
      <c r="LDD43" s="113"/>
      <c r="LDE43" s="113"/>
      <c r="LDF43" s="113"/>
      <c r="LDG43" s="113"/>
      <c r="LDH43" s="113"/>
      <c r="LDI43" s="113"/>
      <c r="LDJ43" s="113"/>
      <c r="LDK43" s="113"/>
      <c r="LDL43" s="113"/>
      <c r="LDM43" s="113"/>
      <c r="LDN43" s="113"/>
      <c r="LDO43" s="113"/>
      <c r="LDP43" s="113"/>
      <c r="LDQ43" s="117"/>
      <c r="LDR43" s="113"/>
      <c r="LDS43" s="113"/>
      <c r="LDT43" s="113"/>
      <c r="LDU43" s="113"/>
      <c r="LDV43" s="113"/>
      <c r="LDW43" s="113"/>
      <c r="LDX43" s="113"/>
      <c r="LDY43" s="113"/>
      <c r="LDZ43" s="113"/>
      <c r="LEA43" s="113"/>
      <c r="LEB43" s="113"/>
      <c r="LEC43" s="113"/>
      <c r="LED43" s="113"/>
      <c r="LEE43" s="113"/>
      <c r="LEF43" s="113"/>
      <c r="LEG43" s="113"/>
      <c r="LEH43" s="113"/>
      <c r="LEI43" s="113"/>
      <c r="LEJ43" s="113"/>
      <c r="LEK43" s="113"/>
      <c r="LEL43" s="113"/>
      <c r="LEM43" s="113"/>
      <c r="LEN43" s="113"/>
      <c r="LEO43" s="113"/>
      <c r="LEP43" s="113"/>
      <c r="LEQ43" s="113"/>
      <c r="LER43" s="113"/>
      <c r="LES43" s="113"/>
      <c r="LET43" s="113"/>
      <c r="LEU43" s="113"/>
      <c r="LEV43" s="113"/>
      <c r="LEW43" s="113"/>
      <c r="LEX43" s="113"/>
      <c r="LEY43" s="113"/>
      <c r="LEZ43" s="113"/>
      <c r="LFA43" s="113"/>
      <c r="LFB43" s="113"/>
      <c r="LFC43" s="113"/>
      <c r="LFD43" s="113"/>
      <c r="LFE43" s="113"/>
      <c r="LFF43" s="113"/>
      <c r="LFG43" s="113"/>
      <c r="LFH43" s="113"/>
      <c r="LFI43" s="113"/>
      <c r="LFJ43" s="113"/>
      <c r="LFK43" s="113"/>
      <c r="LFL43" s="113"/>
      <c r="LFM43" s="113"/>
      <c r="LFN43" s="113"/>
      <c r="LFO43" s="113"/>
      <c r="LFP43" s="113"/>
      <c r="LFQ43" s="113"/>
      <c r="LFR43" s="113"/>
      <c r="LFS43" s="113"/>
      <c r="LFT43" s="113"/>
      <c r="LFU43" s="113"/>
      <c r="LFV43" s="113"/>
      <c r="LFW43" s="113"/>
      <c r="LFX43" s="113"/>
      <c r="LFY43" s="113"/>
      <c r="LFZ43" s="113"/>
      <c r="LGA43" s="113"/>
      <c r="LGB43" s="113"/>
      <c r="LGC43" s="113"/>
      <c r="LGD43" s="113"/>
      <c r="LGE43" s="113"/>
      <c r="LGF43" s="113"/>
      <c r="LGG43" s="113"/>
      <c r="LGH43" s="113"/>
      <c r="LGI43" s="113"/>
      <c r="LGJ43" s="113"/>
      <c r="LGK43" s="113"/>
      <c r="LGL43" s="113"/>
      <c r="LGM43" s="113"/>
      <c r="LGN43" s="113"/>
      <c r="LGO43" s="113"/>
      <c r="LGP43" s="113"/>
      <c r="LGQ43" s="113"/>
      <c r="LGR43" s="113"/>
      <c r="LGS43" s="113"/>
      <c r="LGT43" s="113"/>
      <c r="LGU43" s="113"/>
      <c r="LGV43" s="113"/>
      <c r="LGW43" s="113"/>
      <c r="LGX43" s="113"/>
      <c r="LGY43" s="113"/>
      <c r="LGZ43" s="113"/>
      <c r="LHA43" s="113"/>
      <c r="LHB43" s="113"/>
      <c r="LHC43" s="113"/>
      <c r="LHD43" s="113"/>
      <c r="LHE43" s="113"/>
      <c r="LHF43" s="113"/>
      <c r="LHG43" s="113"/>
      <c r="LHH43" s="113"/>
      <c r="LHI43" s="113"/>
      <c r="LHJ43" s="113"/>
      <c r="LHK43" s="113"/>
      <c r="LHL43" s="113"/>
      <c r="LHM43" s="113"/>
      <c r="LHN43" s="113"/>
      <c r="LHO43" s="113"/>
      <c r="LHP43" s="113"/>
      <c r="LHQ43" s="113"/>
      <c r="LHR43" s="113"/>
      <c r="LHS43" s="113"/>
      <c r="LHT43" s="113"/>
      <c r="LHU43" s="113"/>
      <c r="LHV43" s="113"/>
      <c r="LHW43" s="113"/>
      <c r="LHX43" s="113"/>
      <c r="LHY43" s="113"/>
      <c r="LHZ43" s="113"/>
      <c r="LIA43" s="113"/>
      <c r="LIB43" s="113"/>
      <c r="LIC43" s="113"/>
      <c r="LID43" s="113"/>
      <c r="LIE43" s="113"/>
      <c r="LIF43" s="113"/>
      <c r="LIG43" s="113"/>
      <c r="LIH43" s="113"/>
      <c r="LII43" s="113"/>
      <c r="LIJ43" s="113"/>
      <c r="LIK43" s="113"/>
      <c r="LIL43" s="113"/>
      <c r="LIM43" s="113"/>
      <c r="LIN43" s="117"/>
      <c r="LIO43" s="113"/>
      <c r="LIP43" s="113"/>
      <c r="LIQ43" s="113"/>
      <c r="LIR43" s="113"/>
      <c r="LIS43" s="113"/>
      <c r="LIT43" s="113"/>
      <c r="LIU43" s="113"/>
      <c r="LIV43" s="113"/>
      <c r="LIW43" s="113"/>
      <c r="LIX43" s="113"/>
      <c r="LIY43" s="113"/>
      <c r="LIZ43" s="113"/>
      <c r="LJA43" s="113"/>
      <c r="LJB43" s="113"/>
      <c r="LJC43" s="113"/>
      <c r="LJD43" s="113"/>
      <c r="LJE43" s="113"/>
      <c r="LJF43" s="113"/>
      <c r="LJG43" s="113"/>
      <c r="LJH43" s="113"/>
      <c r="LJI43" s="113"/>
      <c r="LJJ43" s="113"/>
      <c r="LJK43" s="113"/>
      <c r="LJL43" s="113"/>
      <c r="LJM43" s="113"/>
      <c r="LJN43" s="113"/>
      <c r="LJO43" s="113"/>
      <c r="LJP43" s="113"/>
      <c r="LJQ43" s="113"/>
      <c r="LJR43" s="113"/>
      <c r="LJS43" s="113"/>
      <c r="LJT43" s="113"/>
      <c r="LJU43" s="113"/>
      <c r="LJV43" s="113"/>
      <c r="LJW43" s="113"/>
      <c r="LJX43" s="113"/>
      <c r="LJY43" s="113"/>
      <c r="LJZ43" s="113"/>
      <c r="LKA43" s="113"/>
      <c r="LKB43" s="113"/>
      <c r="LKC43" s="113"/>
      <c r="LKD43" s="113"/>
      <c r="LKE43" s="113"/>
      <c r="LKF43" s="113"/>
      <c r="LKG43" s="113"/>
      <c r="LKH43" s="113"/>
      <c r="LKI43" s="113"/>
      <c r="LKJ43" s="113"/>
      <c r="LKK43" s="113"/>
      <c r="LKL43" s="113"/>
      <c r="LKM43" s="113"/>
      <c r="LKN43" s="113"/>
      <c r="LKO43" s="113"/>
      <c r="LKP43" s="113"/>
      <c r="LKQ43" s="113"/>
      <c r="LKR43" s="113"/>
      <c r="LKS43" s="113"/>
      <c r="LKT43" s="113"/>
      <c r="LKU43" s="113"/>
      <c r="LKV43" s="113"/>
      <c r="LKW43" s="113"/>
      <c r="LKX43" s="113"/>
      <c r="LKY43" s="113"/>
      <c r="LKZ43" s="113"/>
      <c r="LLA43" s="113"/>
      <c r="LLB43" s="113"/>
      <c r="LLC43" s="113"/>
      <c r="LLD43" s="113"/>
      <c r="LLE43" s="113"/>
      <c r="LLF43" s="113"/>
      <c r="LLG43" s="113"/>
      <c r="LLH43" s="113"/>
      <c r="LLI43" s="113"/>
      <c r="LLJ43" s="113"/>
      <c r="LLK43" s="113"/>
      <c r="LLL43" s="113"/>
      <c r="LLM43" s="113"/>
      <c r="LLN43" s="113"/>
      <c r="LLO43" s="113"/>
      <c r="LLP43" s="113"/>
      <c r="LLQ43" s="113"/>
      <c r="LLR43" s="113"/>
      <c r="LLS43" s="113"/>
      <c r="LLT43" s="113"/>
      <c r="LLU43" s="113"/>
      <c r="LLV43" s="113"/>
      <c r="LLW43" s="113"/>
      <c r="LLX43" s="113"/>
      <c r="LLY43" s="113"/>
      <c r="LLZ43" s="113"/>
      <c r="LMA43" s="113"/>
      <c r="LMB43" s="113"/>
      <c r="LMC43" s="113"/>
      <c r="LMD43" s="113"/>
      <c r="LME43" s="113"/>
      <c r="LMF43" s="113"/>
      <c r="LMG43" s="113"/>
      <c r="LMH43" s="113"/>
      <c r="LMI43" s="113"/>
      <c r="LMJ43" s="113"/>
      <c r="LMK43" s="113"/>
      <c r="LML43" s="113"/>
      <c r="LMM43" s="113"/>
      <c r="LMN43" s="113"/>
      <c r="LMO43" s="113"/>
      <c r="LMP43" s="113"/>
      <c r="LMQ43" s="113"/>
      <c r="LMR43" s="113"/>
      <c r="LMS43" s="113"/>
      <c r="LMT43" s="113"/>
      <c r="LMU43" s="113"/>
      <c r="LMV43" s="113"/>
      <c r="LMW43" s="113"/>
      <c r="LMX43" s="113"/>
      <c r="LMY43" s="113"/>
      <c r="LMZ43" s="113"/>
      <c r="LNA43" s="113"/>
      <c r="LNB43" s="113"/>
      <c r="LNC43" s="113"/>
      <c r="LND43" s="113"/>
      <c r="LNE43" s="113"/>
      <c r="LNF43" s="113"/>
      <c r="LNG43" s="113"/>
      <c r="LNH43" s="113"/>
      <c r="LNI43" s="113"/>
      <c r="LNJ43" s="113"/>
      <c r="LNK43" s="117"/>
      <c r="LNL43" s="113"/>
      <c r="LNM43" s="113"/>
      <c r="LNN43" s="113"/>
      <c r="LNO43" s="113"/>
      <c r="LNP43" s="113"/>
      <c r="LNQ43" s="113"/>
      <c r="LNR43" s="113"/>
      <c r="LNS43" s="113"/>
      <c r="LNT43" s="113"/>
      <c r="LNU43" s="113"/>
      <c r="LNV43" s="113"/>
      <c r="LNW43" s="113"/>
      <c r="LNX43" s="113"/>
      <c r="LNY43" s="113"/>
      <c r="LNZ43" s="113"/>
      <c r="LOA43" s="113"/>
      <c r="LOB43" s="113"/>
      <c r="LOC43" s="113"/>
      <c r="LOD43" s="113"/>
      <c r="LOE43" s="113"/>
      <c r="LOF43" s="113"/>
      <c r="LOG43" s="113"/>
      <c r="LOH43" s="113"/>
      <c r="LOI43" s="113"/>
      <c r="LOJ43" s="113"/>
      <c r="LOK43" s="113"/>
      <c r="LOL43" s="113"/>
      <c r="LOM43" s="113"/>
      <c r="LON43" s="113"/>
      <c r="LOO43" s="113"/>
      <c r="LOP43" s="113"/>
      <c r="LOQ43" s="113"/>
      <c r="LOR43" s="113"/>
      <c r="LOS43" s="113"/>
      <c r="LOT43" s="113"/>
      <c r="LOU43" s="113"/>
      <c r="LOV43" s="113"/>
      <c r="LOW43" s="113"/>
      <c r="LOX43" s="113"/>
      <c r="LOY43" s="113"/>
      <c r="LOZ43" s="113"/>
      <c r="LPA43" s="113"/>
      <c r="LPB43" s="113"/>
      <c r="LPC43" s="113"/>
      <c r="LPD43" s="113"/>
      <c r="LPE43" s="113"/>
      <c r="LPF43" s="113"/>
      <c r="LPG43" s="113"/>
      <c r="LPH43" s="113"/>
      <c r="LPI43" s="113"/>
      <c r="LPJ43" s="113"/>
      <c r="LPK43" s="113"/>
      <c r="LPL43" s="113"/>
      <c r="LPM43" s="113"/>
      <c r="LPN43" s="113"/>
      <c r="LPO43" s="113"/>
      <c r="LPP43" s="113"/>
      <c r="LPQ43" s="113"/>
      <c r="LPR43" s="113"/>
      <c r="LPS43" s="113"/>
      <c r="LPT43" s="113"/>
      <c r="LPU43" s="113"/>
      <c r="LPV43" s="113"/>
      <c r="LPW43" s="113"/>
      <c r="LPX43" s="113"/>
      <c r="LPY43" s="113"/>
      <c r="LPZ43" s="113"/>
      <c r="LQA43" s="113"/>
      <c r="LQB43" s="113"/>
      <c r="LQC43" s="113"/>
      <c r="LQD43" s="113"/>
      <c r="LQE43" s="113"/>
      <c r="LQF43" s="113"/>
      <c r="LQG43" s="113"/>
      <c r="LQH43" s="113"/>
      <c r="LQI43" s="113"/>
      <c r="LQJ43" s="113"/>
      <c r="LQK43" s="113"/>
      <c r="LQL43" s="113"/>
      <c r="LQM43" s="113"/>
      <c r="LQN43" s="113"/>
      <c r="LQO43" s="113"/>
      <c r="LQP43" s="113"/>
      <c r="LQQ43" s="113"/>
      <c r="LQR43" s="113"/>
      <c r="LQS43" s="113"/>
      <c r="LQT43" s="113"/>
      <c r="LQU43" s="113"/>
      <c r="LQV43" s="113"/>
      <c r="LQW43" s="113"/>
      <c r="LQX43" s="113"/>
      <c r="LQY43" s="113"/>
      <c r="LQZ43" s="113"/>
      <c r="LRA43" s="113"/>
      <c r="LRB43" s="113"/>
      <c r="LRC43" s="113"/>
      <c r="LRD43" s="113"/>
      <c r="LRE43" s="113"/>
      <c r="LRF43" s="113"/>
      <c r="LRG43" s="113"/>
      <c r="LRH43" s="113"/>
      <c r="LRI43" s="113"/>
      <c r="LRJ43" s="113"/>
      <c r="LRK43" s="113"/>
      <c r="LRL43" s="113"/>
      <c r="LRM43" s="113"/>
      <c r="LRN43" s="113"/>
      <c r="LRO43" s="113"/>
      <c r="LRP43" s="113"/>
      <c r="LRQ43" s="113"/>
      <c r="LRR43" s="113"/>
      <c r="LRS43" s="113"/>
      <c r="LRT43" s="113"/>
      <c r="LRU43" s="113"/>
      <c r="LRV43" s="113"/>
      <c r="LRW43" s="113"/>
      <c r="LRX43" s="113"/>
      <c r="LRY43" s="113"/>
      <c r="LRZ43" s="113"/>
      <c r="LSA43" s="113"/>
      <c r="LSB43" s="113"/>
      <c r="LSC43" s="113"/>
      <c r="LSD43" s="113"/>
      <c r="LSE43" s="113"/>
      <c r="LSF43" s="113"/>
      <c r="LSG43" s="113"/>
      <c r="LSH43" s="117"/>
      <c r="LSI43" s="113"/>
      <c r="LSJ43" s="113"/>
      <c r="LSK43" s="113"/>
      <c r="LSL43" s="113"/>
      <c r="LSM43" s="113"/>
      <c r="LSN43" s="113"/>
      <c r="LSO43" s="113"/>
      <c r="LSP43" s="113"/>
      <c r="LSQ43" s="113"/>
      <c r="LSR43" s="113"/>
      <c r="LSS43" s="113"/>
      <c r="LST43" s="113"/>
      <c r="LSU43" s="113"/>
      <c r="LSV43" s="113"/>
      <c r="LSW43" s="113"/>
      <c r="LSX43" s="113"/>
      <c r="LSY43" s="113"/>
      <c r="LSZ43" s="113"/>
      <c r="LTA43" s="113"/>
      <c r="LTB43" s="113"/>
      <c r="LTC43" s="113"/>
      <c r="LTD43" s="113"/>
      <c r="LTE43" s="113"/>
      <c r="LTF43" s="113"/>
      <c r="LTG43" s="113"/>
      <c r="LTH43" s="113"/>
      <c r="LTI43" s="113"/>
      <c r="LTJ43" s="113"/>
      <c r="LTK43" s="113"/>
      <c r="LTL43" s="113"/>
      <c r="LTM43" s="113"/>
      <c r="LTN43" s="113"/>
      <c r="LTO43" s="113"/>
      <c r="LTP43" s="113"/>
      <c r="LTQ43" s="113"/>
      <c r="LTR43" s="113"/>
      <c r="LTS43" s="113"/>
      <c r="LTT43" s="113"/>
      <c r="LTU43" s="113"/>
      <c r="LTV43" s="113"/>
      <c r="LTW43" s="113"/>
      <c r="LTX43" s="113"/>
      <c r="LTY43" s="113"/>
      <c r="LTZ43" s="113"/>
      <c r="LUA43" s="113"/>
      <c r="LUB43" s="113"/>
      <c r="LUC43" s="113"/>
      <c r="LUD43" s="113"/>
      <c r="LUE43" s="113"/>
      <c r="LUF43" s="113"/>
      <c r="LUG43" s="113"/>
      <c r="LUH43" s="113"/>
      <c r="LUI43" s="113"/>
      <c r="LUJ43" s="113"/>
      <c r="LUK43" s="113"/>
      <c r="LUL43" s="113"/>
      <c r="LUM43" s="113"/>
      <c r="LUN43" s="113"/>
      <c r="LUO43" s="113"/>
      <c r="LUP43" s="113"/>
      <c r="LUQ43" s="113"/>
      <c r="LUR43" s="113"/>
      <c r="LUS43" s="113"/>
      <c r="LUT43" s="113"/>
      <c r="LUU43" s="113"/>
      <c r="LUV43" s="113"/>
      <c r="LUW43" s="113"/>
      <c r="LUX43" s="113"/>
      <c r="LUY43" s="113"/>
      <c r="LUZ43" s="113"/>
      <c r="LVA43" s="113"/>
      <c r="LVB43" s="113"/>
      <c r="LVC43" s="113"/>
      <c r="LVD43" s="113"/>
      <c r="LVE43" s="113"/>
      <c r="LVF43" s="113"/>
      <c r="LVG43" s="113"/>
      <c r="LVH43" s="113"/>
      <c r="LVI43" s="113"/>
      <c r="LVJ43" s="113"/>
      <c r="LVK43" s="113"/>
      <c r="LVL43" s="113"/>
      <c r="LVM43" s="113"/>
      <c r="LVN43" s="113"/>
      <c r="LVO43" s="113"/>
      <c r="LVP43" s="113"/>
      <c r="LVQ43" s="113"/>
      <c r="LVR43" s="113"/>
      <c r="LVS43" s="113"/>
      <c r="LVT43" s="113"/>
      <c r="LVU43" s="113"/>
      <c r="LVV43" s="113"/>
      <c r="LVW43" s="113"/>
      <c r="LVX43" s="113"/>
      <c r="LVY43" s="113"/>
      <c r="LVZ43" s="113"/>
      <c r="LWA43" s="113"/>
      <c r="LWB43" s="113"/>
      <c r="LWC43" s="113"/>
      <c r="LWD43" s="113"/>
      <c r="LWE43" s="113"/>
      <c r="LWF43" s="113"/>
      <c r="LWG43" s="113"/>
      <c r="LWH43" s="113"/>
      <c r="LWI43" s="113"/>
      <c r="LWJ43" s="113"/>
      <c r="LWK43" s="113"/>
      <c r="LWL43" s="113"/>
      <c r="LWM43" s="113"/>
      <c r="LWN43" s="113"/>
      <c r="LWO43" s="113"/>
      <c r="LWP43" s="113"/>
      <c r="LWQ43" s="113"/>
      <c r="LWR43" s="113"/>
      <c r="LWS43" s="113"/>
      <c r="LWT43" s="113"/>
      <c r="LWU43" s="113"/>
      <c r="LWV43" s="113"/>
      <c r="LWW43" s="113"/>
      <c r="LWX43" s="113"/>
      <c r="LWY43" s="113"/>
      <c r="LWZ43" s="113"/>
      <c r="LXA43" s="113"/>
      <c r="LXB43" s="113"/>
      <c r="LXC43" s="113"/>
      <c r="LXD43" s="113"/>
      <c r="LXE43" s="117"/>
      <c r="LXF43" s="113"/>
      <c r="LXG43" s="113"/>
      <c r="LXH43" s="113"/>
      <c r="LXI43" s="113"/>
      <c r="LXJ43" s="113"/>
      <c r="LXK43" s="113"/>
      <c r="LXL43" s="113"/>
      <c r="LXM43" s="113"/>
      <c r="LXN43" s="113"/>
      <c r="LXO43" s="113"/>
      <c r="LXP43" s="113"/>
      <c r="LXQ43" s="113"/>
      <c r="LXR43" s="113"/>
      <c r="LXS43" s="113"/>
      <c r="LXT43" s="113"/>
      <c r="LXU43" s="113"/>
      <c r="LXV43" s="113"/>
      <c r="LXW43" s="113"/>
      <c r="LXX43" s="113"/>
      <c r="LXY43" s="113"/>
      <c r="LXZ43" s="113"/>
      <c r="LYA43" s="113"/>
      <c r="LYB43" s="113"/>
      <c r="LYC43" s="113"/>
      <c r="LYD43" s="113"/>
      <c r="LYE43" s="113"/>
      <c r="LYF43" s="113"/>
      <c r="LYG43" s="113"/>
      <c r="LYH43" s="113"/>
      <c r="LYI43" s="113"/>
      <c r="LYJ43" s="113"/>
      <c r="LYK43" s="113"/>
      <c r="LYL43" s="113"/>
      <c r="LYM43" s="113"/>
      <c r="LYN43" s="113"/>
      <c r="LYO43" s="113"/>
      <c r="LYP43" s="113"/>
      <c r="LYQ43" s="113"/>
      <c r="LYR43" s="113"/>
      <c r="LYS43" s="113"/>
      <c r="LYT43" s="113"/>
      <c r="LYU43" s="113"/>
      <c r="LYV43" s="113"/>
      <c r="LYW43" s="113"/>
      <c r="LYX43" s="113"/>
      <c r="LYY43" s="113"/>
      <c r="LYZ43" s="113"/>
      <c r="LZA43" s="113"/>
      <c r="LZB43" s="113"/>
      <c r="LZC43" s="113"/>
      <c r="LZD43" s="113"/>
      <c r="LZE43" s="113"/>
      <c r="LZF43" s="113"/>
      <c r="LZG43" s="113"/>
      <c r="LZH43" s="113"/>
      <c r="LZI43" s="113"/>
      <c r="LZJ43" s="113"/>
      <c r="LZK43" s="113"/>
      <c r="LZL43" s="113"/>
      <c r="LZM43" s="113"/>
      <c r="LZN43" s="113"/>
      <c r="LZO43" s="113"/>
      <c r="LZP43" s="113"/>
      <c r="LZQ43" s="113"/>
      <c r="LZR43" s="113"/>
      <c r="LZS43" s="113"/>
      <c r="LZT43" s="113"/>
      <c r="LZU43" s="113"/>
      <c r="LZV43" s="113"/>
      <c r="LZW43" s="113"/>
      <c r="LZX43" s="113"/>
      <c r="LZY43" s="113"/>
      <c r="LZZ43" s="113"/>
      <c r="MAA43" s="113"/>
      <c r="MAB43" s="113"/>
      <c r="MAC43" s="113"/>
      <c r="MAD43" s="113"/>
      <c r="MAE43" s="113"/>
      <c r="MAF43" s="113"/>
      <c r="MAG43" s="113"/>
      <c r="MAH43" s="113"/>
      <c r="MAI43" s="113"/>
      <c r="MAJ43" s="113"/>
      <c r="MAK43" s="113"/>
      <c r="MAL43" s="113"/>
      <c r="MAM43" s="113"/>
      <c r="MAN43" s="113"/>
      <c r="MAO43" s="113"/>
      <c r="MAP43" s="113"/>
      <c r="MAQ43" s="113"/>
      <c r="MAR43" s="113"/>
      <c r="MAS43" s="113"/>
      <c r="MAT43" s="113"/>
      <c r="MAU43" s="113"/>
      <c r="MAV43" s="113"/>
      <c r="MAW43" s="113"/>
      <c r="MAX43" s="113"/>
      <c r="MAY43" s="113"/>
      <c r="MAZ43" s="113"/>
      <c r="MBA43" s="113"/>
      <c r="MBB43" s="113"/>
      <c r="MBC43" s="113"/>
      <c r="MBD43" s="113"/>
      <c r="MBE43" s="113"/>
      <c r="MBF43" s="113"/>
      <c r="MBG43" s="113"/>
      <c r="MBH43" s="113"/>
      <c r="MBI43" s="113"/>
      <c r="MBJ43" s="113"/>
      <c r="MBK43" s="113"/>
      <c r="MBL43" s="113"/>
      <c r="MBM43" s="113"/>
      <c r="MBN43" s="113"/>
      <c r="MBO43" s="113"/>
      <c r="MBP43" s="113"/>
      <c r="MBQ43" s="113"/>
      <c r="MBR43" s="113"/>
      <c r="MBS43" s="113"/>
      <c r="MBT43" s="113"/>
      <c r="MBU43" s="113"/>
      <c r="MBV43" s="113"/>
      <c r="MBW43" s="113"/>
      <c r="MBX43" s="113"/>
      <c r="MBY43" s="113"/>
      <c r="MBZ43" s="113"/>
      <c r="MCA43" s="113"/>
      <c r="MCB43" s="117"/>
      <c r="MCC43" s="113"/>
      <c r="MCD43" s="113"/>
      <c r="MCE43" s="113"/>
      <c r="MCF43" s="113"/>
      <c r="MCG43" s="113"/>
      <c r="MCH43" s="113"/>
      <c r="MCI43" s="113"/>
      <c r="MCJ43" s="113"/>
      <c r="MCK43" s="113"/>
      <c r="MCL43" s="113"/>
      <c r="MCM43" s="113"/>
      <c r="MCN43" s="113"/>
      <c r="MCO43" s="113"/>
      <c r="MCP43" s="113"/>
      <c r="MCQ43" s="113"/>
      <c r="MCR43" s="113"/>
      <c r="MCS43" s="113"/>
      <c r="MCT43" s="113"/>
      <c r="MCU43" s="113"/>
      <c r="MCV43" s="113"/>
      <c r="MCW43" s="113"/>
      <c r="MCX43" s="113"/>
      <c r="MCY43" s="113"/>
      <c r="MCZ43" s="113"/>
      <c r="MDA43" s="113"/>
      <c r="MDB43" s="113"/>
      <c r="MDC43" s="113"/>
      <c r="MDD43" s="113"/>
      <c r="MDE43" s="113"/>
      <c r="MDF43" s="113"/>
      <c r="MDG43" s="113"/>
      <c r="MDH43" s="113"/>
      <c r="MDI43" s="113"/>
      <c r="MDJ43" s="113"/>
      <c r="MDK43" s="113"/>
      <c r="MDL43" s="113"/>
      <c r="MDM43" s="113"/>
      <c r="MDN43" s="113"/>
      <c r="MDO43" s="113"/>
      <c r="MDP43" s="113"/>
      <c r="MDQ43" s="113"/>
      <c r="MDR43" s="113"/>
      <c r="MDS43" s="113"/>
      <c r="MDT43" s="113"/>
      <c r="MDU43" s="113"/>
      <c r="MDV43" s="113"/>
      <c r="MDW43" s="113"/>
      <c r="MDX43" s="113"/>
      <c r="MDY43" s="113"/>
      <c r="MDZ43" s="113"/>
      <c r="MEA43" s="113"/>
      <c r="MEB43" s="113"/>
      <c r="MEC43" s="113"/>
      <c r="MED43" s="113"/>
      <c r="MEE43" s="113"/>
      <c r="MEF43" s="113"/>
      <c r="MEG43" s="113"/>
      <c r="MEH43" s="113"/>
      <c r="MEI43" s="113"/>
      <c r="MEJ43" s="113"/>
      <c r="MEK43" s="113"/>
      <c r="MEL43" s="113"/>
      <c r="MEM43" s="113"/>
      <c r="MEN43" s="113"/>
      <c r="MEO43" s="113"/>
      <c r="MEP43" s="113"/>
      <c r="MEQ43" s="113"/>
      <c r="MER43" s="113"/>
      <c r="MES43" s="113"/>
      <c r="MET43" s="113"/>
      <c r="MEU43" s="113"/>
      <c r="MEV43" s="113"/>
      <c r="MEW43" s="113"/>
      <c r="MEX43" s="113"/>
      <c r="MEY43" s="113"/>
      <c r="MEZ43" s="113"/>
      <c r="MFA43" s="113"/>
      <c r="MFB43" s="113"/>
      <c r="MFC43" s="113"/>
      <c r="MFD43" s="113"/>
      <c r="MFE43" s="113"/>
      <c r="MFF43" s="113"/>
      <c r="MFG43" s="113"/>
      <c r="MFH43" s="113"/>
      <c r="MFI43" s="113"/>
      <c r="MFJ43" s="113"/>
      <c r="MFK43" s="113"/>
      <c r="MFL43" s="113"/>
      <c r="MFM43" s="113"/>
      <c r="MFN43" s="113"/>
      <c r="MFO43" s="113"/>
      <c r="MFP43" s="113"/>
      <c r="MFQ43" s="113"/>
      <c r="MFR43" s="113"/>
      <c r="MFS43" s="113"/>
      <c r="MFT43" s="113"/>
      <c r="MFU43" s="113"/>
      <c r="MFV43" s="113"/>
      <c r="MFW43" s="113"/>
      <c r="MFX43" s="113"/>
      <c r="MFY43" s="113"/>
      <c r="MFZ43" s="113"/>
      <c r="MGA43" s="113"/>
      <c r="MGB43" s="113"/>
      <c r="MGC43" s="113"/>
      <c r="MGD43" s="113"/>
      <c r="MGE43" s="113"/>
      <c r="MGF43" s="113"/>
      <c r="MGG43" s="113"/>
      <c r="MGH43" s="113"/>
      <c r="MGI43" s="113"/>
      <c r="MGJ43" s="113"/>
      <c r="MGK43" s="113"/>
      <c r="MGL43" s="113"/>
      <c r="MGM43" s="113"/>
      <c r="MGN43" s="113"/>
      <c r="MGO43" s="113"/>
      <c r="MGP43" s="113"/>
      <c r="MGQ43" s="113"/>
      <c r="MGR43" s="113"/>
      <c r="MGS43" s="113"/>
      <c r="MGT43" s="113"/>
      <c r="MGU43" s="113"/>
      <c r="MGV43" s="113"/>
      <c r="MGW43" s="113"/>
      <c r="MGX43" s="113"/>
      <c r="MGY43" s="117"/>
      <c r="MGZ43" s="113"/>
      <c r="MHA43" s="113"/>
      <c r="MHB43" s="113"/>
      <c r="MHC43" s="113"/>
      <c r="MHD43" s="113"/>
      <c r="MHE43" s="113"/>
      <c r="MHF43" s="113"/>
      <c r="MHG43" s="113"/>
      <c r="MHH43" s="113"/>
      <c r="MHI43" s="113"/>
      <c r="MHJ43" s="113"/>
      <c r="MHK43" s="113"/>
      <c r="MHL43" s="113"/>
      <c r="MHM43" s="113"/>
      <c r="MHN43" s="113"/>
      <c r="MHO43" s="113"/>
      <c r="MHP43" s="113"/>
      <c r="MHQ43" s="113"/>
      <c r="MHR43" s="113"/>
      <c r="MHS43" s="113"/>
      <c r="MHT43" s="113"/>
      <c r="MHU43" s="113"/>
      <c r="MHV43" s="113"/>
      <c r="MHW43" s="113"/>
      <c r="MHX43" s="113"/>
      <c r="MHY43" s="113"/>
      <c r="MHZ43" s="113"/>
      <c r="MIA43" s="113"/>
      <c r="MIB43" s="113"/>
      <c r="MIC43" s="113"/>
      <c r="MID43" s="113"/>
      <c r="MIE43" s="113"/>
      <c r="MIF43" s="113"/>
      <c r="MIG43" s="113"/>
      <c r="MIH43" s="113"/>
      <c r="MII43" s="113"/>
      <c r="MIJ43" s="113"/>
      <c r="MIK43" s="113"/>
      <c r="MIL43" s="113"/>
      <c r="MIM43" s="113"/>
      <c r="MIN43" s="113"/>
      <c r="MIO43" s="113"/>
      <c r="MIP43" s="113"/>
      <c r="MIQ43" s="113"/>
      <c r="MIR43" s="113"/>
      <c r="MIS43" s="113"/>
      <c r="MIT43" s="113"/>
      <c r="MIU43" s="113"/>
      <c r="MIV43" s="113"/>
      <c r="MIW43" s="113"/>
      <c r="MIX43" s="113"/>
      <c r="MIY43" s="113"/>
      <c r="MIZ43" s="113"/>
      <c r="MJA43" s="113"/>
      <c r="MJB43" s="113"/>
      <c r="MJC43" s="113"/>
      <c r="MJD43" s="113"/>
      <c r="MJE43" s="113"/>
      <c r="MJF43" s="113"/>
      <c r="MJG43" s="113"/>
      <c r="MJH43" s="113"/>
      <c r="MJI43" s="113"/>
      <c r="MJJ43" s="113"/>
      <c r="MJK43" s="113"/>
      <c r="MJL43" s="113"/>
      <c r="MJM43" s="113"/>
      <c r="MJN43" s="113"/>
      <c r="MJO43" s="113"/>
      <c r="MJP43" s="113"/>
      <c r="MJQ43" s="113"/>
      <c r="MJR43" s="113"/>
      <c r="MJS43" s="113"/>
      <c r="MJT43" s="113"/>
      <c r="MJU43" s="113"/>
      <c r="MJV43" s="113"/>
      <c r="MJW43" s="113"/>
      <c r="MJX43" s="113"/>
      <c r="MJY43" s="113"/>
      <c r="MJZ43" s="113"/>
      <c r="MKA43" s="113"/>
      <c r="MKB43" s="113"/>
      <c r="MKC43" s="113"/>
      <c r="MKD43" s="113"/>
      <c r="MKE43" s="113"/>
      <c r="MKF43" s="113"/>
      <c r="MKG43" s="113"/>
      <c r="MKH43" s="113"/>
      <c r="MKI43" s="113"/>
      <c r="MKJ43" s="113"/>
      <c r="MKK43" s="113"/>
      <c r="MKL43" s="113"/>
      <c r="MKM43" s="113"/>
      <c r="MKN43" s="113"/>
      <c r="MKO43" s="113"/>
      <c r="MKP43" s="113"/>
      <c r="MKQ43" s="113"/>
      <c r="MKR43" s="113"/>
      <c r="MKS43" s="113"/>
      <c r="MKT43" s="113"/>
      <c r="MKU43" s="113"/>
      <c r="MKV43" s="113"/>
      <c r="MKW43" s="113"/>
      <c r="MKX43" s="113"/>
      <c r="MKY43" s="113"/>
      <c r="MKZ43" s="113"/>
      <c r="MLA43" s="113"/>
      <c r="MLB43" s="113"/>
      <c r="MLC43" s="113"/>
      <c r="MLD43" s="113"/>
      <c r="MLE43" s="113"/>
      <c r="MLF43" s="113"/>
      <c r="MLG43" s="113"/>
      <c r="MLH43" s="113"/>
      <c r="MLI43" s="113"/>
      <c r="MLJ43" s="113"/>
      <c r="MLK43" s="113"/>
      <c r="MLL43" s="113"/>
      <c r="MLM43" s="113"/>
      <c r="MLN43" s="113"/>
      <c r="MLO43" s="113"/>
      <c r="MLP43" s="113"/>
      <c r="MLQ43" s="113"/>
      <c r="MLR43" s="113"/>
      <c r="MLS43" s="113"/>
      <c r="MLT43" s="113"/>
      <c r="MLU43" s="113"/>
      <c r="MLV43" s="117"/>
      <c r="MLW43" s="113"/>
      <c r="MLX43" s="113"/>
      <c r="MLY43" s="113"/>
      <c r="MLZ43" s="113"/>
      <c r="MMA43" s="113"/>
      <c r="MMB43" s="113"/>
      <c r="MMC43" s="113"/>
      <c r="MMD43" s="113"/>
      <c r="MME43" s="113"/>
      <c r="MMF43" s="113"/>
      <c r="MMG43" s="113"/>
      <c r="MMH43" s="113"/>
      <c r="MMI43" s="113"/>
      <c r="MMJ43" s="113"/>
      <c r="MMK43" s="113"/>
      <c r="MML43" s="113"/>
      <c r="MMM43" s="113"/>
      <c r="MMN43" s="113"/>
      <c r="MMO43" s="113"/>
      <c r="MMP43" s="113"/>
      <c r="MMQ43" s="113"/>
      <c r="MMR43" s="113"/>
      <c r="MMS43" s="113"/>
      <c r="MMT43" s="113"/>
      <c r="MMU43" s="113"/>
      <c r="MMV43" s="113"/>
      <c r="MMW43" s="113"/>
      <c r="MMX43" s="113"/>
      <c r="MMY43" s="113"/>
      <c r="MMZ43" s="113"/>
      <c r="MNA43" s="113"/>
      <c r="MNB43" s="113"/>
      <c r="MNC43" s="113"/>
      <c r="MND43" s="113"/>
      <c r="MNE43" s="113"/>
      <c r="MNF43" s="113"/>
      <c r="MNG43" s="113"/>
      <c r="MNH43" s="113"/>
      <c r="MNI43" s="113"/>
      <c r="MNJ43" s="113"/>
      <c r="MNK43" s="113"/>
      <c r="MNL43" s="113"/>
      <c r="MNM43" s="113"/>
      <c r="MNN43" s="113"/>
      <c r="MNO43" s="113"/>
      <c r="MNP43" s="113"/>
      <c r="MNQ43" s="113"/>
      <c r="MNR43" s="113"/>
      <c r="MNS43" s="113"/>
      <c r="MNT43" s="113"/>
      <c r="MNU43" s="113"/>
      <c r="MNV43" s="113"/>
      <c r="MNW43" s="113"/>
      <c r="MNX43" s="113"/>
      <c r="MNY43" s="113"/>
      <c r="MNZ43" s="113"/>
      <c r="MOA43" s="113"/>
      <c r="MOB43" s="113"/>
      <c r="MOC43" s="113"/>
      <c r="MOD43" s="113"/>
      <c r="MOE43" s="113"/>
      <c r="MOF43" s="113"/>
      <c r="MOG43" s="113"/>
      <c r="MOH43" s="113"/>
      <c r="MOI43" s="113"/>
      <c r="MOJ43" s="113"/>
      <c r="MOK43" s="113"/>
      <c r="MOL43" s="113"/>
      <c r="MOM43" s="113"/>
      <c r="MON43" s="113"/>
      <c r="MOO43" s="113"/>
      <c r="MOP43" s="113"/>
      <c r="MOQ43" s="113"/>
      <c r="MOR43" s="113"/>
      <c r="MOS43" s="113"/>
      <c r="MOT43" s="113"/>
      <c r="MOU43" s="113"/>
      <c r="MOV43" s="113"/>
      <c r="MOW43" s="113"/>
      <c r="MOX43" s="113"/>
      <c r="MOY43" s="113"/>
      <c r="MOZ43" s="113"/>
      <c r="MPA43" s="113"/>
      <c r="MPB43" s="113"/>
      <c r="MPC43" s="113"/>
      <c r="MPD43" s="113"/>
      <c r="MPE43" s="113"/>
      <c r="MPF43" s="113"/>
      <c r="MPG43" s="113"/>
      <c r="MPH43" s="113"/>
      <c r="MPI43" s="113"/>
      <c r="MPJ43" s="113"/>
      <c r="MPK43" s="113"/>
      <c r="MPL43" s="113"/>
      <c r="MPM43" s="113"/>
      <c r="MPN43" s="113"/>
      <c r="MPO43" s="113"/>
      <c r="MPP43" s="113"/>
      <c r="MPQ43" s="113"/>
      <c r="MPR43" s="113"/>
      <c r="MPS43" s="113"/>
      <c r="MPT43" s="113"/>
      <c r="MPU43" s="113"/>
      <c r="MPV43" s="113"/>
      <c r="MPW43" s="113"/>
      <c r="MPX43" s="113"/>
      <c r="MPY43" s="113"/>
      <c r="MPZ43" s="113"/>
      <c r="MQA43" s="113"/>
      <c r="MQB43" s="113"/>
      <c r="MQC43" s="113"/>
      <c r="MQD43" s="113"/>
      <c r="MQE43" s="113"/>
      <c r="MQF43" s="113"/>
      <c r="MQG43" s="113"/>
      <c r="MQH43" s="113"/>
      <c r="MQI43" s="113"/>
      <c r="MQJ43" s="113"/>
      <c r="MQK43" s="113"/>
      <c r="MQL43" s="113"/>
      <c r="MQM43" s="113"/>
      <c r="MQN43" s="113"/>
      <c r="MQO43" s="113"/>
      <c r="MQP43" s="113"/>
      <c r="MQQ43" s="113"/>
      <c r="MQR43" s="113"/>
      <c r="MQS43" s="117"/>
      <c r="MQT43" s="113"/>
      <c r="MQU43" s="113"/>
      <c r="MQV43" s="113"/>
      <c r="MQW43" s="113"/>
      <c r="MQX43" s="113"/>
      <c r="MQY43" s="113"/>
      <c r="MQZ43" s="113"/>
      <c r="MRA43" s="113"/>
      <c r="MRB43" s="113"/>
      <c r="MRC43" s="113"/>
      <c r="MRD43" s="113"/>
      <c r="MRE43" s="113"/>
      <c r="MRF43" s="113"/>
      <c r="MRG43" s="113"/>
      <c r="MRH43" s="113"/>
      <c r="MRI43" s="113"/>
      <c r="MRJ43" s="113"/>
      <c r="MRK43" s="113"/>
      <c r="MRL43" s="113"/>
      <c r="MRM43" s="113"/>
      <c r="MRN43" s="113"/>
      <c r="MRO43" s="113"/>
      <c r="MRP43" s="113"/>
      <c r="MRQ43" s="113"/>
      <c r="MRR43" s="113"/>
      <c r="MRS43" s="113"/>
      <c r="MRT43" s="113"/>
      <c r="MRU43" s="113"/>
      <c r="MRV43" s="113"/>
      <c r="MRW43" s="113"/>
      <c r="MRX43" s="113"/>
      <c r="MRY43" s="113"/>
      <c r="MRZ43" s="113"/>
      <c r="MSA43" s="113"/>
      <c r="MSB43" s="113"/>
      <c r="MSC43" s="113"/>
      <c r="MSD43" s="113"/>
      <c r="MSE43" s="113"/>
      <c r="MSF43" s="113"/>
      <c r="MSG43" s="113"/>
      <c r="MSH43" s="113"/>
      <c r="MSI43" s="113"/>
      <c r="MSJ43" s="113"/>
      <c r="MSK43" s="113"/>
      <c r="MSL43" s="113"/>
      <c r="MSM43" s="113"/>
      <c r="MSN43" s="113"/>
      <c r="MSO43" s="113"/>
      <c r="MSP43" s="113"/>
      <c r="MSQ43" s="113"/>
      <c r="MSR43" s="113"/>
      <c r="MSS43" s="113"/>
      <c r="MST43" s="113"/>
      <c r="MSU43" s="113"/>
      <c r="MSV43" s="113"/>
      <c r="MSW43" s="113"/>
      <c r="MSX43" s="113"/>
      <c r="MSY43" s="113"/>
      <c r="MSZ43" s="113"/>
      <c r="MTA43" s="113"/>
      <c r="MTB43" s="113"/>
      <c r="MTC43" s="113"/>
      <c r="MTD43" s="113"/>
      <c r="MTE43" s="113"/>
      <c r="MTF43" s="113"/>
      <c r="MTG43" s="113"/>
      <c r="MTH43" s="113"/>
      <c r="MTI43" s="113"/>
      <c r="MTJ43" s="113"/>
      <c r="MTK43" s="113"/>
      <c r="MTL43" s="113"/>
      <c r="MTM43" s="113"/>
      <c r="MTN43" s="113"/>
      <c r="MTO43" s="113"/>
      <c r="MTP43" s="113"/>
      <c r="MTQ43" s="113"/>
      <c r="MTR43" s="113"/>
      <c r="MTS43" s="113"/>
      <c r="MTT43" s="113"/>
      <c r="MTU43" s="113"/>
      <c r="MTV43" s="113"/>
      <c r="MTW43" s="113"/>
      <c r="MTX43" s="113"/>
      <c r="MTY43" s="113"/>
      <c r="MTZ43" s="113"/>
      <c r="MUA43" s="113"/>
      <c r="MUB43" s="113"/>
      <c r="MUC43" s="113"/>
      <c r="MUD43" s="113"/>
      <c r="MUE43" s="113"/>
      <c r="MUF43" s="113"/>
      <c r="MUG43" s="113"/>
      <c r="MUH43" s="113"/>
      <c r="MUI43" s="113"/>
      <c r="MUJ43" s="113"/>
      <c r="MUK43" s="113"/>
      <c r="MUL43" s="113"/>
      <c r="MUM43" s="113"/>
      <c r="MUN43" s="113"/>
      <c r="MUO43" s="113"/>
      <c r="MUP43" s="113"/>
      <c r="MUQ43" s="113"/>
      <c r="MUR43" s="113"/>
      <c r="MUS43" s="113"/>
      <c r="MUT43" s="113"/>
      <c r="MUU43" s="113"/>
      <c r="MUV43" s="113"/>
      <c r="MUW43" s="113"/>
      <c r="MUX43" s="113"/>
      <c r="MUY43" s="113"/>
      <c r="MUZ43" s="113"/>
      <c r="MVA43" s="113"/>
      <c r="MVB43" s="113"/>
      <c r="MVC43" s="113"/>
      <c r="MVD43" s="113"/>
      <c r="MVE43" s="113"/>
      <c r="MVF43" s="113"/>
      <c r="MVG43" s="113"/>
      <c r="MVH43" s="113"/>
      <c r="MVI43" s="113"/>
      <c r="MVJ43" s="113"/>
      <c r="MVK43" s="113"/>
      <c r="MVL43" s="113"/>
      <c r="MVM43" s="113"/>
      <c r="MVN43" s="113"/>
      <c r="MVO43" s="113"/>
      <c r="MVP43" s="117"/>
      <c r="MVQ43" s="113"/>
      <c r="MVR43" s="113"/>
      <c r="MVS43" s="113"/>
      <c r="MVT43" s="113"/>
      <c r="MVU43" s="113"/>
      <c r="MVV43" s="113"/>
      <c r="MVW43" s="113"/>
      <c r="MVX43" s="113"/>
      <c r="MVY43" s="113"/>
      <c r="MVZ43" s="113"/>
      <c r="MWA43" s="113"/>
      <c r="MWB43" s="113"/>
      <c r="MWC43" s="113"/>
      <c r="MWD43" s="113"/>
      <c r="MWE43" s="113"/>
      <c r="MWF43" s="113"/>
      <c r="MWG43" s="113"/>
      <c r="MWH43" s="113"/>
      <c r="MWI43" s="113"/>
      <c r="MWJ43" s="113"/>
      <c r="MWK43" s="113"/>
      <c r="MWL43" s="113"/>
      <c r="MWM43" s="113"/>
      <c r="MWN43" s="113"/>
      <c r="MWO43" s="113"/>
      <c r="MWP43" s="113"/>
      <c r="MWQ43" s="113"/>
      <c r="MWR43" s="113"/>
      <c r="MWS43" s="113"/>
      <c r="MWT43" s="113"/>
      <c r="MWU43" s="113"/>
      <c r="MWV43" s="113"/>
      <c r="MWW43" s="113"/>
      <c r="MWX43" s="113"/>
      <c r="MWY43" s="113"/>
      <c r="MWZ43" s="113"/>
      <c r="MXA43" s="113"/>
      <c r="MXB43" s="113"/>
      <c r="MXC43" s="113"/>
      <c r="MXD43" s="113"/>
      <c r="MXE43" s="113"/>
      <c r="MXF43" s="113"/>
      <c r="MXG43" s="113"/>
      <c r="MXH43" s="113"/>
      <c r="MXI43" s="113"/>
      <c r="MXJ43" s="113"/>
      <c r="MXK43" s="113"/>
      <c r="MXL43" s="113"/>
      <c r="MXM43" s="113"/>
      <c r="MXN43" s="113"/>
      <c r="MXO43" s="113"/>
      <c r="MXP43" s="113"/>
      <c r="MXQ43" s="113"/>
      <c r="MXR43" s="113"/>
      <c r="MXS43" s="113"/>
      <c r="MXT43" s="113"/>
      <c r="MXU43" s="113"/>
      <c r="MXV43" s="113"/>
      <c r="MXW43" s="113"/>
      <c r="MXX43" s="113"/>
      <c r="MXY43" s="113"/>
      <c r="MXZ43" s="113"/>
      <c r="MYA43" s="113"/>
      <c r="MYB43" s="113"/>
      <c r="MYC43" s="113"/>
      <c r="MYD43" s="113"/>
      <c r="MYE43" s="113"/>
      <c r="MYF43" s="113"/>
      <c r="MYG43" s="113"/>
      <c r="MYH43" s="113"/>
      <c r="MYI43" s="113"/>
      <c r="MYJ43" s="113"/>
      <c r="MYK43" s="113"/>
      <c r="MYL43" s="113"/>
      <c r="MYM43" s="113"/>
      <c r="MYN43" s="113"/>
      <c r="MYO43" s="113"/>
      <c r="MYP43" s="113"/>
      <c r="MYQ43" s="113"/>
      <c r="MYR43" s="113"/>
      <c r="MYS43" s="113"/>
      <c r="MYT43" s="113"/>
      <c r="MYU43" s="113"/>
      <c r="MYV43" s="113"/>
      <c r="MYW43" s="113"/>
      <c r="MYX43" s="113"/>
      <c r="MYY43" s="113"/>
      <c r="MYZ43" s="113"/>
      <c r="MZA43" s="113"/>
      <c r="MZB43" s="113"/>
      <c r="MZC43" s="113"/>
      <c r="MZD43" s="113"/>
      <c r="MZE43" s="113"/>
      <c r="MZF43" s="113"/>
      <c r="MZG43" s="113"/>
      <c r="MZH43" s="113"/>
      <c r="MZI43" s="113"/>
      <c r="MZJ43" s="113"/>
      <c r="MZK43" s="113"/>
      <c r="MZL43" s="113"/>
      <c r="MZM43" s="113"/>
      <c r="MZN43" s="113"/>
      <c r="MZO43" s="113"/>
      <c r="MZP43" s="113"/>
      <c r="MZQ43" s="113"/>
      <c r="MZR43" s="113"/>
      <c r="MZS43" s="113"/>
      <c r="MZT43" s="113"/>
      <c r="MZU43" s="113"/>
      <c r="MZV43" s="113"/>
      <c r="MZW43" s="113"/>
      <c r="MZX43" s="113"/>
      <c r="MZY43" s="113"/>
      <c r="MZZ43" s="113"/>
      <c r="NAA43" s="113"/>
      <c r="NAB43" s="113"/>
      <c r="NAC43" s="113"/>
      <c r="NAD43" s="113"/>
      <c r="NAE43" s="113"/>
      <c r="NAF43" s="113"/>
      <c r="NAG43" s="113"/>
      <c r="NAH43" s="113"/>
      <c r="NAI43" s="113"/>
      <c r="NAJ43" s="113"/>
      <c r="NAK43" s="113"/>
      <c r="NAL43" s="113"/>
      <c r="NAM43" s="117"/>
      <c r="NAN43" s="113"/>
      <c r="NAO43" s="113"/>
      <c r="NAP43" s="113"/>
      <c r="NAQ43" s="113"/>
      <c r="NAR43" s="113"/>
      <c r="NAS43" s="113"/>
      <c r="NAT43" s="113"/>
      <c r="NAU43" s="113"/>
      <c r="NAV43" s="113"/>
      <c r="NAW43" s="113"/>
      <c r="NAX43" s="113"/>
      <c r="NAY43" s="113"/>
      <c r="NAZ43" s="113"/>
      <c r="NBA43" s="113"/>
      <c r="NBB43" s="113"/>
      <c r="NBC43" s="113"/>
      <c r="NBD43" s="113"/>
      <c r="NBE43" s="113"/>
      <c r="NBF43" s="113"/>
      <c r="NBG43" s="113"/>
      <c r="NBH43" s="113"/>
      <c r="NBI43" s="113"/>
      <c r="NBJ43" s="113"/>
      <c r="NBK43" s="113"/>
      <c r="NBL43" s="113"/>
      <c r="NBM43" s="113"/>
      <c r="NBN43" s="113"/>
      <c r="NBO43" s="113"/>
      <c r="NBP43" s="113"/>
      <c r="NBQ43" s="113"/>
      <c r="NBR43" s="113"/>
      <c r="NBS43" s="113"/>
      <c r="NBT43" s="113"/>
      <c r="NBU43" s="113"/>
      <c r="NBV43" s="113"/>
      <c r="NBW43" s="113"/>
      <c r="NBX43" s="113"/>
      <c r="NBY43" s="113"/>
      <c r="NBZ43" s="113"/>
      <c r="NCA43" s="113"/>
      <c r="NCB43" s="113"/>
      <c r="NCC43" s="113"/>
      <c r="NCD43" s="113"/>
      <c r="NCE43" s="113"/>
      <c r="NCF43" s="113"/>
      <c r="NCG43" s="113"/>
      <c r="NCH43" s="113"/>
      <c r="NCI43" s="113"/>
      <c r="NCJ43" s="113"/>
      <c r="NCK43" s="113"/>
      <c r="NCL43" s="113"/>
      <c r="NCM43" s="113"/>
      <c r="NCN43" s="113"/>
      <c r="NCO43" s="113"/>
      <c r="NCP43" s="113"/>
      <c r="NCQ43" s="113"/>
      <c r="NCR43" s="113"/>
      <c r="NCS43" s="113"/>
      <c r="NCT43" s="113"/>
      <c r="NCU43" s="113"/>
      <c r="NCV43" s="113"/>
      <c r="NCW43" s="113"/>
      <c r="NCX43" s="113"/>
      <c r="NCY43" s="113"/>
      <c r="NCZ43" s="113"/>
      <c r="NDA43" s="113"/>
      <c r="NDB43" s="113"/>
      <c r="NDC43" s="113"/>
      <c r="NDD43" s="113"/>
      <c r="NDE43" s="113"/>
      <c r="NDF43" s="113"/>
      <c r="NDG43" s="113"/>
      <c r="NDH43" s="113"/>
      <c r="NDI43" s="113"/>
      <c r="NDJ43" s="113"/>
      <c r="NDK43" s="113"/>
      <c r="NDL43" s="113"/>
      <c r="NDM43" s="113"/>
      <c r="NDN43" s="113"/>
      <c r="NDO43" s="113"/>
      <c r="NDP43" s="113"/>
      <c r="NDQ43" s="113"/>
      <c r="NDR43" s="113"/>
      <c r="NDS43" s="113"/>
      <c r="NDT43" s="113"/>
      <c r="NDU43" s="113"/>
      <c r="NDV43" s="113"/>
      <c r="NDW43" s="113"/>
      <c r="NDX43" s="113"/>
      <c r="NDY43" s="113"/>
      <c r="NDZ43" s="113"/>
      <c r="NEA43" s="113"/>
      <c r="NEB43" s="113"/>
      <c r="NEC43" s="113"/>
      <c r="NED43" s="113"/>
      <c r="NEE43" s="113"/>
      <c r="NEF43" s="113"/>
      <c r="NEG43" s="113"/>
      <c r="NEH43" s="113"/>
      <c r="NEI43" s="113"/>
      <c r="NEJ43" s="113"/>
      <c r="NEK43" s="113"/>
      <c r="NEL43" s="113"/>
      <c r="NEM43" s="113"/>
      <c r="NEN43" s="113"/>
      <c r="NEO43" s="113"/>
      <c r="NEP43" s="113"/>
      <c r="NEQ43" s="113"/>
      <c r="NER43" s="113"/>
      <c r="NES43" s="113"/>
      <c r="NET43" s="113"/>
      <c r="NEU43" s="113"/>
      <c r="NEV43" s="113"/>
      <c r="NEW43" s="113"/>
      <c r="NEX43" s="113"/>
      <c r="NEY43" s="113"/>
      <c r="NEZ43" s="113"/>
      <c r="NFA43" s="113"/>
      <c r="NFB43" s="113"/>
      <c r="NFC43" s="113"/>
      <c r="NFD43" s="113"/>
      <c r="NFE43" s="113"/>
      <c r="NFF43" s="113"/>
      <c r="NFG43" s="113"/>
      <c r="NFH43" s="113"/>
      <c r="NFI43" s="113"/>
      <c r="NFJ43" s="117"/>
      <c r="NFK43" s="113"/>
      <c r="NFL43" s="113"/>
      <c r="NFM43" s="113"/>
      <c r="NFN43" s="113"/>
      <c r="NFO43" s="113"/>
      <c r="NFP43" s="113"/>
      <c r="NFQ43" s="113"/>
      <c r="NFR43" s="113"/>
      <c r="NFS43" s="113"/>
      <c r="NFT43" s="113"/>
      <c r="NFU43" s="113"/>
      <c r="NFV43" s="113"/>
      <c r="NFW43" s="113"/>
      <c r="NFX43" s="113"/>
      <c r="NFY43" s="113"/>
      <c r="NFZ43" s="113"/>
      <c r="NGA43" s="113"/>
      <c r="NGB43" s="113"/>
      <c r="NGC43" s="113"/>
      <c r="NGD43" s="113"/>
      <c r="NGE43" s="113"/>
      <c r="NGF43" s="113"/>
      <c r="NGG43" s="113"/>
      <c r="NGH43" s="113"/>
      <c r="NGI43" s="113"/>
      <c r="NGJ43" s="113"/>
      <c r="NGK43" s="113"/>
      <c r="NGL43" s="113"/>
      <c r="NGM43" s="113"/>
      <c r="NGN43" s="113"/>
      <c r="NGO43" s="113"/>
      <c r="NGP43" s="113"/>
      <c r="NGQ43" s="113"/>
      <c r="NGR43" s="113"/>
      <c r="NGS43" s="113"/>
      <c r="NGT43" s="113"/>
      <c r="NGU43" s="113"/>
      <c r="NGV43" s="113"/>
      <c r="NGW43" s="113"/>
      <c r="NGX43" s="113"/>
      <c r="NGY43" s="113"/>
      <c r="NGZ43" s="113"/>
      <c r="NHA43" s="113"/>
      <c r="NHB43" s="113"/>
      <c r="NHC43" s="113"/>
      <c r="NHD43" s="113"/>
      <c r="NHE43" s="113"/>
      <c r="NHF43" s="113"/>
      <c r="NHG43" s="113"/>
      <c r="NHH43" s="113"/>
      <c r="NHI43" s="113"/>
      <c r="NHJ43" s="113"/>
      <c r="NHK43" s="113"/>
      <c r="NHL43" s="113"/>
      <c r="NHM43" s="113"/>
      <c r="NHN43" s="113"/>
      <c r="NHO43" s="113"/>
      <c r="NHP43" s="113"/>
      <c r="NHQ43" s="113"/>
      <c r="NHR43" s="113"/>
      <c r="NHS43" s="113"/>
      <c r="NHT43" s="113"/>
      <c r="NHU43" s="113"/>
      <c r="NHV43" s="113"/>
      <c r="NHW43" s="113"/>
      <c r="NHX43" s="113"/>
      <c r="NHY43" s="113"/>
      <c r="NHZ43" s="113"/>
      <c r="NIA43" s="113"/>
      <c r="NIB43" s="113"/>
      <c r="NIC43" s="113"/>
      <c r="NID43" s="113"/>
      <c r="NIE43" s="113"/>
      <c r="NIF43" s="113"/>
      <c r="NIG43" s="113"/>
      <c r="NIH43" s="113"/>
      <c r="NII43" s="113"/>
      <c r="NIJ43" s="113"/>
      <c r="NIK43" s="113"/>
      <c r="NIL43" s="113"/>
      <c r="NIM43" s="113"/>
      <c r="NIN43" s="113"/>
      <c r="NIO43" s="113"/>
      <c r="NIP43" s="113"/>
      <c r="NIQ43" s="113"/>
      <c r="NIR43" s="113"/>
      <c r="NIS43" s="113"/>
      <c r="NIT43" s="113"/>
      <c r="NIU43" s="113"/>
      <c r="NIV43" s="113"/>
      <c r="NIW43" s="113"/>
      <c r="NIX43" s="113"/>
      <c r="NIY43" s="113"/>
      <c r="NIZ43" s="113"/>
      <c r="NJA43" s="113"/>
      <c r="NJB43" s="113"/>
      <c r="NJC43" s="113"/>
      <c r="NJD43" s="113"/>
      <c r="NJE43" s="113"/>
      <c r="NJF43" s="113"/>
      <c r="NJG43" s="113"/>
      <c r="NJH43" s="113"/>
      <c r="NJI43" s="113"/>
      <c r="NJJ43" s="113"/>
      <c r="NJK43" s="113"/>
      <c r="NJL43" s="113"/>
      <c r="NJM43" s="113"/>
      <c r="NJN43" s="113"/>
      <c r="NJO43" s="113"/>
      <c r="NJP43" s="113"/>
      <c r="NJQ43" s="113"/>
      <c r="NJR43" s="113"/>
      <c r="NJS43" s="113"/>
      <c r="NJT43" s="113"/>
      <c r="NJU43" s="113"/>
      <c r="NJV43" s="113"/>
      <c r="NJW43" s="113"/>
      <c r="NJX43" s="113"/>
      <c r="NJY43" s="113"/>
      <c r="NJZ43" s="113"/>
      <c r="NKA43" s="113"/>
      <c r="NKB43" s="113"/>
      <c r="NKC43" s="113"/>
      <c r="NKD43" s="113"/>
      <c r="NKE43" s="113"/>
      <c r="NKF43" s="113"/>
      <c r="NKG43" s="117"/>
      <c r="NKH43" s="113"/>
      <c r="NKI43" s="113"/>
      <c r="NKJ43" s="113"/>
      <c r="NKK43" s="113"/>
      <c r="NKL43" s="113"/>
      <c r="NKM43" s="113"/>
      <c r="NKN43" s="113"/>
      <c r="NKO43" s="113"/>
      <c r="NKP43" s="113"/>
      <c r="NKQ43" s="113"/>
      <c r="NKR43" s="113"/>
      <c r="NKS43" s="113"/>
      <c r="NKT43" s="113"/>
      <c r="NKU43" s="113"/>
      <c r="NKV43" s="113"/>
      <c r="NKW43" s="113"/>
      <c r="NKX43" s="113"/>
      <c r="NKY43" s="113"/>
      <c r="NKZ43" s="113"/>
      <c r="NLA43" s="113"/>
      <c r="NLB43" s="113"/>
      <c r="NLC43" s="113"/>
      <c r="NLD43" s="113"/>
      <c r="NLE43" s="113"/>
      <c r="NLF43" s="113"/>
      <c r="NLG43" s="113"/>
      <c r="NLH43" s="113"/>
      <c r="NLI43" s="113"/>
      <c r="NLJ43" s="113"/>
      <c r="NLK43" s="113"/>
      <c r="NLL43" s="113"/>
      <c r="NLM43" s="113"/>
      <c r="NLN43" s="113"/>
      <c r="NLO43" s="113"/>
      <c r="NLP43" s="113"/>
      <c r="NLQ43" s="113"/>
      <c r="NLR43" s="113"/>
      <c r="NLS43" s="113"/>
      <c r="NLT43" s="113"/>
      <c r="NLU43" s="113"/>
      <c r="NLV43" s="113"/>
      <c r="NLW43" s="113"/>
      <c r="NLX43" s="113"/>
      <c r="NLY43" s="113"/>
      <c r="NLZ43" s="113"/>
      <c r="NMA43" s="113"/>
      <c r="NMB43" s="113"/>
      <c r="NMC43" s="113"/>
      <c r="NMD43" s="113"/>
      <c r="NME43" s="113"/>
      <c r="NMF43" s="113"/>
      <c r="NMG43" s="113"/>
      <c r="NMH43" s="113"/>
      <c r="NMI43" s="113"/>
      <c r="NMJ43" s="113"/>
      <c r="NMK43" s="113"/>
      <c r="NML43" s="113"/>
      <c r="NMM43" s="113"/>
      <c r="NMN43" s="113"/>
      <c r="NMO43" s="113"/>
      <c r="NMP43" s="113"/>
      <c r="NMQ43" s="113"/>
      <c r="NMR43" s="113"/>
      <c r="NMS43" s="113"/>
      <c r="NMT43" s="113"/>
      <c r="NMU43" s="113"/>
      <c r="NMV43" s="113"/>
      <c r="NMW43" s="113"/>
      <c r="NMX43" s="113"/>
      <c r="NMY43" s="113"/>
      <c r="NMZ43" s="113"/>
      <c r="NNA43" s="113"/>
      <c r="NNB43" s="113"/>
      <c r="NNC43" s="113"/>
      <c r="NND43" s="113"/>
      <c r="NNE43" s="113"/>
      <c r="NNF43" s="113"/>
      <c r="NNG43" s="113"/>
      <c r="NNH43" s="113"/>
      <c r="NNI43" s="113"/>
      <c r="NNJ43" s="113"/>
      <c r="NNK43" s="113"/>
      <c r="NNL43" s="113"/>
      <c r="NNM43" s="113"/>
      <c r="NNN43" s="113"/>
      <c r="NNO43" s="113"/>
      <c r="NNP43" s="113"/>
      <c r="NNQ43" s="113"/>
      <c r="NNR43" s="113"/>
      <c r="NNS43" s="113"/>
      <c r="NNT43" s="113"/>
      <c r="NNU43" s="113"/>
      <c r="NNV43" s="113"/>
      <c r="NNW43" s="113"/>
      <c r="NNX43" s="113"/>
      <c r="NNY43" s="113"/>
      <c r="NNZ43" s="113"/>
      <c r="NOA43" s="113"/>
      <c r="NOB43" s="113"/>
      <c r="NOC43" s="113"/>
      <c r="NOD43" s="113"/>
      <c r="NOE43" s="113"/>
      <c r="NOF43" s="113"/>
      <c r="NOG43" s="113"/>
      <c r="NOH43" s="113"/>
      <c r="NOI43" s="113"/>
      <c r="NOJ43" s="113"/>
      <c r="NOK43" s="113"/>
      <c r="NOL43" s="113"/>
      <c r="NOM43" s="113"/>
      <c r="NON43" s="113"/>
      <c r="NOO43" s="113"/>
      <c r="NOP43" s="113"/>
      <c r="NOQ43" s="113"/>
      <c r="NOR43" s="113"/>
      <c r="NOS43" s="113"/>
      <c r="NOT43" s="113"/>
      <c r="NOU43" s="113"/>
      <c r="NOV43" s="113"/>
      <c r="NOW43" s="113"/>
      <c r="NOX43" s="113"/>
      <c r="NOY43" s="113"/>
      <c r="NOZ43" s="113"/>
      <c r="NPA43" s="113"/>
      <c r="NPB43" s="113"/>
      <c r="NPC43" s="113"/>
      <c r="NPD43" s="117"/>
      <c r="NPE43" s="113"/>
      <c r="NPF43" s="113"/>
      <c r="NPG43" s="113"/>
      <c r="NPH43" s="113"/>
      <c r="NPI43" s="113"/>
      <c r="NPJ43" s="113"/>
      <c r="NPK43" s="113"/>
      <c r="NPL43" s="113"/>
      <c r="NPM43" s="113"/>
      <c r="NPN43" s="113"/>
      <c r="NPO43" s="113"/>
      <c r="NPP43" s="113"/>
      <c r="NPQ43" s="113"/>
      <c r="NPR43" s="113"/>
      <c r="NPS43" s="113"/>
      <c r="NPT43" s="113"/>
      <c r="NPU43" s="113"/>
      <c r="NPV43" s="113"/>
      <c r="NPW43" s="113"/>
      <c r="NPX43" s="113"/>
      <c r="NPY43" s="113"/>
      <c r="NPZ43" s="113"/>
      <c r="NQA43" s="113"/>
      <c r="NQB43" s="113"/>
      <c r="NQC43" s="113"/>
      <c r="NQD43" s="113"/>
      <c r="NQE43" s="113"/>
      <c r="NQF43" s="113"/>
      <c r="NQG43" s="113"/>
      <c r="NQH43" s="113"/>
      <c r="NQI43" s="113"/>
      <c r="NQJ43" s="113"/>
      <c r="NQK43" s="113"/>
      <c r="NQL43" s="113"/>
      <c r="NQM43" s="113"/>
      <c r="NQN43" s="113"/>
      <c r="NQO43" s="113"/>
      <c r="NQP43" s="113"/>
      <c r="NQQ43" s="113"/>
      <c r="NQR43" s="113"/>
      <c r="NQS43" s="113"/>
      <c r="NQT43" s="113"/>
      <c r="NQU43" s="113"/>
      <c r="NQV43" s="113"/>
      <c r="NQW43" s="113"/>
      <c r="NQX43" s="113"/>
      <c r="NQY43" s="113"/>
      <c r="NQZ43" s="113"/>
      <c r="NRA43" s="113"/>
      <c r="NRB43" s="113"/>
      <c r="NRC43" s="113"/>
      <c r="NRD43" s="113"/>
      <c r="NRE43" s="113"/>
      <c r="NRF43" s="113"/>
      <c r="NRG43" s="113"/>
      <c r="NRH43" s="113"/>
      <c r="NRI43" s="113"/>
      <c r="NRJ43" s="113"/>
      <c r="NRK43" s="113"/>
      <c r="NRL43" s="113"/>
      <c r="NRM43" s="113"/>
      <c r="NRN43" s="113"/>
      <c r="NRO43" s="113"/>
      <c r="NRP43" s="113"/>
      <c r="NRQ43" s="113"/>
      <c r="NRR43" s="113"/>
      <c r="NRS43" s="113"/>
      <c r="NRT43" s="113"/>
      <c r="NRU43" s="113"/>
      <c r="NRV43" s="113"/>
      <c r="NRW43" s="113"/>
      <c r="NRX43" s="113"/>
      <c r="NRY43" s="113"/>
      <c r="NRZ43" s="113"/>
      <c r="NSA43" s="113"/>
      <c r="NSB43" s="113"/>
      <c r="NSC43" s="113"/>
      <c r="NSD43" s="113"/>
      <c r="NSE43" s="113"/>
      <c r="NSF43" s="113"/>
      <c r="NSG43" s="113"/>
      <c r="NSH43" s="113"/>
      <c r="NSI43" s="113"/>
      <c r="NSJ43" s="113"/>
      <c r="NSK43" s="113"/>
      <c r="NSL43" s="113"/>
      <c r="NSM43" s="113"/>
      <c r="NSN43" s="113"/>
      <c r="NSO43" s="113"/>
      <c r="NSP43" s="113"/>
      <c r="NSQ43" s="113"/>
      <c r="NSR43" s="113"/>
      <c r="NSS43" s="113"/>
      <c r="NST43" s="113"/>
      <c r="NSU43" s="113"/>
      <c r="NSV43" s="113"/>
      <c r="NSW43" s="113"/>
      <c r="NSX43" s="113"/>
      <c r="NSY43" s="113"/>
      <c r="NSZ43" s="113"/>
      <c r="NTA43" s="113"/>
      <c r="NTB43" s="113"/>
      <c r="NTC43" s="113"/>
      <c r="NTD43" s="113"/>
      <c r="NTE43" s="113"/>
      <c r="NTF43" s="113"/>
      <c r="NTG43" s="113"/>
      <c r="NTH43" s="113"/>
      <c r="NTI43" s="113"/>
      <c r="NTJ43" s="113"/>
      <c r="NTK43" s="113"/>
      <c r="NTL43" s="113"/>
      <c r="NTM43" s="113"/>
      <c r="NTN43" s="113"/>
      <c r="NTO43" s="113"/>
      <c r="NTP43" s="113"/>
      <c r="NTQ43" s="113"/>
      <c r="NTR43" s="113"/>
      <c r="NTS43" s="113"/>
      <c r="NTT43" s="113"/>
      <c r="NTU43" s="113"/>
      <c r="NTV43" s="113"/>
      <c r="NTW43" s="113"/>
      <c r="NTX43" s="113"/>
      <c r="NTY43" s="113"/>
      <c r="NTZ43" s="113"/>
      <c r="NUA43" s="117"/>
      <c r="NUB43" s="113"/>
      <c r="NUC43" s="113"/>
      <c r="NUD43" s="113"/>
      <c r="NUE43" s="113"/>
      <c r="NUF43" s="113"/>
      <c r="NUG43" s="113"/>
      <c r="NUH43" s="113"/>
      <c r="NUI43" s="113"/>
      <c r="NUJ43" s="113"/>
      <c r="NUK43" s="113"/>
      <c r="NUL43" s="113"/>
      <c r="NUM43" s="113"/>
      <c r="NUN43" s="113"/>
      <c r="NUO43" s="113"/>
      <c r="NUP43" s="113"/>
      <c r="NUQ43" s="113"/>
      <c r="NUR43" s="113"/>
      <c r="NUS43" s="113"/>
      <c r="NUT43" s="113"/>
      <c r="NUU43" s="113"/>
      <c r="NUV43" s="113"/>
      <c r="NUW43" s="113"/>
      <c r="NUX43" s="113"/>
      <c r="NUY43" s="113"/>
      <c r="NUZ43" s="113"/>
      <c r="NVA43" s="113"/>
      <c r="NVB43" s="113"/>
      <c r="NVC43" s="113"/>
      <c r="NVD43" s="113"/>
      <c r="NVE43" s="113"/>
      <c r="NVF43" s="113"/>
      <c r="NVG43" s="113"/>
      <c r="NVH43" s="113"/>
      <c r="NVI43" s="113"/>
      <c r="NVJ43" s="113"/>
      <c r="NVK43" s="113"/>
      <c r="NVL43" s="113"/>
      <c r="NVM43" s="113"/>
      <c r="NVN43" s="113"/>
      <c r="NVO43" s="113"/>
      <c r="NVP43" s="113"/>
      <c r="NVQ43" s="113"/>
      <c r="NVR43" s="113"/>
      <c r="NVS43" s="113"/>
      <c r="NVT43" s="113"/>
      <c r="NVU43" s="113"/>
      <c r="NVV43" s="113"/>
      <c r="NVW43" s="113"/>
      <c r="NVX43" s="113"/>
      <c r="NVY43" s="113"/>
      <c r="NVZ43" s="113"/>
      <c r="NWA43" s="113"/>
      <c r="NWB43" s="113"/>
      <c r="NWC43" s="113"/>
      <c r="NWD43" s="113"/>
      <c r="NWE43" s="113"/>
      <c r="NWF43" s="113"/>
      <c r="NWG43" s="113"/>
      <c r="NWH43" s="113"/>
      <c r="NWI43" s="113"/>
      <c r="NWJ43" s="113"/>
      <c r="NWK43" s="113"/>
      <c r="NWL43" s="113"/>
      <c r="NWM43" s="113"/>
      <c r="NWN43" s="113"/>
      <c r="NWO43" s="113"/>
      <c r="NWP43" s="113"/>
      <c r="NWQ43" s="113"/>
      <c r="NWR43" s="113"/>
      <c r="NWS43" s="113"/>
      <c r="NWT43" s="113"/>
      <c r="NWU43" s="113"/>
      <c r="NWV43" s="113"/>
      <c r="NWW43" s="113"/>
      <c r="NWX43" s="113"/>
      <c r="NWY43" s="113"/>
      <c r="NWZ43" s="113"/>
      <c r="NXA43" s="113"/>
      <c r="NXB43" s="113"/>
      <c r="NXC43" s="113"/>
      <c r="NXD43" s="113"/>
      <c r="NXE43" s="113"/>
      <c r="NXF43" s="113"/>
      <c r="NXG43" s="113"/>
      <c r="NXH43" s="113"/>
      <c r="NXI43" s="113"/>
      <c r="NXJ43" s="113"/>
      <c r="NXK43" s="113"/>
      <c r="NXL43" s="113"/>
      <c r="NXM43" s="113"/>
      <c r="NXN43" s="113"/>
      <c r="NXO43" s="113"/>
      <c r="NXP43" s="113"/>
      <c r="NXQ43" s="113"/>
      <c r="NXR43" s="113"/>
      <c r="NXS43" s="113"/>
      <c r="NXT43" s="113"/>
      <c r="NXU43" s="113"/>
      <c r="NXV43" s="113"/>
      <c r="NXW43" s="113"/>
      <c r="NXX43" s="113"/>
      <c r="NXY43" s="113"/>
      <c r="NXZ43" s="113"/>
      <c r="NYA43" s="113"/>
      <c r="NYB43" s="113"/>
      <c r="NYC43" s="113"/>
      <c r="NYD43" s="113"/>
      <c r="NYE43" s="113"/>
      <c r="NYF43" s="113"/>
      <c r="NYG43" s="113"/>
      <c r="NYH43" s="113"/>
      <c r="NYI43" s="113"/>
      <c r="NYJ43" s="113"/>
      <c r="NYK43" s="113"/>
      <c r="NYL43" s="113"/>
      <c r="NYM43" s="113"/>
      <c r="NYN43" s="113"/>
      <c r="NYO43" s="113"/>
      <c r="NYP43" s="113"/>
      <c r="NYQ43" s="113"/>
      <c r="NYR43" s="113"/>
      <c r="NYS43" s="113"/>
      <c r="NYT43" s="113"/>
      <c r="NYU43" s="113"/>
      <c r="NYV43" s="113"/>
      <c r="NYW43" s="113"/>
      <c r="NYX43" s="117"/>
      <c r="NYY43" s="113"/>
      <c r="NYZ43" s="113"/>
      <c r="NZA43" s="113"/>
      <c r="NZB43" s="113"/>
      <c r="NZC43" s="113"/>
      <c r="NZD43" s="113"/>
      <c r="NZE43" s="113"/>
      <c r="NZF43" s="113"/>
      <c r="NZG43" s="113"/>
      <c r="NZH43" s="113"/>
      <c r="NZI43" s="113"/>
      <c r="NZJ43" s="113"/>
      <c r="NZK43" s="113"/>
      <c r="NZL43" s="113"/>
      <c r="NZM43" s="113"/>
      <c r="NZN43" s="113"/>
      <c r="NZO43" s="113"/>
      <c r="NZP43" s="113"/>
      <c r="NZQ43" s="113"/>
      <c r="NZR43" s="113"/>
      <c r="NZS43" s="113"/>
      <c r="NZT43" s="113"/>
      <c r="NZU43" s="113"/>
      <c r="NZV43" s="113"/>
      <c r="NZW43" s="113"/>
      <c r="NZX43" s="113"/>
      <c r="NZY43" s="113"/>
      <c r="NZZ43" s="113"/>
      <c r="OAA43" s="113"/>
      <c r="OAB43" s="113"/>
      <c r="OAC43" s="113"/>
      <c r="OAD43" s="113"/>
      <c r="OAE43" s="113"/>
      <c r="OAF43" s="113"/>
      <c r="OAG43" s="113"/>
      <c r="OAH43" s="113"/>
      <c r="OAI43" s="113"/>
      <c r="OAJ43" s="113"/>
      <c r="OAK43" s="113"/>
      <c r="OAL43" s="113"/>
      <c r="OAM43" s="113"/>
      <c r="OAN43" s="113"/>
      <c r="OAO43" s="113"/>
      <c r="OAP43" s="113"/>
      <c r="OAQ43" s="113"/>
      <c r="OAR43" s="113"/>
      <c r="OAS43" s="113"/>
      <c r="OAT43" s="113"/>
      <c r="OAU43" s="113"/>
      <c r="OAV43" s="113"/>
      <c r="OAW43" s="113"/>
      <c r="OAX43" s="113"/>
      <c r="OAY43" s="113"/>
      <c r="OAZ43" s="113"/>
      <c r="OBA43" s="113"/>
      <c r="OBB43" s="113"/>
      <c r="OBC43" s="113"/>
      <c r="OBD43" s="113"/>
      <c r="OBE43" s="113"/>
      <c r="OBF43" s="113"/>
      <c r="OBG43" s="113"/>
      <c r="OBH43" s="113"/>
      <c r="OBI43" s="113"/>
      <c r="OBJ43" s="113"/>
      <c r="OBK43" s="113"/>
      <c r="OBL43" s="113"/>
      <c r="OBM43" s="113"/>
      <c r="OBN43" s="113"/>
      <c r="OBO43" s="113"/>
      <c r="OBP43" s="113"/>
      <c r="OBQ43" s="113"/>
      <c r="OBR43" s="113"/>
      <c r="OBS43" s="113"/>
      <c r="OBT43" s="113"/>
      <c r="OBU43" s="113"/>
      <c r="OBV43" s="113"/>
      <c r="OBW43" s="113"/>
      <c r="OBX43" s="113"/>
      <c r="OBY43" s="113"/>
      <c r="OBZ43" s="113"/>
      <c r="OCA43" s="113"/>
      <c r="OCB43" s="113"/>
      <c r="OCC43" s="113"/>
      <c r="OCD43" s="113"/>
      <c r="OCE43" s="113"/>
      <c r="OCF43" s="113"/>
      <c r="OCG43" s="113"/>
      <c r="OCH43" s="113"/>
      <c r="OCI43" s="113"/>
      <c r="OCJ43" s="113"/>
      <c r="OCK43" s="113"/>
      <c r="OCL43" s="113"/>
      <c r="OCM43" s="113"/>
      <c r="OCN43" s="113"/>
      <c r="OCO43" s="113"/>
      <c r="OCP43" s="113"/>
      <c r="OCQ43" s="113"/>
      <c r="OCR43" s="113"/>
      <c r="OCS43" s="113"/>
      <c r="OCT43" s="113"/>
      <c r="OCU43" s="113"/>
      <c r="OCV43" s="113"/>
      <c r="OCW43" s="113"/>
      <c r="OCX43" s="113"/>
      <c r="OCY43" s="113"/>
      <c r="OCZ43" s="113"/>
      <c r="ODA43" s="113"/>
      <c r="ODB43" s="113"/>
      <c r="ODC43" s="113"/>
      <c r="ODD43" s="113"/>
      <c r="ODE43" s="113"/>
      <c r="ODF43" s="113"/>
      <c r="ODG43" s="113"/>
      <c r="ODH43" s="113"/>
      <c r="ODI43" s="113"/>
      <c r="ODJ43" s="113"/>
      <c r="ODK43" s="113"/>
      <c r="ODL43" s="113"/>
      <c r="ODM43" s="113"/>
      <c r="ODN43" s="113"/>
      <c r="ODO43" s="113"/>
      <c r="ODP43" s="113"/>
      <c r="ODQ43" s="113"/>
      <c r="ODR43" s="113"/>
      <c r="ODS43" s="113"/>
      <c r="ODT43" s="113"/>
      <c r="ODU43" s="117"/>
      <c r="ODV43" s="113"/>
      <c r="ODW43" s="113"/>
      <c r="ODX43" s="113"/>
      <c r="ODY43" s="113"/>
      <c r="ODZ43" s="113"/>
      <c r="OEA43" s="113"/>
      <c r="OEB43" s="113"/>
      <c r="OEC43" s="113"/>
      <c r="OED43" s="113"/>
      <c r="OEE43" s="113"/>
      <c r="OEF43" s="113"/>
      <c r="OEG43" s="113"/>
      <c r="OEH43" s="113"/>
      <c r="OEI43" s="113"/>
      <c r="OEJ43" s="113"/>
      <c r="OEK43" s="113"/>
      <c r="OEL43" s="113"/>
      <c r="OEM43" s="113"/>
      <c r="OEN43" s="113"/>
      <c r="OEO43" s="113"/>
      <c r="OEP43" s="113"/>
      <c r="OEQ43" s="113"/>
      <c r="OER43" s="113"/>
      <c r="OES43" s="113"/>
      <c r="OET43" s="113"/>
      <c r="OEU43" s="113"/>
      <c r="OEV43" s="113"/>
      <c r="OEW43" s="113"/>
      <c r="OEX43" s="113"/>
      <c r="OEY43" s="113"/>
      <c r="OEZ43" s="113"/>
      <c r="OFA43" s="113"/>
      <c r="OFB43" s="113"/>
      <c r="OFC43" s="113"/>
      <c r="OFD43" s="113"/>
      <c r="OFE43" s="113"/>
      <c r="OFF43" s="113"/>
      <c r="OFG43" s="113"/>
      <c r="OFH43" s="113"/>
      <c r="OFI43" s="113"/>
      <c r="OFJ43" s="113"/>
      <c r="OFK43" s="113"/>
      <c r="OFL43" s="113"/>
      <c r="OFM43" s="113"/>
      <c r="OFN43" s="113"/>
      <c r="OFO43" s="113"/>
      <c r="OFP43" s="113"/>
      <c r="OFQ43" s="113"/>
      <c r="OFR43" s="113"/>
      <c r="OFS43" s="113"/>
      <c r="OFT43" s="113"/>
      <c r="OFU43" s="113"/>
      <c r="OFV43" s="113"/>
      <c r="OFW43" s="113"/>
      <c r="OFX43" s="113"/>
      <c r="OFY43" s="113"/>
      <c r="OFZ43" s="113"/>
      <c r="OGA43" s="113"/>
      <c r="OGB43" s="113"/>
      <c r="OGC43" s="113"/>
      <c r="OGD43" s="113"/>
      <c r="OGE43" s="113"/>
      <c r="OGF43" s="113"/>
      <c r="OGG43" s="113"/>
      <c r="OGH43" s="113"/>
      <c r="OGI43" s="113"/>
      <c r="OGJ43" s="113"/>
      <c r="OGK43" s="113"/>
      <c r="OGL43" s="113"/>
      <c r="OGM43" s="113"/>
      <c r="OGN43" s="113"/>
      <c r="OGO43" s="113"/>
      <c r="OGP43" s="113"/>
      <c r="OGQ43" s="113"/>
      <c r="OGR43" s="113"/>
      <c r="OGS43" s="113"/>
      <c r="OGT43" s="113"/>
      <c r="OGU43" s="113"/>
      <c r="OGV43" s="113"/>
      <c r="OGW43" s="113"/>
      <c r="OGX43" s="113"/>
      <c r="OGY43" s="113"/>
      <c r="OGZ43" s="113"/>
      <c r="OHA43" s="113"/>
      <c r="OHB43" s="113"/>
      <c r="OHC43" s="113"/>
      <c r="OHD43" s="113"/>
      <c r="OHE43" s="113"/>
      <c r="OHF43" s="113"/>
      <c r="OHG43" s="113"/>
      <c r="OHH43" s="113"/>
      <c r="OHI43" s="113"/>
      <c r="OHJ43" s="113"/>
      <c r="OHK43" s="113"/>
      <c r="OHL43" s="113"/>
      <c r="OHM43" s="113"/>
      <c r="OHN43" s="113"/>
      <c r="OHO43" s="113"/>
      <c r="OHP43" s="113"/>
      <c r="OHQ43" s="113"/>
      <c r="OHR43" s="113"/>
      <c r="OHS43" s="113"/>
      <c r="OHT43" s="113"/>
      <c r="OHU43" s="113"/>
      <c r="OHV43" s="113"/>
      <c r="OHW43" s="113"/>
      <c r="OHX43" s="113"/>
      <c r="OHY43" s="113"/>
      <c r="OHZ43" s="113"/>
      <c r="OIA43" s="113"/>
      <c r="OIB43" s="113"/>
      <c r="OIC43" s="113"/>
      <c r="OID43" s="113"/>
      <c r="OIE43" s="113"/>
      <c r="OIF43" s="113"/>
      <c r="OIG43" s="113"/>
      <c r="OIH43" s="113"/>
      <c r="OII43" s="113"/>
      <c r="OIJ43" s="113"/>
      <c r="OIK43" s="113"/>
      <c r="OIL43" s="113"/>
      <c r="OIM43" s="113"/>
      <c r="OIN43" s="113"/>
      <c r="OIO43" s="113"/>
      <c r="OIP43" s="113"/>
      <c r="OIQ43" s="113"/>
      <c r="OIR43" s="117"/>
      <c r="OIS43" s="113"/>
      <c r="OIT43" s="113"/>
      <c r="OIU43" s="113"/>
      <c r="OIV43" s="113"/>
      <c r="OIW43" s="113"/>
      <c r="OIX43" s="113"/>
      <c r="OIY43" s="113"/>
      <c r="OIZ43" s="113"/>
      <c r="OJA43" s="113"/>
      <c r="OJB43" s="113"/>
      <c r="OJC43" s="113"/>
      <c r="OJD43" s="113"/>
      <c r="OJE43" s="113"/>
      <c r="OJF43" s="113"/>
      <c r="OJG43" s="113"/>
      <c r="OJH43" s="113"/>
      <c r="OJI43" s="113"/>
      <c r="OJJ43" s="113"/>
      <c r="OJK43" s="113"/>
      <c r="OJL43" s="113"/>
      <c r="OJM43" s="113"/>
      <c r="OJN43" s="113"/>
      <c r="OJO43" s="113"/>
      <c r="OJP43" s="113"/>
      <c r="OJQ43" s="113"/>
      <c r="OJR43" s="113"/>
      <c r="OJS43" s="113"/>
      <c r="OJT43" s="113"/>
      <c r="OJU43" s="113"/>
      <c r="OJV43" s="113"/>
      <c r="OJW43" s="113"/>
      <c r="OJX43" s="113"/>
      <c r="OJY43" s="113"/>
      <c r="OJZ43" s="113"/>
      <c r="OKA43" s="113"/>
      <c r="OKB43" s="113"/>
      <c r="OKC43" s="113"/>
      <c r="OKD43" s="113"/>
      <c r="OKE43" s="113"/>
      <c r="OKF43" s="113"/>
      <c r="OKG43" s="113"/>
      <c r="OKH43" s="113"/>
      <c r="OKI43" s="113"/>
      <c r="OKJ43" s="113"/>
      <c r="OKK43" s="113"/>
      <c r="OKL43" s="113"/>
      <c r="OKM43" s="113"/>
      <c r="OKN43" s="113"/>
      <c r="OKO43" s="113"/>
      <c r="OKP43" s="113"/>
      <c r="OKQ43" s="113"/>
      <c r="OKR43" s="113"/>
      <c r="OKS43" s="113"/>
      <c r="OKT43" s="113"/>
      <c r="OKU43" s="113"/>
      <c r="OKV43" s="113"/>
      <c r="OKW43" s="113"/>
      <c r="OKX43" s="113"/>
      <c r="OKY43" s="113"/>
      <c r="OKZ43" s="113"/>
      <c r="OLA43" s="113"/>
      <c r="OLB43" s="113"/>
      <c r="OLC43" s="113"/>
      <c r="OLD43" s="113"/>
      <c r="OLE43" s="113"/>
      <c r="OLF43" s="113"/>
      <c r="OLG43" s="113"/>
      <c r="OLH43" s="113"/>
      <c r="OLI43" s="113"/>
      <c r="OLJ43" s="113"/>
      <c r="OLK43" s="113"/>
      <c r="OLL43" s="113"/>
      <c r="OLM43" s="113"/>
      <c r="OLN43" s="113"/>
      <c r="OLO43" s="113"/>
      <c r="OLP43" s="113"/>
      <c r="OLQ43" s="113"/>
      <c r="OLR43" s="113"/>
      <c r="OLS43" s="113"/>
      <c r="OLT43" s="113"/>
      <c r="OLU43" s="113"/>
      <c r="OLV43" s="113"/>
      <c r="OLW43" s="113"/>
      <c r="OLX43" s="113"/>
      <c r="OLY43" s="113"/>
      <c r="OLZ43" s="113"/>
      <c r="OMA43" s="113"/>
      <c r="OMB43" s="113"/>
      <c r="OMC43" s="113"/>
      <c r="OMD43" s="113"/>
      <c r="OME43" s="113"/>
      <c r="OMF43" s="113"/>
      <c r="OMG43" s="113"/>
      <c r="OMH43" s="113"/>
      <c r="OMI43" s="113"/>
      <c r="OMJ43" s="113"/>
      <c r="OMK43" s="113"/>
      <c r="OML43" s="113"/>
      <c r="OMM43" s="113"/>
      <c r="OMN43" s="113"/>
      <c r="OMO43" s="113"/>
      <c r="OMP43" s="113"/>
      <c r="OMQ43" s="113"/>
      <c r="OMR43" s="113"/>
      <c r="OMS43" s="113"/>
      <c r="OMT43" s="113"/>
      <c r="OMU43" s="113"/>
      <c r="OMV43" s="113"/>
      <c r="OMW43" s="113"/>
      <c r="OMX43" s="113"/>
      <c r="OMY43" s="113"/>
      <c r="OMZ43" s="113"/>
      <c r="ONA43" s="113"/>
      <c r="ONB43" s="113"/>
      <c r="ONC43" s="113"/>
      <c r="OND43" s="113"/>
      <c r="ONE43" s="113"/>
      <c r="ONF43" s="113"/>
      <c r="ONG43" s="113"/>
      <c r="ONH43" s="113"/>
      <c r="ONI43" s="113"/>
      <c r="ONJ43" s="113"/>
      <c r="ONK43" s="113"/>
      <c r="ONL43" s="113"/>
      <c r="ONM43" s="113"/>
      <c r="ONN43" s="113"/>
      <c r="ONO43" s="117"/>
      <c r="ONP43" s="113"/>
      <c r="ONQ43" s="113"/>
      <c r="ONR43" s="113"/>
      <c r="ONS43" s="113"/>
      <c r="ONT43" s="113"/>
      <c r="ONU43" s="113"/>
      <c r="ONV43" s="113"/>
      <c r="ONW43" s="113"/>
      <c r="ONX43" s="113"/>
      <c r="ONY43" s="113"/>
      <c r="ONZ43" s="113"/>
      <c r="OOA43" s="113"/>
      <c r="OOB43" s="113"/>
      <c r="OOC43" s="113"/>
      <c r="OOD43" s="113"/>
      <c r="OOE43" s="113"/>
      <c r="OOF43" s="113"/>
      <c r="OOG43" s="113"/>
      <c r="OOH43" s="113"/>
      <c r="OOI43" s="113"/>
      <c r="OOJ43" s="113"/>
      <c r="OOK43" s="113"/>
      <c r="OOL43" s="113"/>
      <c r="OOM43" s="113"/>
      <c r="OON43" s="113"/>
      <c r="OOO43" s="113"/>
      <c r="OOP43" s="113"/>
      <c r="OOQ43" s="113"/>
      <c r="OOR43" s="113"/>
      <c r="OOS43" s="113"/>
      <c r="OOT43" s="113"/>
      <c r="OOU43" s="113"/>
      <c r="OOV43" s="113"/>
      <c r="OOW43" s="113"/>
      <c r="OOX43" s="113"/>
      <c r="OOY43" s="113"/>
      <c r="OOZ43" s="113"/>
      <c r="OPA43" s="113"/>
      <c r="OPB43" s="113"/>
      <c r="OPC43" s="113"/>
      <c r="OPD43" s="113"/>
      <c r="OPE43" s="113"/>
      <c r="OPF43" s="113"/>
      <c r="OPG43" s="113"/>
      <c r="OPH43" s="113"/>
      <c r="OPI43" s="113"/>
      <c r="OPJ43" s="113"/>
      <c r="OPK43" s="113"/>
      <c r="OPL43" s="113"/>
      <c r="OPM43" s="113"/>
      <c r="OPN43" s="113"/>
      <c r="OPO43" s="113"/>
      <c r="OPP43" s="113"/>
      <c r="OPQ43" s="113"/>
      <c r="OPR43" s="113"/>
      <c r="OPS43" s="113"/>
      <c r="OPT43" s="113"/>
      <c r="OPU43" s="113"/>
      <c r="OPV43" s="113"/>
      <c r="OPW43" s="113"/>
      <c r="OPX43" s="113"/>
      <c r="OPY43" s="113"/>
      <c r="OPZ43" s="113"/>
      <c r="OQA43" s="113"/>
      <c r="OQB43" s="113"/>
      <c r="OQC43" s="113"/>
      <c r="OQD43" s="113"/>
      <c r="OQE43" s="113"/>
      <c r="OQF43" s="113"/>
      <c r="OQG43" s="113"/>
      <c r="OQH43" s="113"/>
      <c r="OQI43" s="113"/>
      <c r="OQJ43" s="113"/>
      <c r="OQK43" s="113"/>
      <c r="OQL43" s="113"/>
      <c r="OQM43" s="113"/>
      <c r="OQN43" s="113"/>
      <c r="OQO43" s="113"/>
      <c r="OQP43" s="113"/>
      <c r="OQQ43" s="113"/>
      <c r="OQR43" s="113"/>
      <c r="OQS43" s="113"/>
      <c r="OQT43" s="113"/>
      <c r="OQU43" s="113"/>
      <c r="OQV43" s="113"/>
      <c r="OQW43" s="113"/>
      <c r="OQX43" s="113"/>
      <c r="OQY43" s="113"/>
      <c r="OQZ43" s="113"/>
      <c r="ORA43" s="113"/>
      <c r="ORB43" s="113"/>
      <c r="ORC43" s="113"/>
      <c r="ORD43" s="113"/>
      <c r="ORE43" s="113"/>
      <c r="ORF43" s="113"/>
      <c r="ORG43" s="113"/>
      <c r="ORH43" s="113"/>
      <c r="ORI43" s="113"/>
      <c r="ORJ43" s="113"/>
      <c r="ORK43" s="113"/>
      <c r="ORL43" s="113"/>
      <c r="ORM43" s="113"/>
      <c r="ORN43" s="113"/>
      <c r="ORO43" s="113"/>
      <c r="ORP43" s="113"/>
      <c r="ORQ43" s="113"/>
      <c r="ORR43" s="113"/>
      <c r="ORS43" s="113"/>
      <c r="ORT43" s="113"/>
      <c r="ORU43" s="113"/>
      <c r="ORV43" s="113"/>
      <c r="ORW43" s="113"/>
      <c r="ORX43" s="113"/>
      <c r="ORY43" s="113"/>
      <c r="ORZ43" s="113"/>
      <c r="OSA43" s="113"/>
      <c r="OSB43" s="113"/>
      <c r="OSC43" s="113"/>
      <c r="OSD43" s="113"/>
      <c r="OSE43" s="113"/>
      <c r="OSF43" s="113"/>
      <c r="OSG43" s="113"/>
      <c r="OSH43" s="113"/>
      <c r="OSI43" s="113"/>
      <c r="OSJ43" s="113"/>
      <c r="OSK43" s="113"/>
      <c r="OSL43" s="117"/>
      <c r="OSM43" s="113"/>
      <c r="OSN43" s="113"/>
      <c r="OSO43" s="113"/>
      <c r="OSP43" s="113"/>
      <c r="OSQ43" s="113"/>
      <c r="OSR43" s="113"/>
      <c r="OSS43" s="113"/>
      <c r="OST43" s="113"/>
      <c r="OSU43" s="113"/>
      <c r="OSV43" s="113"/>
      <c r="OSW43" s="113"/>
      <c r="OSX43" s="113"/>
      <c r="OSY43" s="113"/>
      <c r="OSZ43" s="113"/>
      <c r="OTA43" s="113"/>
      <c r="OTB43" s="113"/>
      <c r="OTC43" s="113"/>
      <c r="OTD43" s="113"/>
      <c r="OTE43" s="113"/>
      <c r="OTF43" s="113"/>
      <c r="OTG43" s="113"/>
      <c r="OTH43" s="113"/>
      <c r="OTI43" s="113"/>
      <c r="OTJ43" s="113"/>
      <c r="OTK43" s="113"/>
      <c r="OTL43" s="113"/>
      <c r="OTM43" s="113"/>
      <c r="OTN43" s="113"/>
      <c r="OTO43" s="113"/>
      <c r="OTP43" s="113"/>
      <c r="OTQ43" s="113"/>
      <c r="OTR43" s="113"/>
      <c r="OTS43" s="113"/>
      <c r="OTT43" s="113"/>
      <c r="OTU43" s="113"/>
      <c r="OTV43" s="113"/>
      <c r="OTW43" s="113"/>
      <c r="OTX43" s="113"/>
      <c r="OTY43" s="113"/>
      <c r="OTZ43" s="113"/>
      <c r="OUA43" s="113"/>
      <c r="OUB43" s="113"/>
      <c r="OUC43" s="113"/>
      <c r="OUD43" s="113"/>
      <c r="OUE43" s="113"/>
      <c r="OUF43" s="113"/>
      <c r="OUG43" s="113"/>
      <c r="OUH43" s="113"/>
      <c r="OUI43" s="113"/>
      <c r="OUJ43" s="113"/>
      <c r="OUK43" s="113"/>
      <c r="OUL43" s="113"/>
      <c r="OUM43" s="113"/>
      <c r="OUN43" s="113"/>
      <c r="OUO43" s="113"/>
      <c r="OUP43" s="113"/>
      <c r="OUQ43" s="113"/>
      <c r="OUR43" s="113"/>
      <c r="OUS43" s="113"/>
      <c r="OUT43" s="113"/>
      <c r="OUU43" s="113"/>
      <c r="OUV43" s="113"/>
      <c r="OUW43" s="113"/>
      <c r="OUX43" s="113"/>
      <c r="OUY43" s="113"/>
      <c r="OUZ43" s="113"/>
      <c r="OVA43" s="113"/>
      <c r="OVB43" s="113"/>
      <c r="OVC43" s="113"/>
      <c r="OVD43" s="113"/>
      <c r="OVE43" s="113"/>
      <c r="OVF43" s="113"/>
      <c r="OVG43" s="113"/>
      <c r="OVH43" s="113"/>
      <c r="OVI43" s="113"/>
      <c r="OVJ43" s="113"/>
      <c r="OVK43" s="113"/>
      <c r="OVL43" s="113"/>
      <c r="OVM43" s="113"/>
      <c r="OVN43" s="113"/>
      <c r="OVO43" s="113"/>
      <c r="OVP43" s="113"/>
      <c r="OVQ43" s="113"/>
      <c r="OVR43" s="113"/>
      <c r="OVS43" s="113"/>
      <c r="OVT43" s="113"/>
      <c r="OVU43" s="113"/>
      <c r="OVV43" s="113"/>
      <c r="OVW43" s="113"/>
      <c r="OVX43" s="113"/>
      <c r="OVY43" s="113"/>
      <c r="OVZ43" s="113"/>
      <c r="OWA43" s="113"/>
      <c r="OWB43" s="113"/>
      <c r="OWC43" s="113"/>
      <c r="OWD43" s="113"/>
      <c r="OWE43" s="113"/>
      <c r="OWF43" s="113"/>
      <c r="OWG43" s="113"/>
      <c r="OWH43" s="113"/>
      <c r="OWI43" s="113"/>
      <c r="OWJ43" s="113"/>
      <c r="OWK43" s="113"/>
      <c r="OWL43" s="113"/>
      <c r="OWM43" s="113"/>
      <c r="OWN43" s="113"/>
      <c r="OWO43" s="113"/>
      <c r="OWP43" s="113"/>
      <c r="OWQ43" s="113"/>
      <c r="OWR43" s="113"/>
      <c r="OWS43" s="113"/>
      <c r="OWT43" s="113"/>
      <c r="OWU43" s="113"/>
      <c r="OWV43" s="113"/>
      <c r="OWW43" s="113"/>
      <c r="OWX43" s="113"/>
      <c r="OWY43" s="113"/>
      <c r="OWZ43" s="113"/>
      <c r="OXA43" s="113"/>
      <c r="OXB43" s="113"/>
      <c r="OXC43" s="113"/>
      <c r="OXD43" s="113"/>
      <c r="OXE43" s="113"/>
      <c r="OXF43" s="113"/>
      <c r="OXG43" s="113"/>
      <c r="OXH43" s="113"/>
      <c r="OXI43" s="117"/>
      <c r="OXJ43" s="113"/>
      <c r="OXK43" s="113"/>
      <c r="OXL43" s="113"/>
      <c r="OXM43" s="113"/>
      <c r="OXN43" s="113"/>
      <c r="OXO43" s="113"/>
      <c r="OXP43" s="113"/>
      <c r="OXQ43" s="113"/>
      <c r="OXR43" s="113"/>
      <c r="OXS43" s="113"/>
      <c r="OXT43" s="113"/>
      <c r="OXU43" s="113"/>
      <c r="OXV43" s="113"/>
      <c r="OXW43" s="113"/>
      <c r="OXX43" s="113"/>
      <c r="OXY43" s="113"/>
      <c r="OXZ43" s="113"/>
      <c r="OYA43" s="113"/>
      <c r="OYB43" s="113"/>
      <c r="OYC43" s="113"/>
      <c r="OYD43" s="113"/>
      <c r="OYE43" s="113"/>
      <c r="OYF43" s="113"/>
      <c r="OYG43" s="113"/>
      <c r="OYH43" s="113"/>
      <c r="OYI43" s="113"/>
      <c r="OYJ43" s="113"/>
      <c r="OYK43" s="113"/>
      <c r="OYL43" s="113"/>
      <c r="OYM43" s="113"/>
      <c r="OYN43" s="113"/>
      <c r="OYO43" s="113"/>
      <c r="OYP43" s="113"/>
      <c r="OYQ43" s="113"/>
      <c r="OYR43" s="113"/>
      <c r="OYS43" s="113"/>
      <c r="OYT43" s="113"/>
      <c r="OYU43" s="113"/>
      <c r="OYV43" s="113"/>
      <c r="OYW43" s="113"/>
      <c r="OYX43" s="113"/>
      <c r="OYY43" s="113"/>
      <c r="OYZ43" s="113"/>
      <c r="OZA43" s="113"/>
      <c r="OZB43" s="113"/>
      <c r="OZC43" s="113"/>
      <c r="OZD43" s="113"/>
      <c r="OZE43" s="113"/>
      <c r="OZF43" s="113"/>
      <c r="OZG43" s="113"/>
      <c r="OZH43" s="113"/>
      <c r="OZI43" s="113"/>
      <c r="OZJ43" s="113"/>
      <c r="OZK43" s="113"/>
      <c r="OZL43" s="113"/>
      <c r="OZM43" s="113"/>
      <c r="OZN43" s="113"/>
      <c r="OZO43" s="113"/>
      <c r="OZP43" s="113"/>
      <c r="OZQ43" s="113"/>
      <c r="OZR43" s="113"/>
      <c r="OZS43" s="113"/>
      <c r="OZT43" s="113"/>
      <c r="OZU43" s="113"/>
      <c r="OZV43" s="113"/>
      <c r="OZW43" s="113"/>
      <c r="OZX43" s="113"/>
      <c r="OZY43" s="113"/>
      <c r="OZZ43" s="113"/>
      <c r="PAA43" s="113"/>
      <c r="PAB43" s="113"/>
      <c r="PAC43" s="113"/>
      <c r="PAD43" s="113"/>
      <c r="PAE43" s="113"/>
      <c r="PAF43" s="113"/>
      <c r="PAG43" s="113"/>
      <c r="PAH43" s="113"/>
      <c r="PAI43" s="113"/>
      <c r="PAJ43" s="113"/>
      <c r="PAK43" s="113"/>
      <c r="PAL43" s="113"/>
      <c r="PAM43" s="113"/>
      <c r="PAN43" s="113"/>
      <c r="PAO43" s="113"/>
      <c r="PAP43" s="113"/>
      <c r="PAQ43" s="113"/>
      <c r="PAR43" s="113"/>
      <c r="PAS43" s="113"/>
      <c r="PAT43" s="113"/>
      <c r="PAU43" s="113"/>
      <c r="PAV43" s="113"/>
      <c r="PAW43" s="113"/>
      <c r="PAX43" s="113"/>
      <c r="PAY43" s="113"/>
      <c r="PAZ43" s="113"/>
      <c r="PBA43" s="113"/>
      <c r="PBB43" s="113"/>
      <c r="PBC43" s="113"/>
      <c r="PBD43" s="113"/>
      <c r="PBE43" s="113"/>
      <c r="PBF43" s="113"/>
      <c r="PBG43" s="113"/>
      <c r="PBH43" s="113"/>
      <c r="PBI43" s="113"/>
      <c r="PBJ43" s="113"/>
      <c r="PBK43" s="113"/>
      <c r="PBL43" s="113"/>
      <c r="PBM43" s="113"/>
      <c r="PBN43" s="113"/>
      <c r="PBO43" s="113"/>
      <c r="PBP43" s="113"/>
      <c r="PBQ43" s="113"/>
      <c r="PBR43" s="113"/>
      <c r="PBS43" s="113"/>
      <c r="PBT43" s="113"/>
      <c r="PBU43" s="113"/>
      <c r="PBV43" s="113"/>
      <c r="PBW43" s="113"/>
      <c r="PBX43" s="113"/>
      <c r="PBY43" s="113"/>
      <c r="PBZ43" s="113"/>
      <c r="PCA43" s="113"/>
      <c r="PCB43" s="113"/>
      <c r="PCC43" s="113"/>
      <c r="PCD43" s="113"/>
      <c r="PCE43" s="113"/>
      <c r="PCF43" s="117"/>
      <c r="PCG43" s="113"/>
      <c r="PCH43" s="113"/>
      <c r="PCI43" s="113"/>
      <c r="PCJ43" s="113"/>
      <c r="PCK43" s="113"/>
      <c r="PCL43" s="113"/>
      <c r="PCM43" s="113"/>
      <c r="PCN43" s="113"/>
      <c r="PCO43" s="113"/>
      <c r="PCP43" s="113"/>
      <c r="PCQ43" s="113"/>
      <c r="PCR43" s="113"/>
      <c r="PCS43" s="113"/>
      <c r="PCT43" s="113"/>
      <c r="PCU43" s="113"/>
      <c r="PCV43" s="113"/>
      <c r="PCW43" s="113"/>
      <c r="PCX43" s="113"/>
      <c r="PCY43" s="113"/>
      <c r="PCZ43" s="113"/>
      <c r="PDA43" s="113"/>
      <c r="PDB43" s="113"/>
      <c r="PDC43" s="113"/>
      <c r="PDD43" s="113"/>
      <c r="PDE43" s="113"/>
      <c r="PDF43" s="113"/>
      <c r="PDG43" s="113"/>
      <c r="PDH43" s="113"/>
      <c r="PDI43" s="113"/>
      <c r="PDJ43" s="113"/>
      <c r="PDK43" s="113"/>
      <c r="PDL43" s="113"/>
      <c r="PDM43" s="113"/>
      <c r="PDN43" s="113"/>
      <c r="PDO43" s="113"/>
      <c r="PDP43" s="113"/>
      <c r="PDQ43" s="113"/>
      <c r="PDR43" s="113"/>
      <c r="PDS43" s="113"/>
      <c r="PDT43" s="113"/>
      <c r="PDU43" s="113"/>
      <c r="PDV43" s="113"/>
      <c r="PDW43" s="113"/>
      <c r="PDX43" s="113"/>
      <c r="PDY43" s="113"/>
      <c r="PDZ43" s="113"/>
      <c r="PEA43" s="113"/>
      <c r="PEB43" s="113"/>
      <c r="PEC43" s="113"/>
      <c r="PED43" s="113"/>
      <c r="PEE43" s="113"/>
      <c r="PEF43" s="113"/>
      <c r="PEG43" s="113"/>
      <c r="PEH43" s="113"/>
      <c r="PEI43" s="113"/>
      <c r="PEJ43" s="113"/>
      <c r="PEK43" s="113"/>
      <c r="PEL43" s="113"/>
      <c r="PEM43" s="113"/>
      <c r="PEN43" s="113"/>
      <c r="PEO43" s="113"/>
      <c r="PEP43" s="113"/>
      <c r="PEQ43" s="113"/>
      <c r="PER43" s="113"/>
      <c r="PES43" s="113"/>
      <c r="PET43" s="113"/>
      <c r="PEU43" s="113"/>
      <c r="PEV43" s="113"/>
      <c r="PEW43" s="113"/>
      <c r="PEX43" s="113"/>
      <c r="PEY43" s="113"/>
      <c r="PEZ43" s="113"/>
      <c r="PFA43" s="113"/>
      <c r="PFB43" s="113"/>
      <c r="PFC43" s="113"/>
      <c r="PFD43" s="113"/>
      <c r="PFE43" s="113"/>
      <c r="PFF43" s="113"/>
      <c r="PFG43" s="113"/>
      <c r="PFH43" s="113"/>
      <c r="PFI43" s="113"/>
      <c r="PFJ43" s="113"/>
      <c r="PFK43" s="113"/>
      <c r="PFL43" s="113"/>
      <c r="PFM43" s="113"/>
      <c r="PFN43" s="113"/>
      <c r="PFO43" s="113"/>
      <c r="PFP43" s="113"/>
      <c r="PFQ43" s="113"/>
      <c r="PFR43" s="113"/>
      <c r="PFS43" s="113"/>
      <c r="PFT43" s="113"/>
      <c r="PFU43" s="113"/>
      <c r="PFV43" s="113"/>
      <c r="PFW43" s="113"/>
      <c r="PFX43" s="113"/>
      <c r="PFY43" s="113"/>
      <c r="PFZ43" s="113"/>
      <c r="PGA43" s="113"/>
      <c r="PGB43" s="113"/>
      <c r="PGC43" s="113"/>
      <c r="PGD43" s="113"/>
      <c r="PGE43" s="113"/>
      <c r="PGF43" s="113"/>
      <c r="PGG43" s="113"/>
      <c r="PGH43" s="113"/>
      <c r="PGI43" s="113"/>
      <c r="PGJ43" s="113"/>
      <c r="PGK43" s="113"/>
      <c r="PGL43" s="113"/>
      <c r="PGM43" s="113"/>
      <c r="PGN43" s="113"/>
      <c r="PGO43" s="113"/>
      <c r="PGP43" s="113"/>
      <c r="PGQ43" s="113"/>
      <c r="PGR43" s="113"/>
      <c r="PGS43" s="113"/>
      <c r="PGT43" s="113"/>
      <c r="PGU43" s="113"/>
      <c r="PGV43" s="113"/>
      <c r="PGW43" s="113"/>
      <c r="PGX43" s="113"/>
      <c r="PGY43" s="113"/>
      <c r="PGZ43" s="113"/>
      <c r="PHA43" s="113"/>
      <c r="PHB43" s="113"/>
      <c r="PHC43" s="117"/>
      <c r="PHD43" s="113"/>
      <c r="PHE43" s="113"/>
      <c r="PHF43" s="113"/>
      <c r="PHG43" s="113"/>
      <c r="PHH43" s="113"/>
      <c r="PHI43" s="113"/>
      <c r="PHJ43" s="113"/>
      <c r="PHK43" s="113"/>
      <c r="PHL43" s="113"/>
      <c r="PHM43" s="113"/>
      <c r="PHN43" s="113"/>
      <c r="PHO43" s="113"/>
      <c r="PHP43" s="113"/>
      <c r="PHQ43" s="113"/>
      <c r="PHR43" s="113"/>
      <c r="PHS43" s="113"/>
      <c r="PHT43" s="113"/>
      <c r="PHU43" s="113"/>
      <c r="PHV43" s="113"/>
      <c r="PHW43" s="113"/>
      <c r="PHX43" s="113"/>
      <c r="PHY43" s="113"/>
      <c r="PHZ43" s="113"/>
      <c r="PIA43" s="113"/>
      <c r="PIB43" s="113"/>
      <c r="PIC43" s="113"/>
      <c r="PID43" s="113"/>
      <c r="PIE43" s="113"/>
      <c r="PIF43" s="113"/>
      <c r="PIG43" s="113"/>
      <c r="PIH43" s="113"/>
      <c r="PII43" s="113"/>
      <c r="PIJ43" s="113"/>
      <c r="PIK43" s="113"/>
      <c r="PIL43" s="113"/>
      <c r="PIM43" s="113"/>
      <c r="PIN43" s="113"/>
      <c r="PIO43" s="113"/>
      <c r="PIP43" s="113"/>
      <c r="PIQ43" s="113"/>
      <c r="PIR43" s="113"/>
      <c r="PIS43" s="113"/>
      <c r="PIT43" s="113"/>
      <c r="PIU43" s="113"/>
      <c r="PIV43" s="113"/>
      <c r="PIW43" s="113"/>
      <c r="PIX43" s="113"/>
      <c r="PIY43" s="113"/>
      <c r="PIZ43" s="113"/>
      <c r="PJA43" s="113"/>
      <c r="PJB43" s="113"/>
      <c r="PJC43" s="113"/>
      <c r="PJD43" s="113"/>
      <c r="PJE43" s="113"/>
      <c r="PJF43" s="113"/>
      <c r="PJG43" s="113"/>
      <c r="PJH43" s="113"/>
      <c r="PJI43" s="113"/>
      <c r="PJJ43" s="113"/>
      <c r="PJK43" s="113"/>
      <c r="PJL43" s="113"/>
      <c r="PJM43" s="113"/>
      <c r="PJN43" s="113"/>
      <c r="PJO43" s="113"/>
      <c r="PJP43" s="113"/>
      <c r="PJQ43" s="113"/>
      <c r="PJR43" s="113"/>
      <c r="PJS43" s="113"/>
      <c r="PJT43" s="113"/>
      <c r="PJU43" s="113"/>
      <c r="PJV43" s="113"/>
      <c r="PJW43" s="113"/>
      <c r="PJX43" s="113"/>
      <c r="PJY43" s="113"/>
      <c r="PJZ43" s="113"/>
      <c r="PKA43" s="113"/>
      <c r="PKB43" s="113"/>
      <c r="PKC43" s="113"/>
      <c r="PKD43" s="113"/>
      <c r="PKE43" s="113"/>
      <c r="PKF43" s="113"/>
      <c r="PKG43" s="113"/>
      <c r="PKH43" s="113"/>
      <c r="PKI43" s="113"/>
      <c r="PKJ43" s="113"/>
      <c r="PKK43" s="113"/>
      <c r="PKL43" s="113"/>
      <c r="PKM43" s="113"/>
      <c r="PKN43" s="113"/>
      <c r="PKO43" s="113"/>
      <c r="PKP43" s="113"/>
      <c r="PKQ43" s="113"/>
      <c r="PKR43" s="113"/>
      <c r="PKS43" s="113"/>
      <c r="PKT43" s="113"/>
      <c r="PKU43" s="113"/>
      <c r="PKV43" s="113"/>
      <c r="PKW43" s="113"/>
      <c r="PKX43" s="113"/>
      <c r="PKY43" s="113"/>
      <c r="PKZ43" s="113"/>
      <c r="PLA43" s="113"/>
      <c r="PLB43" s="113"/>
      <c r="PLC43" s="113"/>
      <c r="PLD43" s="113"/>
      <c r="PLE43" s="113"/>
      <c r="PLF43" s="113"/>
      <c r="PLG43" s="113"/>
      <c r="PLH43" s="113"/>
      <c r="PLI43" s="113"/>
      <c r="PLJ43" s="113"/>
      <c r="PLK43" s="113"/>
      <c r="PLL43" s="113"/>
      <c r="PLM43" s="113"/>
      <c r="PLN43" s="113"/>
      <c r="PLO43" s="113"/>
      <c r="PLP43" s="113"/>
      <c r="PLQ43" s="113"/>
      <c r="PLR43" s="113"/>
      <c r="PLS43" s="113"/>
      <c r="PLT43" s="113"/>
      <c r="PLU43" s="113"/>
      <c r="PLV43" s="113"/>
      <c r="PLW43" s="113"/>
      <c r="PLX43" s="113"/>
      <c r="PLY43" s="113"/>
      <c r="PLZ43" s="117"/>
      <c r="PMA43" s="113"/>
      <c r="PMB43" s="113"/>
      <c r="PMC43" s="113"/>
      <c r="PMD43" s="113"/>
      <c r="PME43" s="113"/>
      <c r="PMF43" s="113"/>
      <c r="PMG43" s="113"/>
      <c r="PMH43" s="113"/>
      <c r="PMI43" s="113"/>
      <c r="PMJ43" s="113"/>
      <c r="PMK43" s="113"/>
      <c r="PML43" s="113"/>
      <c r="PMM43" s="113"/>
      <c r="PMN43" s="113"/>
      <c r="PMO43" s="113"/>
      <c r="PMP43" s="113"/>
      <c r="PMQ43" s="113"/>
      <c r="PMR43" s="113"/>
      <c r="PMS43" s="113"/>
      <c r="PMT43" s="113"/>
      <c r="PMU43" s="113"/>
      <c r="PMV43" s="113"/>
      <c r="PMW43" s="113"/>
      <c r="PMX43" s="113"/>
      <c r="PMY43" s="113"/>
      <c r="PMZ43" s="113"/>
      <c r="PNA43" s="113"/>
      <c r="PNB43" s="113"/>
      <c r="PNC43" s="113"/>
      <c r="PND43" s="113"/>
      <c r="PNE43" s="113"/>
      <c r="PNF43" s="113"/>
      <c r="PNG43" s="113"/>
      <c r="PNH43" s="113"/>
      <c r="PNI43" s="113"/>
      <c r="PNJ43" s="113"/>
      <c r="PNK43" s="113"/>
      <c r="PNL43" s="113"/>
      <c r="PNM43" s="113"/>
      <c r="PNN43" s="113"/>
      <c r="PNO43" s="113"/>
      <c r="PNP43" s="113"/>
      <c r="PNQ43" s="113"/>
      <c r="PNR43" s="113"/>
      <c r="PNS43" s="113"/>
      <c r="PNT43" s="113"/>
      <c r="PNU43" s="113"/>
      <c r="PNV43" s="113"/>
      <c r="PNW43" s="113"/>
      <c r="PNX43" s="113"/>
      <c r="PNY43" s="113"/>
      <c r="PNZ43" s="113"/>
      <c r="POA43" s="113"/>
      <c r="POB43" s="113"/>
      <c r="POC43" s="113"/>
      <c r="POD43" s="113"/>
      <c r="POE43" s="113"/>
      <c r="POF43" s="113"/>
      <c r="POG43" s="113"/>
      <c r="POH43" s="113"/>
      <c r="POI43" s="113"/>
      <c r="POJ43" s="113"/>
      <c r="POK43" s="113"/>
      <c r="POL43" s="113"/>
      <c r="POM43" s="113"/>
      <c r="PON43" s="113"/>
      <c r="POO43" s="113"/>
      <c r="POP43" s="113"/>
      <c r="POQ43" s="113"/>
      <c r="POR43" s="113"/>
      <c r="POS43" s="113"/>
      <c r="POT43" s="113"/>
      <c r="POU43" s="113"/>
      <c r="POV43" s="113"/>
      <c r="POW43" s="113"/>
      <c r="POX43" s="113"/>
      <c r="POY43" s="113"/>
      <c r="POZ43" s="113"/>
      <c r="PPA43" s="113"/>
      <c r="PPB43" s="113"/>
      <c r="PPC43" s="113"/>
      <c r="PPD43" s="113"/>
      <c r="PPE43" s="113"/>
      <c r="PPF43" s="113"/>
      <c r="PPG43" s="113"/>
      <c r="PPH43" s="113"/>
      <c r="PPI43" s="113"/>
      <c r="PPJ43" s="113"/>
      <c r="PPK43" s="113"/>
      <c r="PPL43" s="113"/>
      <c r="PPM43" s="113"/>
      <c r="PPN43" s="113"/>
      <c r="PPO43" s="113"/>
      <c r="PPP43" s="113"/>
      <c r="PPQ43" s="113"/>
      <c r="PPR43" s="113"/>
      <c r="PPS43" s="113"/>
      <c r="PPT43" s="113"/>
      <c r="PPU43" s="113"/>
      <c r="PPV43" s="113"/>
      <c r="PPW43" s="113"/>
      <c r="PPX43" s="113"/>
      <c r="PPY43" s="113"/>
      <c r="PPZ43" s="113"/>
      <c r="PQA43" s="113"/>
      <c r="PQB43" s="113"/>
      <c r="PQC43" s="113"/>
      <c r="PQD43" s="113"/>
      <c r="PQE43" s="113"/>
      <c r="PQF43" s="113"/>
      <c r="PQG43" s="113"/>
      <c r="PQH43" s="113"/>
      <c r="PQI43" s="113"/>
      <c r="PQJ43" s="113"/>
      <c r="PQK43" s="113"/>
      <c r="PQL43" s="113"/>
      <c r="PQM43" s="113"/>
      <c r="PQN43" s="113"/>
      <c r="PQO43" s="113"/>
      <c r="PQP43" s="113"/>
      <c r="PQQ43" s="113"/>
      <c r="PQR43" s="113"/>
      <c r="PQS43" s="113"/>
      <c r="PQT43" s="113"/>
      <c r="PQU43" s="113"/>
      <c r="PQV43" s="113"/>
      <c r="PQW43" s="117"/>
      <c r="PQX43" s="113"/>
      <c r="PQY43" s="113"/>
      <c r="PQZ43" s="113"/>
      <c r="PRA43" s="113"/>
      <c r="PRB43" s="113"/>
      <c r="PRC43" s="113"/>
      <c r="PRD43" s="113"/>
      <c r="PRE43" s="113"/>
      <c r="PRF43" s="113"/>
      <c r="PRG43" s="113"/>
      <c r="PRH43" s="113"/>
      <c r="PRI43" s="113"/>
      <c r="PRJ43" s="113"/>
      <c r="PRK43" s="113"/>
      <c r="PRL43" s="113"/>
      <c r="PRM43" s="113"/>
      <c r="PRN43" s="113"/>
      <c r="PRO43" s="113"/>
      <c r="PRP43" s="113"/>
      <c r="PRQ43" s="113"/>
      <c r="PRR43" s="113"/>
      <c r="PRS43" s="113"/>
      <c r="PRT43" s="113"/>
      <c r="PRU43" s="113"/>
      <c r="PRV43" s="113"/>
      <c r="PRW43" s="113"/>
      <c r="PRX43" s="113"/>
      <c r="PRY43" s="113"/>
      <c r="PRZ43" s="113"/>
      <c r="PSA43" s="113"/>
      <c r="PSB43" s="113"/>
      <c r="PSC43" s="113"/>
      <c r="PSD43" s="113"/>
      <c r="PSE43" s="113"/>
      <c r="PSF43" s="113"/>
      <c r="PSG43" s="113"/>
      <c r="PSH43" s="113"/>
      <c r="PSI43" s="113"/>
      <c r="PSJ43" s="113"/>
      <c r="PSK43" s="113"/>
      <c r="PSL43" s="113"/>
      <c r="PSM43" s="113"/>
      <c r="PSN43" s="113"/>
      <c r="PSO43" s="113"/>
      <c r="PSP43" s="113"/>
      <c r="PSQ43" s="113"/>
      <c r="PSR43" s="113"/>
      <c r="PSS43" s="113"/>
      <c r="PST43" s="113"/>
      <c r="PSU43" s="113"/>
      <c r="PSV43" s="113"/>
      <c r="PSW43" s="113"/>
      <c r="PSX43" s="113"/>
      <c r="PSY43" s="113"/>
      <c r="PSZ43" s="113"/>
      <c r="PTA43" s="113"/>
      <c r="PTB43" s="113"/>
      <c r="PTC43" s="113"/>
      <c r="PTD43" s="113"/>
      <c r="PTE43" s="113"/>
      <c r="PTF43" s="113"/>
      <c r="PTG43" s="113"/>
      <c r="PTH43" s="113"/>
      <c r="PTI43" s="113"/>
      <c r="PTJ43" s="113"/>
      <c r="PTK43" s="113"/>
      <c r="PTL43" s="113"/>
      <c r="PTM43" s="113"/>
      <c r="PTN43" s="113"/>
      <c r="PTO43" s="113"/>
      <c r="PTP43" s="113"/>
      <c r="PTQ43" s="113"/>
      <c r="PTR43" s="113"/>
      <c r="PTS43" s="113"/>
      <c r="PTT43" s="113"/>
      <c r="PTU43" s="113"/>
      <c r="PTV43" s="113"/>
      <c r="PTW43" s="113"/>
      <c r="PTX43" s="113"/>
      <c r="PTY43" s="113"/>
      <c r="PTZ43" s="113"/>
      <c r="PUA43" s="113"/>
      <c r="PUB43" s="113"/>
      <c r="PUC43" s="113"/>
      <c r="PUD43" s="113"/>
      <c r="PUE43" s="113"/>
      <c r="PUF43" s="113"/>
      <c r="PUG43" s="113"/>
      <c r="PUH43" s="113"/>
      <c r="PUI43" s="113"/>
      <c r="PUJ43" s="113"/>
      <c r="PUK43" s="113"/>
      <c r="PUL43" s="113"/>
      <c r="PUM43" s="113"/>
      <c r="PUN43" s="113"/>
      <c r="PUO43" s="113"/>
      <c r="PUP43" s="113"/>
      <c r="PUQ43" s="113"/>
      <c r="PUR43" s="113"/>
      <c r="PUS43" s="113"/>
      <c r="PUT43" s="113"/>
      <c r="PUU43" s="113"/>
      <c r="PUV43" s="113"/>
      <c r="PUW43" s="113"/>
      <c r="PUX43" s="113"/>
      <c r="PUY43" s="113"/>
      <c r="PUZ43" s="113"/>
      <c r="PVA43" s="113"/>
      <c r="PVB43" s="113"/>
      <c r="PVC43" s="113"/>
      <c r="PVD43" s="113"/>
      <c r="PVE43" s="113"/>
      <c r="PVF43" s="113"/>
      <c r="PVG43" s="113"/>
      <c r="PVH43" s="113"/>
      <c r="PVI43" s="113"/>
      <c r="PVJ43" s="113"/>
      <c r="PVK43" s="113"/>
      <c r="PVL43" s="113"/>
      <c r="PVM43" s="113"/>
      <c r="PVN43" s="113"/>
      <c r="PVO43" s="113"/>
      <c r="PVP43" s="113"/>
      <c r="PVQ43" s="113"/>
      <c r="PVR43" s="113"/>
      <c r="PVS43" s="113"/>
      <c r="PVT43" s="117"/>
      <c r="PVU43" s="113"/>
      <c r="PVV43" s="113"/>
      <c r="PVW43" s="113"/>
      <c r="PVX43" s="113"/>
      <c r="PVY43" s="113"/>
      <c r="PVZ43" s="113"/>
      <c r="PWA43" s="113"/>
      <c r="PWB43" s="113"/>
      <c r="PWC43" s="113"/>
      <c r="PWD43" s="113"/>
      <c r="PWE43" s="113"/>
      <c r="PWF43" s="113"/>
      <c r="PWG43" s="113"/>
      <c r="PWH43" s="113"/>
      <c r="PWI43" s="113"/>
      <c r="PWJ43" s="113"/>
      <c r="PWK43" s="113"/>
      <c r="PWL43" s="113"/>
      <c r="PWM43" s="113"/>
      <c r="PWN43" s="113"/>
      <c r="PWO43" s="113"/>
      <c r="PWP43" s="113"/>
      <c r="PWQ43" s="113"/>
      <c r="PWR43" s="113"/>
      <c r="PWS43" s="113"/>
      <c r="PWT43" s="113"/>
      <c r="PWU43" s="113"/>
      <c r="PWV43" s="113"/>
      <c r="PWW43" s="113"/>
      <c r="PWX43" s="113"/>
      <c r="PWY43" s="113"/>
      <c r="PWZ43" s="113"/>
      <c r="PXA43" s="113"/>
      <c r="PXB43" s="113"/>
      <c r="PXC43" s="113"/>
      <c r="PXD43" s="113"/>
      <c r="PXE43" s="113"/>
      <c r="PXF43" s="113"/>
      <c r="PXG43" s="113"/>
      <c r="PXH43" s="113"/>
      <c r="PXI43" s="113"/>
      <c r="PXJ43" s="113"/>
      <c r="PXK43" s="113"/>
      <c r="PXL43" s="113"/>
      <c r="PXM43" s="113"/>
      <c r="PXN43" s="113"/>
      <c r="PXO43" s="113"/>
      <c r="PXP43" s="113"/>
      <c r="PXQ43" s="113"/>
      <c r="PXR43" s="113"/>
      <c r="PXS43" s="113"/>
      <c r="PXT43" s="113"/>
      <c r="PXU43" s="113"/>
      <c r="PXV43" s="113"/>
      <c r="PXW43" s="113"/>
      <c r="PXX43" s="113"/>
      <c r="PXY43" s="113"/>
      <c r="PXZ43" s="113"/>
      <c r="PYA43" s="113"/>
      <c r="PYB43" s="113"/>
      <c r="PYC43" s="113"/>
      <c r="PYD43" s="113"/>
      <c r="PYE43" s="113"/>
      <c r="PYF43" s="113"/>
      <c r="PYG43" s="113"/>
      <c r="PYH43" s="113"/>
      <c r="PYI43" s="113"/>
      <c r="PYJ43" s="113"/>
      <c r="PYK43" s="113"/>
      <c r="PYL43" s="113"/>
      <c r="PYM43" s="113"/>
      <c r="PYN43" s="113"/>
      <c r="PYO43" s="113"/>
      <c r="PYP43" s="113"/>
      <c r="PYQ43" s="113"/>
      <c r="PYR43" s="113"/>
      <c r="PYS43" s="113"/>
      <c r="PYT43" s="113"/>
      <c r="PYU43" s="113"/>
      <c r="PYV43" s="113"/>
      <c r="PYW43" s="113"/>
      <c r="PYX43" s="113"/>
      <c r="PYY43" s="113"/>
      <c r="PYZ43" s="113"/>
      <c r="PZA43" s="113"/>
      <c r="PZB43" s="113"/>
      <c r="PZC43" s="113"/>
      <c r="PZD43" s="113"/>
      <c r="PZE43" s="113"/>
      <c r="PZF43" s="113"/>
      <c r="PZG43" s="113"/>
      <c r="PZH43" s="113"/>
      <c r="PZI43" s="113"/>
      <c r="PZJ43" s="113"/>
      <c r="PZK43" s="113"/>
      <c r="PZL43" s="113"/>
      <c r="PZM43" s="113"/>
      <c r="PZN43" s="113"/>
      <c r="PZO43" s="113"/>
      <c r="PZP43" s="113"/>
      <c r="PZQ43" s="113"/>
      <c r="PZR43" s="113"/>
      <c r="PZS43" s="113"/>
      <c r="PZT43" s="113"/>
      <c r="PZU43" s="113"/>
      <c r="PZV43" s="113"/>
      <c r="PZW43" s="113"/>
      <c r="PZX43" s="113"/>
      <c r="PZY43" s="113"/>
      <c r="PZZ43" s="113"/>
      <c r="QAA43" s="113"/>
      <c r="QAB43" s="113"/>
      <c r="QAC43" s="113"/>
      <c r="QAD43" s="113"/>
      <c r="QAE43" s="113"/>
      <c r="QAF43" s="113"/>
      <c r="QAG43" s="113"/>
      <c r="QAH43" s="113"/>
      <c r="QAI43" s="113"/>
      <c r="QAJ43" s="113"/>
      <c r="QAK43" s="113"/>
      <c r="QAL43" s="113"/>
      <c r="QAM43" s="113"/>
      <c r="QAN43" s="113"/>
      <c r="QAO43" s="113"/>
      <c r="QAP43" s="113"/>
      <c r="QAQ43" s="117"/>
      <c r="QAR43" s="113"/>
      <c r="QAS43" s="113"/>
      <c r="QAT43" s="113"/>
      <c r="QAU43" s="113"/>
      <c r="QAV43" s="113"/>
      <c r="QAW43" s="113"/>
      <c r="QAX43" s="113"/>
      <c r="QAY43" s="113"/>
      <c r="QAZ43" s="113"/>
      <c r="QBA43" s="113"/>
      <c r="QBB43" s="113"/>
      <c r="QBC43" s="113"/>
      <c r="QBD43" s="113"/>
      <c r="QBE43" s="113"/>
      <c r="QBF43" s="113"/>
      <c r="QBG43" s="113"/>
      <c r="QBH43" s="113"/>
      <c r="QBI43" s="113"/>
      <c r="QBJ43" s="113"/>
      <c r="QBK43" s="113"/>
      <c r="QBL43" s="113"/>
      <c r="QBM43" s="113"/>
      <c r="QBN43" s="113"/>
      <c r="QBO43" s="113"/>
      <c r="QBP43" s="113"/>
      <c r="QBQ43" s="113"/>
      <c r="QBR43" s="113"/>
      <c r="QBS43" s="113"/>
      <c r="QBT43" s="113"/>
      <c r="QBU43" s="113"/>
      <c r="QBV43" s="113"/>
      <c r="QBW43" s="113"/>
      <c r="QBX43" s="113"/>
      <c r="QBY43" s="113"/>
      <c r="QBZ43" s="113"/>
      <c r="QCA43" s="113"/>
      <c r="QCB43" s="113"/>
      <c r="QCC43" s="113"/>
      <c r="QCD43" s="113"/>
      <c r="QCE43" s="113"/>
      <c r="QCF43" s="113"/>
      <c r="QCG43" s="113"/>
      <c r="QCH43" s="113"/>
      <c r="QCI43" s="113"/>
      <c r="QCJ43" s="113"/>
      <c r="QCK43" s="113"/>
      <c r="QCL43" s="113"/>
      <c r="QCM43" s="113"/>
      <c r="QCN43" s="113"/>
      <c r="QCO43" s="113"/>
      <c r="QCP43" s="113"/>
      <c r="QCQ43" s="113"/>
      <c r="QCR43" s="113"/>
      <c r="QCS43" s="113"/>
      <c r="QCT43" s="113"/>
      <c r="QCU43" s="113"/>
      <c r="QCV43" s="113"/>
      <c r="QCW43" s="113"/>
      <c r="QCX43" s="113"/>
      <c r="QCY43" s="113"/>
      <c r="QCZ43" s="113"/>
      <c r="QDA43" s="113"/>
      <c r="QDB43" s="113"/>
      <c r="QDC43" s="113"/>
      <c r="QDD43" s="113"/>
      <c r="QDE43" s="113"/>
      <c r="QDF43" s="113"/>
      <c r="QDG43" s="113"/>
      <c r="QDH43" s="113"/>
      <c r="QDI43" s="113"/>
      <c r="QDJ43" s="113"/>
      <c r="QDK43" s="113"/>
      <c r="QDL43" s="113"/>
      <c r="QDM43" s="113"/>
      <c r="QDN43" s="113"/>
      <c r="QDO43" s="113"/>
      <c r="QDP43" s="113"/>
      <c r="QDQ43" s="113"/>
      <c r="QDR43" s="113"/>
      <c r="QDS43" s="113"/>
      <c r="QDT43" s="113"/>
      <c r="QDU43" s="113"/>
      <c r="QDV43" s="113"/>
      <c r="QDW43" s="113"/>
      <c r="QDX43" s="113"/>
      <c r="QDY43" s="113"/>
      <c r="QDZ43" s="113"/>
      <c r="QEA43" s="113"/>
      <c r="QEB43" s="113"/>
      <c r="QEC43" s="113"/>
      <c r="QED43" s="113"/>
      <c r="QEE43" s="113"/>
      <c r="QEF43" s="113"/>
      <c r="QEG43" s="113"/>
      <c r="QEH43" s="113"/>
      <c r="QEI43" s="113"/>
      <c r="QEJ43" s="113"/>
      <c r="QEK43" s="113"/>
      <c r="QEL43" s="113"/>
      <c r="QEM43" s="113"/>
      <c r="QEN43" s="113"/>
      <c r="QEO43" s="113"/>
      <c r="QEP43" s="113"/>
      <c r="QEQ43" s="113"/>
      <c r="QER43" s="113"/>
      <c r="QES43" s="113"/>
      <c r="QET43" s="113"/>
      <c r="QEU43" s="113"/>
      <c r="QEV43" s="113"/>
      <c r="QEW43" s="113"/>
      <c r="QEX43" s="113"/>
      <c r="QEY43" s="113"/>
      <c r="QEZ43" s="113"/>
      <c r="QFA43" s="113"/>
      <c r="QFB43" s="113"/>
      <c r="QFC43" s="113"/>
      <c r="QFD43" s="113"/>
      <c r="QFE43" s="113"/>
      <c r="QFF43" s="113"/>
      <c r="QFG43" s="113"/>
      <c r="QFH43" s="113"/>
      <c r="QFI43" s="113"/>
      <c r="QFJ43" s="113"/>
      <c r="QFK43" s="113"/>
      <c r="QFL43" s="113"/>
      <c r="QFM43" s="113"/>
      <c r="QFN43" s="117"/>
      <c r="QFO43" s="113"/>
      <c r="QFP43" s="113"/>
      <c r="QFQ43" s="113"/>
      <c r="QFR43" s="113"/>
      <c r="QFS43" s="113"/>
      <c r="QFT43" s="113"/>
      <c r="QFU43" s="113"/>
      <c r="QFV43" s="113"/>
      <c r="QFW43" s="113"/>
      <c r="QFX43" s="113"/>
      <c r="QFY43" s="113"/>
      <c r="QFZ43" s="113"/>
      <c r="QGA43" s="113"/>
      <c r="QGB43" s="113"/>
      <c r="QGC43" s="113"/>
      <c r="QGD43" s="113"/>
      <c r="QGE43" s="113"/>
      <c r="QGF43" s="113"/>
      <c r="QGG43" s="113"/>
      <c r="QGH43" s="113"/>
      <c r="QGI43" s="113"/>
      <c r="QGJ43" s="113"/>
      <c r="QGK43" s="113"/>
      <c r="QGL43" s="113"/>
      <c r="QGM43" s="113"/>
      <c r="QGN43" s="113"/>
      <c r="QGO43" s="113"/>
      <c r="QGP43" s="113"/>
      <c r="QGQ43" s="113"/>
      <c r="QGR43" s="113"/>
      <c r="QGS43" s="113"/>
      <c r="QGT43" s="113"/>
      <c r="QGU43" s="113"/>
      <c r="QGV43" s="113"/>
      <c r="QGW43" s="113"/>
      <c r="QGX43" s="113"/>
      <c r="QGY43" s="113"/>
      <c r="QGZ43" s="113"/>
      <c r="QHA43" s="113"/>
      <c r="QHB43" s="113"/>
      <c r="QHC43" s="113"/>
      <c r="QHD43" s="113"/>
      <c r="QHE43" s="113"/>
      <c r="QHF43" s="113"/>
      <c r="QHG43" s="113"/>
      <c r="QHH43" s="113"/>
      <c r="QHI43" s="113"/>
      <c r="QHJ43" s="113"/>
      <c r="QHK43" s="113"/>
      <c r="QHL43" s="113"/>
      <c r="QHM43" s="113"/>
      <c r="QHN43" s="113"/>
      <c r="QHO43" s="113"/>
      <c r="QHP43" s="113"/>
      <c r="QHQ43" s="113"/>
      <c r="QHR43" s="113"/>
      <c r="QHS43" s="113"/>
      <c r="QHT43" s="113"/>
      <c r="QHU43" s="113"/>
      <c r="QHV43" s="113"/>
      <c r="QHW43" s="113"/>
      <c r="QHX43" s="113"/>
      <c r="QHY43" s="113"/>
      <c r="QHZ43" s="113"/>
      <c r="QIA43" s="113"/>
      <c r="QIB43" s="113"/>
      <c r="QIC43" s="113"/>
      <c r="QID43" s="113"/>
      <c r="QIE43" s="113"/>
      <c r="QIF43" s="113"/>
      <c r="QIG43" s="113"/>
      <c r="QIH43" s="113"/>
      <c r="QII43" s="113"/>
      <c r="QIJ43" s="113"/>
      <c r="QIK43" s="113"/>
      <c r="QIL43" s="113"/>
      <c r="QIM43" s="113"/>
      <c r="QIN43" s="113"/>
      <c r="QIO43" s="113"/>
      <c r="QIP43" s="113"/>
      <c r="QIQ43" s="113"/>
      <c r="QIR43" s="113"/>
      <c r="QIS43" s="113"/>
      <c r="QIT43" s="113"/>
      <c r="QIU43" s="113"/>
      <c r="QIV43" s="113"/>
      <c r="QIW43" s="113"/>
      <c r="QIX43" s="113"/>
      <c r="QIY43" s="113"/>
      <c r="QIZ43" s="113"/>
      <c r="QJA43" s="113"/>
      <c r="QJB43" s="113"/>
      <c r="QJC43" s="113"/>
      <c r="QJD43" s="113"/>
      <c r="QJE43" s="113"/>
      <c r="QJF43" s="113"/>
      <c r="QJG43" s="113"/>
      <c r="QJH43" s="113"/>
      <c r="QJI43" s="113"/>
      <c r="QJJ43" s="113"/>
      <c r="QJK43" s="113"/>
      <c r="QJL43" s="113"/>
      <c r="QJM43" s="113"/>
      <c r="QJN43" s="113"/>
      <c r="QJO43" s="113"/>
      <c r="QJP43" s="113"/>
      <c r="QJQ43" s="113"/>
      <c r="QJR43" s="113"/>
      <c r="QJS43" s="113"/>
      <c r="QJT43" s="113"/>
      <c r="QJU43" s="113"/>
      <c r="QJV43" s="113"/>
      <c r="QJW43" s="113"/>
      <c r="QJX43" s="113"/>
      <c r="QJY43" s="113"/>
      <c r="QJZ43" s="113"/>
      <c r="QKA43" s="113"/>
      <c r="QKB43" s="113"/>
      <c r="QKC43" s="113"/>
      <c r="QKD43" s="113"/>
      <c r="QKE43" s="113"/>
      <c r="QKF43" s="113"/>
      <c r="QKG43" s="113"/>
      <c r="QKH43" s="113"/>
      <c r="QKI43" s="113"/>
      <c r="QKJ43" s="113"/>
      <c r="QKK43" s="117"/>
      <c r="QKL43" s="113"/>
      <c r="QKM43" s="113"/>
      <c r="QKN43" s="113"/>
      <c r="QKO43" s="113"/>
      <c r="QKP43" s="113"/>
      <c r="QKQ43" s="113"/>
      <c r="QKR43" s="113"/>
      <c r="QKS43" s="113"/>
      <c r="QKT43" s="113"/>
      <c r="QKU43" s="113"/>
      <c r="QKV43" s="113"/>
      <c r="QKW43" s="113"/>
      <c r="QKX43" s="113"/>
      <c r="QKY43" s="113"/>
      <c r="QKZ43" s="113"/>
      <c r="QLA43" s="113"/>
      <c r="QLB43" s="113"/>
      <c r="QLC43" s="113"/>
      <c r="QLD43" s="113"/>
      <c r="QLE43" s="113"/>
      <c r="QLF43" s="113"/>
      <c r="QLG43" s="113"/>
      <c r="QLH43" s="113"/>
      <c r="QLI43" s="113"/>
      <c r="QLJ43" s="113"/>
      <c r="QLK43" s="113"/>
      <c r="QLL43" s="113"/>
      <c r="QLM43" s="113"/>
      <c r="QLN43" s="113"/>
      <c r="QLO43" s="113"/>
      <c r="QLP43" s="113"/>
      <c r="QLQ43" s="113"/>
      <c r="QLR43" s="113"/>
      <c r="QLS43" s="113"/>
      <c r="QLT43" s="113"/>
      <c r="QLU43" s="113"/>
      <c r="QLV43" s="113"/>
      <c r="QLW43" s="113"/>
      <c r="QLX43" s="113"/>
      <c r="QLY43" s="113"/>
      <c r="QLZ43" s="113"/>
      <c r="QMA43" s="113"/>
      <c r="QMB43" s="113"/>
      <c r="QMC43" s="113"/>
      <c r="QMD43" s="113"/>
      <c r="QME43" s="113"/>
      <c r="QMF43" s="113"/>
      <c r="QMG43" s="113"/>
      <c r="QMH43" s="113"/>
      <c r="QMI43" s="113"/>
      <c r="QMJ43" s="113"/>
      <c r="QMK43" s="113"/>
      <c r="QML43" s="113"/>
      <c r="QMM43" s="113"/>
      <c r="QMN43" s="113"/>
      <c r="QMO43" s="113"/>
      <c r="QMP43" s="113"/>
      <c r="QMQ43" s="113"/>
      <c r="QMR43" s="113"/>
      <c r="QMS43" s="113"/>
      <c r="QMT43" s="113"/>
      <c r="QMU43" s="113"/>
      <c r="QMV43" s="113"/>
      <c r="QMW43" s="113"/>
      <c r="QMX43" s="113"/>
      <c r="QMY43" s="113"/>
      <c r="QMZ43" s="113"/>
      <c r="QNA43" s="113"/>
      <c r="QNB43" s="113"/>
      <c r="QNC43" s="113"/>
      <c r="QND43" s="113"/>
      <c r="QNE43" s="113"/>
      <c r="QNF43" s="113"/>
      <c r="QNG43" s="113"/>
      <c r="QNH43" s="113"/>
      <c r="QNI43" s="113"/>
      <c r="QNJ43" s="113"/>
      <c r="QNK43" s="113"/>
      <c r="QNL43" s="113"/>
      <c r="QNM43" s="113"/>
      <c r="QNN43" s="113"/>
      <c r="QNO43" s="113"/>
      <c r="QNP43" s="113"/>
      <c r="QNQ43" s="113"/>
      <c r="QNR43" s="113"/>
      <c r="QNS43" s="113"/>
      <c r="QNT43" s="113"/>
      <c r="QNU43" s="113"/>
      <c r="QNV43" s="113"/>
      <c r="QNW43" s="113"/>
      <c r="QNX43" s="113"/>
      <c r="QNY43" s="113"/>
      <c r="QNZ43" s="113"/>
      <c r="QOA43" s="113"/>
      <c r="QOB43" s="113"/>
      <c r="QOC43" s="113"/>
      <c r="QOD43" s="113"/>
      <c r="QOE43" s="113"/>
      <c r="QOF43" s="113"/>
      <c r="QOG43" s="113"/>
      <c r="QOH43" s="113"/>
      <c r="QOI43" s="113"/>
      <c r="QOJ43" s="113"/>
      <c r="QOK43" s="113"/>
      <c r="QOL43" s="113"/>
      <c r="QOM43" s="113"/>
      <c r="QON43" s="113"/>
      <c r="QOO43" s="113"/>
      <c r="QOP43" s="113"/>
      <c r="QOQ43" s="113"/>
      <c r="QOR43" s="113"/>
      <c r="QOS43" s="113"/>
      <c r="QOT43" s="113"/>
      <c r="QOU43" s="113"/>
      <c r="QOV43" s="113"/>
      <c r="QOW43" s="113"/>
      <c r="QOX43" s="113"/>
      <c r="QOY43" s="113"/>
      <c r="QOZ43" s="113"/>
      <c r="QPA43" s="113"/>
      <c r="QPB43" s="113"/>
      <c r="QPC43" s="113"/>
      <c r="QPD43" s="113"/>
      <c r="QPE43" s="113"/>
      <c r="QPF43" s="113"/>
      <c r="QPG43" s="113"/>
      <c r="QPH43" s="117"/>
      <c r="QPI43" s="113"/>
      <c r="QPJ43" s="113"/>
      <c r="QPK43" s="113"/>
      <c r="QPL43" s="113"/>
      <c r="QPM43" s="113"/>
      <c r="QPN43" s="113"/>
      <c r="QPO43" s="113"/>
      <c r="QPP43" s="113"/>
      <c r="QPQ43" s="113"/>
      <c r="QPR43" s="113"/>
      <c r="QPS43" s="113"/>
      <c r="QPT43" s="113"/>
      <c r="QPU43" s="113"/>
      <c r="QPV43" s="113"/>
      <c r="QPW43" s="113"/>
      <c r="QPX43" s="113"/>
      <c r="QPY43" s="113"/>
      <c r="QPZ43" s="113"/>
      <c r="QQA43" s="113"/>
      <c r="QQB43" s="113"/>
      <c r="QQC43" s="113"/>
      <c r="QQD43" s="113"/>
      <c r="QQE43" s="113"/>
      <c r="QQF43" s="113"/>
      <c r="QQG43" s="113"/>
      <c r="QQH43" s="113"/>
      <c r="QQI43" s="113"/>
      <c r="QQJ43" s="113"/>
      <c r="QQK43" s="113"/>
      <c r="QQL43" s="113"/>
      <c r="QQM43" s="113"/>
      <c r="QQN43" s="113"/>
      <c r="QQO43" s="113"/>
      <c r="QQP43" s="113"/>
      <c r="QQQ43" s="113"/>
      <c r="QQR43" s="113"/>
      <c r="QQS43" s="113"/>
      <c r="QQT43" s="113"/>
      <c r="QQU43" s="113"/>
      <c r="QQV43" s="113"/>
      <c r="QQW43" s="113"/>
      <c r="QQX43" s="113"/>
      <c r="QQY43" s="113"/>
      <c r="QQZ43" s="113"/>
      <c r="QRA43" s="113"/>
      <c r="QRB43" s="113"/>
      <c r="QRC43" s="113"/>
      <c r="QRD43" s="113"/>
      <c r="QRE43" s="113"/>
      <c r="QRF43" s="113"/>
      <c r="QRG43" s="113"/>
      <c r="QRH43" s="113"/>
      <c r="QRI43" s="113"/>
      <c r="QRJ43" s="113"/>
      <c r="QRK43" s="113"/>
      <c r="QRL43" s="113"/>
      <c r="QRM43" s="113"/>
      <c r="QRN43" s="113"/>
      <c r="QRO43" s="113"/>
      <c r="QRP43" s="113"/>
      <c r="QRQ43" s="113"/>
      <c r="QRR43" s="113"/>
      <c r="QRS43" s="113"/>
      <c r="QRT43" s="113"/>
      <c r="QRU43" s="113"/>
      <c r="QRV43" s="113"/>
      <c r="QRW43" s="113"/>
      <c r="QRX43" s="113"/>
      <c r="QRY43" s="113"/>
      <c r="QRZ43" s="113"/>
      <c r="QSA43" s="113"/>
      <c r="QSB43" s="113"/>
      <c r="QSC43" s="113"/>
      <c r="QSD43" s="113"/>
      <c r="QSE43" s="113"/>
      <c r="QSF43" s="113"/>
      <c r="QSG43" s="113"/>
      <c r="QSH43" s="113"/>
      <c r="QSI43" s="113"/>
      <c r="QSJ43" s="113"/>
      <c r="QSK43" s="113"/>
      <c r="QSL43" s="113"/>
      <c r="QSM43" s="113"/>
      <c r="QSN43" s="113"/>
      <c r="QSO43" s="113"/>
      <c r="QSP43" s="113"/>
      <c r="QSQ43" s="113"/>
      <c r="QSR43" s="113"/>
      <c r="QSS43" s="113"/>
      <c r="QST43" s="113"/>
      <c r="QSU43" s="113"/>
      <c r="QSV43" s="113"/>
      <c r="QSW43" s="113"/>
      <c r="QSX43" s="113"/>
      <c r="QSY43" s="113"/>
      <c r="QSZ43" s="113"/>
      <c r="QTA43" s="113"/>
      <c r="QTB43" s="113"/>
      <c r="QTC43" s="113"/>
      <c r="QTD43" s="113"/>
      <c r="QTE43" s="113"/>
      <c r="QTF43" s="113"/>
      <c r="QTG43" s="113"/>
      <c r="QTH43" s="113"/>
      <c r="QTI43" s="113"/>
      <c r="QTJ43" s="113"/>
      <c r="QTK43" s="113"/>
      <c r="QTL43" s="113"/>
      <c r="QTM43" s="113"/>
      <c r="QTN43" s="113"/>
      <c r="QTO43" s="113"/>
      <c r="QTP43" s="113"/>
      <c r="QTQ43" s="113"/>
      <c r="QTR43" s="113"/>
      <c r="QTS43" s="113"/>
      <c r="QTT43" s="113"/>
      <c r="QTU43" s="113"/>
      <c r="QTV43" s="113"/>
      <c r="QTW43" s="113"/>
      <c r="QTX43" s="113"/>
      <c r="QTY43" s="113"/>
      <c r="QTZ43" s="113"/>
      <c r="QUA43" s="113"/>
      <c r="QUB43" s="113"/>
      <c r="QUC43" s="113"/>
      <c r="QUD43" s="113"/>
      <c r="QUE43" s="117"/>
      <c r="QUF43" s="113"/>
      <c r="QUG43" s="113"/>
      <c r="QUH43" s="113"/>
      <c r="QUI43" s="113"/>
      <c r="QUJ43" s="113"/>
      <c r="QUK43" s="113"/>
      <c r="QUL43" s="113"/>
      <c r="QUM43" s="113"/>
      <c r="QUN43" s="113"/>
      <c r="QUO43" s="113"/>
      <c r="QUP43" s="113"/>
      <c r="QUQ43" s="113"/>
      <c r="QUR43" s="113"/>
      <c r="QUS43" s="113"/>
      <c r="QUT43" s="113"/>
      <c r="QUU43" s="113"/>
      <c r="QUV43" s="113"/>
      <c r="QUW43" s="113"/>
      <c r="QUX43" s="113"/>
      <c r="QUY43" s="113"/>
      <c r="QUZ43" s="113"/>
      <c r="QVA43" s="113"/>
      <c r="QVB43" s="113"/>
      <c r="QVC43" s="113"/>
      <c r="QVD43" s="113"/>
      <c r="QVE43" s="113"/>
      <c r="QVF43" s="113"/>
      <c r="QVG43" s="113"/>
      <c r="QVH43" s="113"/>
      <c r="QVI43" s="113"/>
      <c r="QVJ43" s="113"/>
      <c r="QVK43" s="113"/>
      <c r="QVL43" s="113"/>
      <c r="QVM43" s="113"/>
      <c r="QVN43" s="113"/>
      <c r="QVO43" s="113"/>
      <c r="QVP43" s="113"/>
      <c r="QVQ43" s="113"/>
      <c r="QVR43" s="113"/>
      <c r="QVS43" s="113"/>
      <c r="QVT43" s="113"/>
      <c r="QVU43" s="113"/>
      <c r="QVV43" s="113"/>
      <c r="QVW43" s="113"/>
      <c r="QVX43" s="113"/>
      <c r="QVY43" s="113"/>
      <c r="QVZ43" s="113"/>
      <c r="QWA43" s="113"/>
      <c r="QWB43" s="113"/>
      <c r="QWC43" s="113"/>
      <c r="QWD43" s="113"/>
      <c r="QWE43" s="113"/>
      <c r="QWF43" s="113"/>
      <c r="QWG43" s="113"/>
      <c r="QWH43" s="113"/>
      <c r="QWI43" s="113"/>
      <c r="QWJ43" s="113"/>
      <c r="QWK43" s="113"/>
      <c r="QWL43" s="113"/>
      <c r="QWM43" s="113"/>
      <c r="QWN43" s="113"/>
      <c r="QWO43" s="113"/>
      <c r="QWP43" s="113"/>
      <c r="QWQ43" s="113"/>
      <c r="QWR43" s="113"/>
      <c r="QWS43" s="113"/>
      <c r="QWT43" s="113"/>
      <c r="QWU43" s="113"/>
      <c r="QWV43" s="113"/>
      <c r="QWW43" s="113"/>
      <c r="QWX43" s="113"/>
      <c r="QWY43" s="113"/>
      <c r="QWZ43" s="113"/>
      <c r="QXA43" s="113"/>
      <c r="QXB43" s="113"/>
      <c r="QXC43" s="113"/>
      <c r="QXD43" s="113"/>
      <c r="QXE43" s="113"/>
      <c r="QXF43" s="113"/>
      <c r="QXG43" s="113"/>
      <c r="QXH43" s="113"/>
      <c r="QXI43" s="113"/>
      <c r="QXJ43" s="113"/>
      <c r="QXK43" s="113"/>
      <c r="QXL43" s="113"/>
      <c r="QXM43" s="113"/>
      <c r="QXN43" s="113"/>
      <c r="QXO43" s="113"/>
      <c r="QXP43" s="113"/>
      <c r="QXQ43" s="113"/>
      <c r="QXR43" s="113"/>
      <c r="QXS43" s="113"/>
      <c r="QXT43" s="113"/>
      <c r="QXU43" s="113"/>
      <c r="QXV43" s="113"/>
      <c r="QXW43" s="113"/>
      <c r="QXX43" s="113"/>
      <c r="QXY43" s="113"/>
      <c r="QXZ43" s="113"/>
      <c r="QYA43" s="113"/>
      <c r="QYB43" s="113"/>
      <c r="QYC43" s="113"/>
      <c r="QYD43" s="113"/>
      <c r="QYE43" s="113"/>
      <c r="QYF43" s="113"/>
      <c r="QYG43" s="113"/>
      <c r="QYH43" s="113"/>
      <c r="QYI43" s="113"/>
      <c r="QYJ43" s="113"/>
      <c r="QYK43" s="113"/>
      <c r="QYL43" s="113"/>
      <c r="QYM43" s="113"/>
      <c r="QYN43" s="113"/>
      <c r="QYO43" s="113"/>
      <c r="QYP43" s="113"/>
      <c r="QYQ43" s="113"/>
      <c r="QYR43" s="113"/>
      <c r="QYS43" s="113"/>
      <c r="QYT43" s="113"/>
      <c r="QYU43" s="113"/>
      <c r="QYV43" s="113"/>
      <c r="QYW43" s="113"/>
      <c r="QYX43" s="113"/>
      <c r="QYY43" s="113"/>
      <c r="QYZ43" s="113"/>
      <c r="QZA43" s="113"/>
      <c r="QZB43" s="117"/>
      <c r="QZC43" s="113"/>
      <c r="QZD43" s="113"/>
      <c r="QZE43" s="113"/>
      <c r="QZF43" s="113"/>
      <c r="QZG43" s="113"/>
      <c r="QZH43" s="113"/>
      <c r="QZI43" s="113"/>
      <c r="QZJ43" s="113"/>
      <c r="QZK43" s="113"/>
      <c r="QZL43" s="113"/>
      <c r="QZM43" s="113"/>
      <c r="QZN43" s="113"/>
      <c r="QZO43" s="113"/>
      <c r="QZP43" s="113"/>
      <c r="QZQ43" s="113"/>
      <c r="QZR43" s="113"/>
      <c r="QZS43" s="113"/>
      <c r="QZT43" s="113"/>
      <c r="QZU43" s="113"/>
      <c r="QZV43" s="113"/>
      <c r="QZW43" s="113"/>
      <c r="QZX43" s="113"/>
      <c r="QZY43" s="113"/>
      <c r="QZZ43" s="113"/>
      <c r="RAA43" s="113"/>
      <c r="RAB43" s="113"/>
      <c r="RAC43" s="113"/>
      <c r="RAD43" s="113"/>
      <c r="RAE43" s="113"/>
      <c r="RAF43" s="113"/>
      <c r="RAG43" s="113"/>
      <c r="RAH43" s="113"/>
      <c r="RAI43" s="113"/>
      <c r="RAJ43" s="113"/>
      <c r="RAK43" s="113"/>
      <c r="RAL43" s="113"/>
      <c r="RAM43" s="113"/>
      <c r="RAN43" s="113"/>
      <c r="RAO43" s="113"/>
      <c r="RAP43" s="113"/>
      <c r="RAQ43" s="113"/>
      <c r="RAR43" s="113"/>
      <c r="RAS43" s="113"/>
      <c r="RAT43" s="113"/>
      <c r="RAU43" s="113"/>
      <c r="RAV43" s="113"/>
      <c r="RAW43" s="113"/>
      <c r="RAX43" s="113"/>
      <c r="RAY43" s="113"/>
      <c r="RAZ43" s="113"/>
      <c r="RBA43" s="113"/>
      <c r="RBB43" s="113"/>
      <c r="RBC43" s="113"/>
      <c r="RBD43" s="113"/>
      <c r="RBE43" s="113"/>
      <c r="RBF43" s="113"/>
      <c r="RBG43" s="113"/>
      <c r="RBH43" s="113"/>
      <c r="RBI43" s="113"/>
      <c r="RBJ43" s="113"/>
      <c r="RBK43" s="113"/>
      <c r="RBL43" s="113"/>
      <c r="RBM43" s="113"/>
      <c r="RBN43" s="113"/>
      <c r="RBO43" s="113"/>
      <c r="RBP43" s="113"/>
      <c r="RBQ43" s="113"/>
      <c r="RBR43" s="113"/>
      <c r="RBS43" s="113"/>
      <c r="RBT43" s="113"/>
      <c r="RBU43" s="113"/>
      <c r="RBV43" s="113"/>
      <c r="RBW43" s="113"/>
      <c r="RBX43" s="113"/>
      <c r="RBY43" s="113"/>
      <c r="RBZ43" s="113"/>
      <c r="RCA43" s="113"/>
      <c r="RCB43" s="113"/>
      <c r="RCC43" s="113"/>
      <c r="RCD43" s="113"/>
      <c r="RCE43" s="113"/>
      <c r="RCF43" s="113"/>
      <c r="RCG43" s="113"/>
      <c r="RCH43" s="113"/>
      <c r="RCI43" s="113"/>
      <c r="RCJ43" s="113"/>
      <c r="RCK43" s="113"/>
      <c r="RCL43" s="113"/>
      <c r="RCM43" s="113"/>
      <c r="RCN43" s="113"/>
      <c r="RCO43" s="113"/>
      <c r="RCP43" s="113"/>
      <c r="RCQ43" s="113"/>
      <c r="RCR43" s="113"/>
      <c r="RCS43" s="113"/>
      <c r="RCT43" s="113"/>
      <c r="RCU43" s="113"/>
      <c r="RCV43" s="113"/>
      <c r="RCW43" s="113"/>
      <c r="RCX43" s="113"/>
      <c r="RCY43" s="113"/>
      <c r="RCZ43" s="113"/>
      <c r="RDA43" s="113"/>
      <c r="RDB43" s="113"/>
      <c r="RDC43" s="113"/>
      <c r="RDD43" s="113"/>
      <c r="RDE43" s="113"/>
      <c r="RDF43" s="113"/>
      <c r="RDG43" s="113"/>
      <c r="RDH43" s="113"/>
      <c r="RDI43" s="113"/>
      <c r="RDJ43" s="113"/>
      <c r="RDK43" s="113"/>
      <c r="RDL43" s="113"/>
      <c r="RDM43" s="113"/>
      <c r="RDN43" s="113"/>
      <c r="RDO43" s="113"/>
      <c r="RDP43" s="113"/>
      <c r="RDQ43" s="113"/>
      <c r="RDR43" s="113"/>
      <c r="RDS43" s="113"/>
      <c r="RDT43" s="113"/>
      <c r="RDU43" s="113"/>
      <c r="RDV43" s="113"/>
      <c r="RDW43" s="113"/>
      <c r="RDX43" s="113"/>
      <c r="RDY43" s="117"/>
      <c r="RDZ43" s="113"/>
      <c r="REA43" s="113"/>
      <c r="REB43" s="113"/>
      <c r="REC43" s="113"/>
      <c r="RED43" s="113"/>
      <c r="REE43" s="113"/>
      <c r="REF43" s="113"/>
      <c r="REG43" s="113"/>
      <c r="REH43" s="113"/>
      <c r="REI43" s="113"/>
      <c r="REJ43" s="113"/>
      <c r="REK43" s="113"/>
      <c r="REL43" s="113"/>
      <c r="REM43" s="113"/>
      <c r="REN43" s="113"/>
      <c r="REO43" s="113"/>
      <c r="REP43" s="113"/>
      <c r="REQ43" s="113"/>
      <c r="RER43" s="113"/>
      <c r="RES43" s="113"/>
      <c r="RET43" s="113"/>
      <c r="REU43" s="113"/>
      <c r="REV43" s="113"/>
      <c r="REW43" s="113"/>
      <c r="REX43" s="113"/>
      <c r="REY43" s="113"/>
      <c r="REZ43" s="113"/>
      <c r="RFA43" s="113"/>
      <c r="RFB43" s="113"/>
      <c r="RFC43" s="113"/>
      <c r="RFD43" s="113"/>
      <c r="RFE43" s="113"/>
      <c r="RFF43" s="113"/>
      <c r="RFG43" s="113"/>
      <c r="RFH43" s="113"/>
      <c r="RFI43" s="113"/>
      <c r="RFJ43" s="113"/>
      <c r="RFK43" s="113"/>
      <c r="RFL43" s="113"/>
      <c r="RFM43" s="113"/>
      <c r="RFN43" s="113"/>
      <c r="RFO43" s="113"/>
      <c r="RFP43" s="113"/>
      <c r="RFQ43" s="113"/>
      <c r="RFR43" s="113"/>
      <c r="RFS43" s="113"/>
      <c r="RFT43" s="113"/>
      <c r="RFU43" s="113"/>
      <c r="RFV43" s="113"/>
      <c r="RFW43" s="113"/>
      <c r="RFX43" s="113"/>
      <c r="RFY43" s="113"/>
      <c r="RFZ43" s="113"/>
      <c r="RGA43" s="113"/>
      <c r="RGB43" s="113"/>
      <c r="RGC43" s="113"/>
      <c r="RGD43" s="113"/>
      <c r="RGE43" s="113"/>
      <c r="RGF43" s="113"/>
      <c r="RGG43" s="113"/>
      <c r="RGH43" s="113"/>
      <c r="RGI43" s="113"/>
      <c r="RGJ43" s="113"/>
      <c r="RGK43" s="113"/>
      <c r="RGL43" s="113"/>
      <c r="RGM43" s="113"/>
      <c r="RGN43" s="113"/>
      <c r="RGO43" s="113"/>
      <c r="RGP43" s="113"/>
      <c r="RGQ43" s="113"/>
      <c r="RGR43" s="113"/>
      <c r="RGS43" s="113"/>
      <c r="RGT43" s="113"/>
      <c r="RGU43" s="113"/>
      <c r="RGV43" s="113"/>
      <c r="RGW43" s="113"/>
      <c r="RGX43" s="113"/>
      <c r="RGY43" s="113"/>
      <c r="RGZ43" s="113"/>
      <c r="RHA43" s="113"/>
      <c r="RHB43" s="113"/>
      <c r="RHC43" s="113"/>
      <c r="RHD43" s="113"/>
      <c r="RHE43" s="113"/>
      <c r="RHF43" s="113"/>
      <c r="RHG43" s="113"/>
      <c r="RHH43" s="113"/>
      <c r="RHI43" s="113"/>
      <c r="RHJ43" s="113"/>
      <c r="RHK43" s="113"/>
      <c r="RHL43" s="113"/>
      <c r="RHM43" s="113"/>
      <c r="RHN43" s="113"/>
      <c r="RHO43" s="113"/>
      <c r="RHP43" s="113"/>
      <c r="RHQ43" s="113"/>
      <c r="RHR43" s="113"/>
      <c r="RHS43" s="113"/>
      <c r="RHT43" s="113"/>
      <c r="RHU43" s="113"/>
      <c r="RHV43" s="113"/>
      <c r="RHW43" s="113"/>
      <c r="RHX43" s="113"/>
      <c r="RHY43" s="113"/>
      <c r="RHZ43" s="113"/>
      <c r="RIA43" s="113"/>
      <c r="RIB43" s="113"/>
      <c r="RIC43" s="113"/>
      <c r="RID43" s="113"/>
      <c r="RIE43" s="113"/>
      <c r="RIF43" s="113"/>
      <c r="RIG43" s="113"/>
      <c r="RIH43" s="113"/>
      <c r="RII43" s="113"/>
      <c r="RIJ43" s="113"/>
      <c r="RIK43" s="113"/>
      <c r="RIL43" s="113"/>
      <c r="RIM43" s="113"/>
      <c r="RIN43" s="113"/>
      <c r="RIO43" s="113"/>
      <c r="RIP43" s="113"/>
      <c r="RIQ43" s="113"/>
      <c r="RIR43" s="113"/>
      <c r="RIS43" s="113"/>
      <c r="RIT43" s="113"/>
      <c r="RIU43" s="113"/>
      <c r="RIV43" s="117"/>
      <c r="RIW43" s="113"/>
      <c r="RIX43" s="113"/>
      <c r="RIY43" s="113"/>
      <c r="RIZ43" s="113"/>
      <c r="RJA43" s="113"/>
      <c r="RJB43" s="113"/>
      <c r="RJC43" s="113"/>
      <c r="RJD43" s="113"/>
      <c r="RJE43" s="113"/>
      <c r="RJF43" s="113"/>
      <c r="RJG43" s="113"/>
      <c r="RJH43" s="113"/>
      <c r="RJI43" s="113"/>
      <c r="RJJ43" s="113"/>
      <c r="RJK43" s="113"/>
      <c r="RJL43" s="113"/>
      <c r="RJM43" s="113"/>
      <c r="RJN43" s="113"/>
      <c r="RJO43" s="113"/>
      <c r="RJP43" s="113"/>
      <c r="RJQ43" s="113"/>
      <c r="RJR43" s="113"/>
      <c r="RJS43" s="113"/>
      <c r="RJT43" s="113"/>
      <c r="RJU43" s="113"/>
      <c r="RJV43" s="113"/>
      <c r="RJW43" s="113"/>
      <c r="RJX43" s="113"/>
      <c r="RJY43" s="113"/>
      <c r="RJZ43" s="113"/>
      <c r="RKA43" s="113"/>
      <c r="RKB43" s="113"/>
      <c r="RKC43" s="113"/>
      <c r="RKD43" s="113"/>
      <c r="RKE43" s="113"/>
      <c r="RKF43" s="113"/>
      <c r="RKG43" s="113"/>
      <c r="RKH43" s="113"/>
      <c r="RKI43" s="113"/>
      <c r="RKJ43" s="113"/>
      <c r="RKK43" s="113"/>
      <c r="RKL43" s="113"/>
      <c r="RKM43" s="113"/>
      <c r="RKN43" s="113"/>
      <c r="RKO43" s="113"/>
      <c r="RKP43" s="113"/>
      <c r="RKQ43" s="113"/>
      <c r="RKR43" s="113"/>
      <c r="RKS43" s="113"/>
      <c r="RKT43" s="113"/>
      <c r="RKU43" s="113"/>
      <c r="RKV43" s="113"/>
      <c r="RKW43" s="113"/>
      <c r="RKX43" s="113"/>
      <c r="RKY43" s="113"/>
      <c r="RKZ43" s="113"/>
      <c r="RLA43" s="113"/>
      <c r="RLB43" s="113"/>
      <c r="RLC43" s="113"/>
      <c r="RLD43" s="113"/>
      <c r="RLE43" s="113"/>
      <c r="RLF43" s="113"/>
      <c r="RLG43" s="113"/>
      <c r="RLH43" s="113"/>
      <c r="RLI43" s="113"/>
      <c r="RLJ43" s="113"/>
      <c r="RLK43" s="113"/>
      <c r="RLL43" s="113"/>
      <c r="RLM43" s="113"/>
      <c r="RLN43" s="113"/>
      <c r="RLO43" s="113"/>
      <c r="RLP43" s="113"/>
      <c r="RLQ43" s="113"/>
      <c r="RLR43" s="113"/>
      <c r="RLS43" s="113"/>
      <c r="RLT43" s="113"/>
      <c r="RLU43" s="113"/>
      <c r="RLV43" s="113"/>
      <c r="RLW43" s="113"/>
      <c r="RLX43" s="113"/>
      <c r="RLY43" s="113"/>
      <c r="RLZ43" s="113"/>
      <c r="RMA43" s="113"/>
      <c r="RMB43" s="113"/>
      <c r="RMC43" s="113"/>
      <c r="RMD43" s="113"/>
      <c r="RME43" s="113"/>
      <c r="RMF43" s="113"/>
      <c r="RMG43" s="113"/>
      <c r="RMH43" s="113"/>
      <c r="RMI43" s="113"/>
      <c r="RMJ43" s="113"/>
      <c r="RMK43" s="113"/>
      <c r="RML43" s="113"/>
      <c r="RMM43" s="113"/>
      <c r="RMN43" s="113"/>
      <c r="RMO43" s="113"/>
      <c r="RMP43" s="113"/>
      <c r="RMQ43" s="113"/>
      <c r="RMR43" s="113"/>
      <c r="RMS43" s="113"/>
      <c r="RMT43" s="113"/>
      <c r="RMU43" s="113"/>
      <c r="RMV43" s="113"/>
      <c r="RMW43" s="113"/>
      <c r="RMX43" s="113"/>
      <c r="RMY43" s="113"/>
      <c r="RMZ43" s="113"/>
      <c r="RNA43" s="113"/>
      <c r="RNB43" s="113"/>
      <c r="RNC43" s="113"/>
      <c r="RND43" s="113"/>
      <c r="RNE43" s="113"/>
      <c r="RNF43" s="113"/>
      <c r="RNG43" s="113"/>
      <c r="RNH43" s="113"/>
      <c r="RNI43" s="113"/>
      <c r="RNJ43" s="113"/>
      <c r="RNK43" s="113"/>
      <c r="RNL43" s="113"/>
      <c r="RNM43" s="113"/>
      <c r="RNN43" s="113"/>
      <c r="RNO43" s="113"/>
      <c r="RNP43" s="113"/>
      <c r="RNQ43" s="113"/>
      <c r="RNR43" s="113"/>
      <c r="RNS43" s="117"/>
      <c r="RNT43" s="113"/>
      <c r="RNU43" s="113"/>
      <c r="RNV43" s="113"/>
      <c r="RNW43" s="113"/>
      <c r="RNX43" s="113"/>
      <c r="RNY43" s="113"/>
      <c r="RNZ43" s="113"/>
      <c r="ROA43" s="113"/>
      <c r="ROB43" s="113"/>
      <c r="ROC43" s="113"/>
      <c r="ROD43" s="113"/>
      <c r="ROE43" s="113"/>
      <c r="ROF43" s="113"/>
      <c r="ROG43" s="113"/>
      <c r="ROH43" s="113"/>
      <c r="ROI43" s="113"/>
      <c r="ROJ43" s="113"/>
      <c r="ROK43" s="113"/>
      <c r="ROL43" s="113"/>
      <c r="ROM43" s="113"/>
      <c r="RON43" s="113"/>
      <c r="ROO43" s="113"/>
      <c r="ROP43" s="113"/>
      <c r="ROQ43" s="113"/>
      <c r="ROR43" s="113"/>
      <c r="ROS43" s="113"/>
      <c r="ROT43" s="113"/>
      <c r="ROU43" s="113"/>
      <c r="ROV43" s="113"/>
      <c r="ROW43" s="113"/>
      <c r="ROX43" s="113"/>
      <c r="ROY43" s="113"/>
      <c r="ROZ43" s="113"/>
      <c r="RPA43" s="113"/>
      <c r="RPB43" s="113"/>
      <c r="RPC43" s="113"/>
      <c r="RPD43" s="113"/>
      <c r="RPE43" s="113"/>
      <c r="RPF43" s="113"/>
      <c r="RPG43" s="113"/>
      <c r="RPH43" s="113"/>
      <c r="RPI43" s="113"/>
      <c r="RPJ43" s="113"/>
      <c r="RPK43" s="113"/>
      <c r="RPL43" s="113"/>
      <c r="RPM43" s="113"/>
      <c r="RPN43" s="113"/>
      <c r="RPO43" s="113"/>
      <c r="RPP43" s="113"/>
      <c r="RPQ43" s="113"/>
      <c r="RPR43" s="113"/>
      <c r="RPS43" s="113"/>
      <c r="RPT43" s="113"/>
      <c r="RPU43" s="113"/>
      <c r="RPV43" s="113"/>
      <c r="RPW43" s="113"/>
      <c r="RPX43" s="113"/>
      <c r="RPY43" s="113"/>
      <c r="RPZ43" s="113"/>
      <c r="RQA43" s="113"/>
      <c r="RQB43" s="113"/>
      <c r="RQC43" s="113"/>
      <c r="RQD43" s="113"/>
      <c r="RQE43" s="113"/>
      <c r="RQF43" s="113"/>
      <c r="RQG43" s="113"/>
      <c r="RQH43" s="113"/>
      <c r="RQI43" s="113"/>
      <c r="RQJ43" s="113"/>
      <c r="RQK43" s="113"/>
      <c r="RQL43" s="113"/>
      <c r="RQM43" s="113"/>
      <c r="RQN43" s="113"/>
      <c r="RQO43" s="113"/>
      <c r="RQP43" s="113"/>
      <c r="RQQ43" s="113"/>
      <c r="RQR43" s="113"/>
      <c r="RQS43" s="113"/>
      <c r="RQT43" s="113"/>
      <c r="RQU43" s="113"/>
      <c r="RQV43" s="113"/>
      <c r="RQW43" s="113"/>
      <c r="RQX43" s="113"/>
      <c r="RQY43" s="113"/>
      <c r="RQZ43" s="113"/>
      <c r="RRA43" s="113"/>
      <c r="RRB43" s="113"/>
      <c r="RRC43" s="113"/>
      <c r="RRD43" s="113"/>
      <c r="RRE43" s="113"/>
      <c r="RRF43" s="113"/>
      <c r="RRG43" s="113"/>
      <c r="RRH43" s="113"/>
      <c r="RRI43" s="113"/>
      <c r="RRJ43" s="113"/>
      <c r="RRK43" s="113"/>
      <c r="RRL43" s="113"/>
      <c r="RRM43" s="113"/>
      <c r="RRN43" s="113"/>
      <c r="RRO43" s="113"/>
      <c r="RRP43" s="113"/>
      <c r="RRQ43" s="113"/>
      <c r="RRR43" s="113"/>
      <c r="RRS43" s="113"/>
      <c r="RRT43" s="113"/>
      <c r="RRU43" s="113"/>
      <c r="RRV43" s="113"/>
      <c r="RRW43" s="113"/>
      <c r="RRX43" s="113"/>
      <c r="RRY43" s="113"/>
      <c r="RRZ43" s="113"/>
      <c r="RSA43" s="113"/>
      <c r="RSB43" s="113"/>
      <c r="RSC43" s="113"/>
      <c r="RSD43" s="113"/>
      <c r="RSE43" s="113"/>
      <c r="RSF43" s="113"/>
      <c r="RSG43" s="113"/>
      <c r="RSH43" s="113"/>
      <c r="RSI43" s="113"/>
      <c r="RSJ43" s="113"/>
      <c r="RSK43" s="113"/>
      <c r="RSL43" s="113"/>
      <c r="RSM43" s="113"/>
      <c r="RSN43" s="113"/>
      <c r="RSO43" s="113"/>
      <c r="RSP43" s="117"/>
      <c r="RSQ43" s="113"/>
      <c r="RSR43" s="113"/>
      <c r="RSS43" s="113"/>
      <c r="RST43" s="113"/>
      <c r="RSU43" s="113"/>
      <c r="RSV43" s="113"/>
      <c r="RSW43" s="113"/>
      <c r="RSX43" s="113"/>
      <c r="RSY43" s="113"/>
      <c r="RSZ43" s="113"/>
      <c r="RTA43" s="113"/>
      <c r="RTB43" s="113"/>
      <c r="RTC43" s="113"/>
      <c r="RTD43" s="113"/>
      <c r="RTE43" s="113"/>
      <c r="RTF43" s="113"/>
      <c r="RTG43" s="113"/>
      <c r="RTH43" s="113"/>
      <c r="RTI43" s="113"/>
      <c r="RTJ43" s="113"/>
      <c r="RTK43" s="113"/>
      <c r="RTL43" s="113"/>
      <c r="RTM43" s="113"/>
      <c r="RTN43" s="113"/>
      <c r="RTO43" s="113"/>
      <c r="RTP43" s="113"/>
      <c r="RTQ43" s="113"/>
      <c r="RTR43" s="113"/>
      <c r="RTS43" s="113"/>
      <c r="RTT43" s="113"/>
      <c r="RTU43" s="113"/>
      <c r="RTV43" s="113"/>
      <c r="RTW43" s="113"/>
      <c r="RTX43" s="113"/>
      <c r="RTY43" s="113"/>
      <c r="RTZ43" s="113"/>
      <c r="RUA43" s="113"/>
      <c r="RUB43" s="113"/>
      <c r="RUC43" s="113"/>
      <c r="RUD43" s="113"/>
      <c r="RUE43" s="113"/>
      <c r="RUF43" s="113"/>
      <c r="RUG43" s="113"/>
      <c r="RUH43" s="113"/>
      <c r="RUI43" s="113"/>
      <c r="RUJ43" s="113"/>
      <c r="RUK43" s="113"/>
      <c r="RUL43" s="113"/>
      <c r="RUM43" s="113"/>
      <c r="RUN43" s="113"/>
      <c r="RUO43" s="113"/>
      <c r="RUP43" s="113"/>
      <c r="RUQ43" s="113"/>
      <c r="RUR43" s="113"/>
      <c r="RUS43" s="113"/>
      <c r="RUT43" s="113"/>
      <c r="RUU43" s="113"/>
      <c r="RUV43" s="113"/>
      <c r="RUW43" s="113"/>
      <c r="RUX43" s="113"/>
      <c r="RUY43" s="113"/>
      <c r="RUZ43" s="113"/>
      <c r="RVA43" s="113"/>
      <c r="RVB43" s="113"/>
      <c r="RVC43" s="113"/>
      <c r="RVD43" s="113"/>
      <c r="RVE43" s="113"/>
      <c r="RVF43" s="113"/>
      <c r="RVG43" s="113"/>
      <c r="RVH43" s="113"/>
      <c r="RVI43" s="113"/>
      <c r="RVJ43" s="113"/>
      <c r="RVK43" s="113"/>
      <c r="RVL43" s="113"/>
      <c r="RVM43" s="113"/>
      <c r="RVN43" s="113"/>
      <c r="RVO43" s="113"/>
      <c r="RVP43" s="113"/>
      <c r="RVQ43" s="113"/>
      <c r="RVR43" s="113"/>
      <c r="RVS43" s="113"/>
      <c r="RVT43" s="113"/>
      <c r="RVU43" s="113"/>
      <c r="RVV43" s="113"/>
      <c r="RVW43" s="113"/>
      <c r="RVX43" s="113"/>
      <c r="RVY43" s="113"/>
      <c r="RVZ43" s="113"/>
      <c r="RWA43" s="113"/>
      <c r="RWB43" s="113"/>
      <c r="RWC43" s="113"/>
      <c r="RWD43" s="113"/>
      <c r="RWE43" s="113"/>
      <c r="RWF43" s="113"/>
      <c r="RWG43" s="113"/>
      <c r="RWH43" s="113"/>
      <c r="RWI43" s="113"/>
      <c r="RWJ43" s="113"/>
      <c r="RWK43" s="113"/>
      <c r="RWL43" s="113"/>
      <c r="RWM43" s="113"/>
      <c r="RWN43" s="113"/>
      <c r="RWO43" s="113"/>
      <c r="RWP43" s="113"/>
      <c r="RWQ43" s="113"/>
      <c r="RWR43" s="113"/>
      <c r="RWS43" s="113"/>
      <c r="RWT43" s="113"/>
      <c r="RWU43" s="113"/>
      <c r="RWV43" s="113"/>
      <c r="RWW43" s="113"/>
      <c r="RWX43" s="113"/>
      <c r="RWY43" s="113"/>
      <c r="RWZ43" s="113"/>
      <c r="RXA43" s="113"/>
      <c r="RXB43" s="113"/>
      <c r="RXC43" s="113"/>
      <c r="RXD43" s="113"/>
      <c r="RXE43" s="113"/>
      <c r="RXF43" s="113"/>
      <c r="RXG43" s="113"/>
      <c r="RXH43" s="113"/>
      <c r="RXI43" s="113"/>
      <c r="RXJ43" s="113"/>
      <c r="RXK43" s="113"/>
      <c r="RXL43" s="113"/>
      <c r="RXM43" s="117"/>
      <c r="RXN43" s="113"/>
      <c r="RXO43" s="113"/>
      <c r="RXP43" s="113"/>
      <c r="RXQ43" s="113"/>
      <c r="RXR43" s="113"/>
      <c r="RXS43" s="113"/>
      <c r="RXT43" s="113"/>
      <c r="RXU43" s="113"/>
      <c r="RXV43" s="113"/>
      <c r="RXW43" s="113"/>
      <c r="RXX43" s="113"/>
      <c r="RXY43" s="113"/>
      <c r="RXZ43" s="113"/>
      <c r="RYA43" s="113"/>
      <c r="RYB43" s="113"/>
      <c r="RYC43" s="113"/>
      <c r="RYD43" s="113"/>
      <c r="RYE43" s="113"/>
      <c r="RYF43" s="113"/>
      <c r="RYG43" s="113"/>
      <c r="RYH43" s="113"/>
      <c r="RYI43" s="113"/>
      <c r="RYJ43" s="113"/>
      <c r="RYK43" s="113"/>
      <c r="RYL43" s="113"/>
      <c r="RYM43" s="113"/>
      <c r="RYN43" s="113"/>
      <c r="RYO43" s="113"/>
      <c r="RYP43" s="113"/>
      <c r="RYQ43" s="113"/>
      <c r="RYR43" s="113"/>
      <c r="RYS43" s="113"/>
      <c r="RYT43" s="113"/>
      <c r="RYU43" s="113"/>
      <c r="RYV43" s="113"/>
      <c r="RYW43" s="113"/>
      <c r="RYX43" s="113"/>
      <c r="RYY43" s="113"/>
      <c r="RYZ43" s="113"/>
      <c r="RZA43" s="113"/>
      <c r="RZB43" s="113"/>
      <c r="RZC43" s="113"/>
      <c r="RZD43" s="113"/>
      <c r="RZE43" s="113"/>
      <c r="RZF43" s="113"/>
      <c r="RZG43" s="113"/>
      <c r="RZH43" s="113"/>
      <c r="RZI43" s="113"/>
      <c r="RZJ43" s="113"/>
      <c r="RZK43" s="113"/>
      <c r="RZL43" s="113"/>
      <c r="RZM43" s="113"/>
      <c r="RZN43" s="113"/>
      <c r="RZO43" s="113"/>
      <c r="RZP43" s="113"/>
      <c r="RZQ43" s="113"/>
      <c r="RZR43" s="113"/>
      <c r="RZS43" s="113"/>
      <c r="RZT43" s="113"/>
      <c r="RZU43" s="113"/>
      <c r="RZV43" s="113"/>
      <c r="RZW43" s="113"/>
      <c r="RZX43" s="113"/>
      <c r="RZY43" s="113"/>
      <c r="RZZ43" s="113"/>
      <c r="SAA43" s="113"/>
      <c r="SAB43" s="113"/>
      <c r="SAC43" s="113"/>
      <c r="SAD43" s="113"/>
      <c r="SAE43" s="113"/>
      <c r="SAF43" s="113"/>
      <c r="SAG43" s="113"/>
      <c r="SAH43" s="113"/>
      <c r="SAI43" s="113"/>
      <c r="SAJ43" s="113"/>
      <c r="SAK43" s="113"/>
      <c r="SAL43" s="113"/>
      <c r="SAM43" s="113"/>
      <c r="SAN43" s="113"/>
      <c r="SAO43" s="113"/>
      <c r="SAP43" s="113"/>
      <c r="SAQ43" s="113"/>
      <c r="SAR43" s="113"/>
      <c r="SAS43" s="113"/>
      <c r="SAT43" s="113"/>
      <c r="SAU43" s="113"/>
      <c r="SAV43" s="113"/>
      <c r="SAW43" s="113"/>
      <c r="SAX43" s="113"/>
      <c r="SAY43" s="113"/>
      <c r="SAZ43" s="113"/>
      <c r="SBA43" s="113"/>
      <c r="SBB43" s="113"/>
      <c r="SBC43" s="113"/>
      <c r="SBD43" s="113"/>
      <c r="SBE43" s="113"/>
      <c r="SBF43" s="113"/>
      <c r="SBG43" s="113"/>
      <c r="SBH43" s="113"/>
      <c r="SBI43" s="113"/>
      <c r="SBJ43" s="113"/>
      <c r="SBK43" s="113"/>
      <c r="SBL43" s="113"/>
      <c r="SBM43" s="113"/>
      <c r="SBN43" s="113"/>
      <c r="SBO43" s="113"/>
      <c r="SBP43" s="113"/>
      <c r="SBQ43" s="113"/>
      <c r="SBR43" s="113"/>
      <c r="SBS43" s="113"/>
      <c r="SBT43" s="113"/>
      <c r="SBU43" s="113"/>
      <c r="SBV43" s="113"/>
      <c r="SBW43" s="113"/>
      <c r="SBX43" s="113"/>
      <c r="SBY43" s="113"/>
      <c r="SBZ43" s="113"/>
      <c r="SCA43" s="113"/>
      <c r="SCB43" s="113"/>
      <c r="SCC43" s="113"/>
      <c r="SCD43" s="113"/>
      <c r="SCE43" s="113"/>
      <c r="SCF43" s="113"/>
      <c r="SCG43" s="113"/>
      <c r="SCH43" s="113"/>
      <c r="SCI43" s="113"/>
      <c r="SCJ43" s="117"/>
      <c r="SCK43" s="113"/>
      <c r="SCL43" s="113"/>
      <c r="SCM43" s="113"/>
      <c r="SCN43" s="113"/>
      <c r="SCO43" s="113"/>
      <c r="SCP43" s="113"/>
      <c r="SCQ43" s="113"/>
      <c r="SCR43" s="113"/>
      <c r="SCS43" s="113"/>
      <c r="SCT43" s="113"/>
      <c r="SCU43" s="113"/>
      <c r="SCV43" s="113"/>
      <c r="SCW43" s="113"/>
      <c r="SCX43" s="113"/>
      <c r="SCY43" s="113"/>
      <c r="SCZ43" s="113"/>
      <c r="SDA43" s="113"/>
      <c r="SDB43" s="113"/>
      <c r="SDC43" s="113"/>
      <c r="SDD43" s="113"/>
      <c r="SDE43" s="113"/>
      <c r="SDF43" s="113"/>
      <c r="SDG43" s="113"/>
      <c r="SDH43" s="113"/>
      <c r="SDI43" s="113"/>
      <c r="SDJ43" s="113"/>
      <c r="SDK43" s="113"/>
      <c r="SDL43" s="113"/>
      <c r="SDM43" s="113"/>
      <c r="SDN43" s="113"/>
      <c r="SDO43" s="113"/>
      <c r="SDP43" s="113"/>
      <c r="SDQ43" s="113"/>
      <c r="SDR43" s="113"/>
      <c r="SDS43" s="113"/>
      <c r="SDT43" s="113"/>
      <c r="SDU43" s="113"/>
      <c r="SDV43" s="113"/>
      <c r="SDW43" s="113"/>
      <c r="SDX43" s="113"/>
      <c r="SDY43" s="113"/>
      <c r="SDZ43" s="113"/>
      <c r="SEA43" s="113"/>
      <c r="SEB43" s="113"/>
      <c r="SEC43" s="113"/>
      <c r="SED43" s="113"/>
      <c r="SEE43" s="113"/>
      <c r="SEF43" s="113"/>
      <c r="SEG43" s="113"/>
      <c r="SEH43" s="113"/>
      <c r="SEI43" s="113"/>
      <c r="SEJ43" s="113"/>
      <c r="SEK43" s="113"/>
      <c r="SEL43" s="113"/>
      <c r="SEM43" s="113"/>
      <c r="SEN43" s="113"/>
      <c r="SEO43" s="113"/>
      <c r="SEP43" s="113"/>
      <c r="SEQ43" s="113"/>
      <c r="SER43" s="113"/>
      <c r="SES43" s="113"/>
      <c r="SET43" s="113"/>
      <c r="SEU43" s="113"/>
      <c r="SEV43" s="113"/>
      <c r="SEW43" s="113"/>
      <c r="SEX43" s="113"/>
      <c r="SEY43" s="113"/>
      <c r="SEZ43" s="113"/>
      <c r="SFA43" s="113"/>
      <c r="SFB43" s="113"/>
      <c r="SFC43" s="113"/>
      <c r="SFD43" s="113"/>
      <c r="SFE43" s="113"/>
      <c r="SFF43" s="113"/>
      <c r="SFG43" s="113"/>
      <c r="SFH43" s="113"/>
      <c r="SFI43" s="113"/>
      <c r="SFJ43" s="113"/>
      <c r="SFK43" s="113"/>
      <c r="SFL43" s="113"/>
      <c r="SFM43" s="113"/>
      <c r="SFN43" s="113"/>
      <c r="SFO43" s="113"/>
      <c r="SFP43" s="113"/>
      <c r="SFQ43" s="113"/>
      <c r="SFR43" s="113"/>
      <c r="SFS43" s="113"/>
      <c r="SFT43" s="113"/>
      <c r="SFU43" s="113"/>
      <c r="SFV43" s="113"/>
      <c r="SFW43" s="113"/>
      <c r="SFX43" s="113"/>
      <c r="SFY43" s="113"/>
      <c r="SFZ43" s="113"/>
      <c r="SGA43" s="113"/>
      <c r="SGB43" s="113"/>
      <c r="SGC43" s="113"/>
      <c r="SGD43" s="113"/>
      <c r="SGE43" s="113"/>
      <c r="SGF43" s="113"/>
      <c r="SGG43" s="113"/>
      <c r="SGH43" s="113"/>
      <c r="SGI43" s="113"/>
      <c r="SGJ43" s="113"/>
      <c r="SGK43" s="113"/>
      <c r="SGL43" s="113"/>
      <c r="SGM43" s="113"/>
      <c r="SGN43" s="113"/>
      <c r="SGO43" s="113"/>
      <c r="SGP43" s="113"/>
      <c r="SGQ43" s="113"/>
      <c r="SGR43" s="113"/>
      <c r="SGS43" s="113"/>
      <c r="SGT43" s="113"/>
      <c r="SGU43" s="113"/>
      <c r="SGV43" s="113"/>
      <c r="SGW43" s="113"/>
      <c r="SGX43" s="113"/>
      <c r="SGY43" s="113"/>
      <c r="SGZ43" s="113"/>
      <c r="SHA43" s="113"/>
      <c r="SHB43" s="113"/>
      <c r="SHC43" s="113"/>
      <c r="SHD43" s="113"/>
      <c r="SHE43" s="113"/>
      <c r="SHF43" s="113"/>
      <c r="SHG43" s="117"/>
      <c r="SHH43" s="113"/>
      <c r="SHI43" s="113"/>
      <c r="SHJ43" s="113"/>
      <c r="SHK43" s="113"/>
      <c r="SHL43" s="113"/>
      <c r="SHM43" s="113"/>
      <c r="SHN43" s="113"/>
      <c r="SHO43" s="113"/>
      <c r="SHP43" s="113"/>
      <c r="SHQ43" s="113"/>
      <c r="SHR43" s="113"/>
      <c r="SHS43" s="113"/>
      <c r="SHT43" s="113"/>
      <c r="SHU43" s="113"/>
      <c r="SHV43" s="113"/>
      <c r="SHW43" s="113"/>
      <c r="SHX43" s="113"/>
      <c r="SHY43" s="113"/>
      <c r="SHZ43" s="113"/>
      <c r="SIA43" s="113"/>
      <c r="SIB43" s="113"/>
      <c r="SIC43" s="113"/>
      <c r="SID43" s="113"/>
      <c r="SIE43" s="113"/>
      <c r="SIF43" s="113"/>
      <c r="SIG43" s="113"/>
      <c r="SIH43" s="113"/>
      <c r="SII43" s="113"/>
      <c r="SIJ43" s="113"/>
      <c r="SIK43" s="113"/>
      <c r="SIL43" s="113"/>
      <c r="SIM43" s="113"/>
      <c r="SIN43" s="113"/>
      <c r="SIO43" s="113"/>
      <c r="SIP43" s="113"/>
      <c r="SIQ43" s="113"/>
      <c r="SIR43" s="113"/>
      <c r="SIS43" s="113"/>
      <c r="SIT43" s="113"/>
      <c r="SIU43" s="113"/>
      <c r="SIV43" s="113"/>
      <c r="SIW43" s="113"/>
      <c r="SIX43" s="113"/>
      <c r="SIY43" s="113"/>
      <c r="SIZ43" s="113"/>
      <c r="SJA43" s="113"/>
      <c r="SJB43" s="113"/>
      <c r="SJC43" s="113"/>
      <c r="SJD43" s="113"/>
      <c r="SJE43" s="113"/>
      <c r="SJF43" s="113"/>
      <c r="SJG43" s="113"/>
      <c r="SJH43" s="113"/>
      <c r="SJI43" s="113"/>
      <c r="SJJ43" s="113"/>
      <c r="SJK43" s="113"/>
      <c r="SJL43" s="113"/>
      <c r="SJM43" s="113"/>
      <c r="SJN43" s="113"/>
      <c r="SJO43" s="113"/>
      <c r="SJP43" s="113"/>
      <c r="SJQ43" s="113"/>
      <c r="SJR43" s="113"/>
      <c r="SJS43" s="113"/>
      <c r="SJT43" s="113"/>
      <c r="SJU43" s="113"/>
      <c r="SJV43" s="113"/>
      <c r="SJW43" s="113"/>
      <c r="SJX43" s="113"/>
      <c r="SJY43" s="113"/>
      <c r="SJZ43" s="113"/>
      <c r="SKA43" s="113"/>
      <c r="SKB43" s="113"/>
      <c r="SKC43" s="113"/>
      <c r="SKD43" s="113"/>
      <c r="SKE43" s="113"/>
      <c r="SKF43" s="113"/>
      <c r="SKG43" s="113"/>
      <c r="SKH43" s="113"/>
      <c r="SKI43" s="113"/>
      <c r="SKJ43" s="113"/>
      <c r="SKK43" s="113"/>
      <c r="SKL43" s="113"/>
      <c r="SKM43" s="113"/>
      <c r="SKN43" s="113"/>
      <c r="SKO43" s="113"/>
      <c r="SKP43" s="113"/>
      <c r="SKQ43" s="113"/>
      <c r="SKR43" s="113"/>
      <c r="SKS43" s="113"/>
      <c r="SKT43" s="113"/>
      <c r="SKU43" s="113"/>
      <c r="SKV43" s="113"/>
      <c r="SKW43" s="113"/>
      <c r="SKX43" s="113"/>
      <c r="SKY43" s="113"/>
      <c r="SKZ43" s="113"/>
      <c r="SLA43" s="113"/>
      <c r="SLB43" s="113"/>
      <c r="SLC43" s="113"/>
      <c r="SLD43" s="113"/>
      <c r="SLE43" s="113"/>
      <c r="SLF43" s="113"/>
      <c r="SLG43" s="113"/>
      <c r="SLH43" s="113"/>
      <c r="SLI43" s="113"/>
      <c r="SLJ43" s="113"/>
      <c r="SLK43" s="113"/>
      <c r="SLL43" s="113"/>
      <c r="SLM43" s="113"/>
      <c r="SLN43" s="113"/>
      <c r="SLO43" s="113"/>
      <c r="SLP43" s="113"/>
      <c r="SLQ43" s="113"/>
      <c r="SLR43" s="113"/>
      <c r="SLS43" s="113"/>
      <c r="SLT43" s="113"/>
      <c r="SLU43" s="113"/>
      <c r="SLV43" s="113"/>
      <c r="SLW43" s="113"/>
      <c r="SLX43" s="113"/>
      <c r="SLY43" s="113"/>
      <c r="SLZ43" s="113"/>
      <c r="SMA43" s="113"/>
      <c r="SMB43" s="113"/>
      <c r="SMC43" s="113"/>
      <c r="SMD43" s="117"/>
      <c r="SME43" s="113"/>
      <c r="SMF43" s="113"/>
      <c r="SMG43" s="113"/>
      <c r="SMH43" s="113"/>
      <c r="SMI43" s="113"/>
      <c r="SMJ43" s="113"/>
      <c r="SMK43" s="113"/>
      <c r="SML43" s="113"/>
      <c r="SMM43" s="113"/>
      <c r="SMN43" s="113"/>
      <c r="SMO43" s="113"/>
      <c r="SMP43" s="113"/>
      <c r="SMQ43" s="113"/>
      <c r="SMR43" s="113"/>
      <c r="SMS43" s="113"/>
      <c r="SMT43" s="113"/>
      <c r="SMU43" s="113"/>
      <c r="SMV43" s="113"/>
      <c r="SMW43" s="113"/>
      <c r="SMX43" s="113"/>
      <c r="SMY43" s="113"/>
      <c r="SMZ43" s="113"/>
      <c r="SNA43" s="113"/>
      <c r="SNB43" s="113"/>
      <c r="SNC43" s="113"/>
      <c r="SND43" s="113"/>
      <c r="SNE43" s="113"/>
      <c r="SNF43" s="113"/>
      <c r="SNG43" s="113"/>
      <c r="SNH43" s="113"/>
      <c r="SNI43" s="113"/>
      <c r="SNJ43" s="113"/>
      <c r="SNK43" s="113"/>
      <c r="SNL43" s="113"/>
      <c r="SNM43" s="113"/>
      <c r="SNN43" s="113"/>
      <c r="SNO43" s="113"/>
      <c r="SNP43" s="113"/>
      <c r="SNQ43" s="113"/>
      <c r="SNR43" s="113"/>
      <c r="SNS43" s="113"/>
      <c r="SNT43" s="113"/>
      <c r="SNU43" s="113"/>
      <c r="SNV43" s="113"/>
      <c r="SNW43" s="113"/>
      <c r="SNX43" s="113"/>
      <c r="SNY43" s="113"/>
      <c r="SNZ43" s="113"/>
      <c r="SOA43" s="113"/>
      <c r="SOB43" s="113"/>
      <c r="SOC43" s="113"/>
      <c r="SOD43" s="113"/>
      <c r="SOE43" s="113"/>
      <c r="SOF43" s="113"/>
      <c r="SOG43" s="113"/>
      <c r="SOH43" s="113"/>
      <c r="SOI43" s="113"/>
      <c r="SOJ43" s="113"/>
      <c r="SOK43" s="113"/>
      <c r="SOL43" s="113"/>
      <c r="SOM43" s="113"/>
      <c r="SON43" s="113"/>
      <c r="SOO43" s="113"/>
      <c r="SOP43" s="113"/>
      <c r="SOQ43" s="113"/>
      <c r="SOR43" s="113"/>
      <c r="SOS43" s="113"/>
      <c r="SOT43" s="113"/>
      <c r="SOU43" s="113"/>
      <c r="SOV43" s="113"/>
      <c r="SOW43" s="113"/>
      <c r="SOX43" s="113"/>
      <c r="SOY43" s="113"/>
      <c r="SOZ43" s="113"/>
      <c r="SPA43" s="113"/>
      <c r="SPB43" s="113"/>
      <c r="SPC43" s="113"/>
      <c r="SPD43" s="113"/>
      <c r="SPE43" s="113"/>
      <c r="SPF43" s="113"/>
      <c r="SPG43" s="113"/>
      <c r="SPH43" s="113"/>
      <c r="SPI43" s="113"/>
      <c r="SPJ43" s="113"/>
      <c r="SPK43" s="113"/>
      <c r="SPL43" s="113"/>
      <c r="SPM43" s="113"/>
      <c r="SPN43" s="113"/>
      <c r="SPO43" s="113"/>
      <c r="SPP43" s="113"/>
      <c r="SPQ43" s="113"/>
      <c r="SPR43" s="113"/>
      <c r="SPS43" s="113"/>
      <c r="SPT43" s="113"/>
      <c r="SPU43" s="113"/>
      <c r="SPV43" s="113"/>
      <c r="SPW43" s="113"/>
      <c r="SPX43" s="113"/>
      <c r="SPY43" s="113"/>
      <c r="SPZ43" s="113"/>
      <c r="SQA43" s="113"/>
      <c r="SQB43" s="113"/>
      <c r="SQC43" s="113"/>
      <c r="SQD43" s="113"/>
      <c r="SQE43" s="113"/>
      <c r="SQF43" s="113"/>
      <c r="SQG43" s="113"/>
      <c r="SQH43" s="113"/>
      <c r="SQI43" s="113"/>
      <c r="SQJ43" s="113"/>
      <c r="SQK43" s="113"/>
      <c r="SQL43" s="113"/>
      <c r="SQM43" s="113"/>
      <c r="SQN43" s="113"/>
      <c r="SQO43" s="113"/>
      <c r="SQP43" s="113"/>
      <c r="SQQ43" s="113"/>
      <c r="SQR43" s="113"/>
      <c r="SQS43" s="113"/>
      <c r="SQT43" s="113"/>
      <c r="SQU43" s="113"/>
      <c r="SQV43" s="113"/>
      <c r="SQW43" s="113"/>
      <c r="SQX43" s="113"/>
      <c r="SQY43" s="113"/>
      <c r="SQZ43" s="113"/>
      <c r="SRA43" s="117"/>
      <c r="SRB43" s="113"/>
      <c r="SRC43" s="113"/>
      <c r="SRD43" s="113"/>
      <c r="SRE43" s="113"/>
      <c r="SRF43" s="113"/>
      <c r="SRG43" s="113"/>
      <c r="SRH43" s="113"/>
      <c r="SRI43" s="113"/>
      <c r="SRJ43" s="113"/>
      <c r="SRK43" s="113"/>
      <c r="SRL43" s="113"/>
      <c r="SRM43" s="113"/>
      <c r="SRN43" s="113"/>
      <c r="SRO43" s="113"/>
      <c r="SRP43" s="113"/>
      <c r="SRQ43" s="113"/>
      <c r="SRR43" s="113"/>
      <c r="SRS43" s="113"/>
      <c r="SRT43" s="113"/>
      <c r="SRU43" s="113"/>
      <c r="SRV43" s="113"/>
      <c r="SRW43" s="113"/>
      <c r="SRX43" s="113"/>
      <c r="SRY43" s="113"/>
      <c r="SRZ43" s="113"/>
      <c r="SSA43" s="113"/>
      <c r="SSB43" s="113"/>
      <c r="SSC43" s="113"/>
      <c r="SSD43" s="113"/>
      <c r="SSE43" s="113"/>
      <c r="SSF43" s="113"/>
      <c r="SSG43" s="113"/>
      <c r="SSH43" s="113"/>
      <c r="SSI43" s="113"/>
      <c r="SSJ43" s="113"/>
      <c r="SSK43" s="113"/>
      <c r="SSL43" s="113"/>
      <c r="SSM43" s="113"/>
      <c r="SSN43" s="113"/>
      <c r="SSO43" s="113"/>
      <c r="SSP43" s="113"/>
      <c r="SSQ43" s="113"/>
      <c r="SSR43" s="113"/>
      <c r="SSS43" s="113"/>
      <c r="SST43" s="113"/>
      <c r="SSU43" s="113"/>
      <c r="SSV43" s="113"/>
      <c r="SSW43" s="113"/>
      <c r="SSX43" s="113"/>
      <c r="SSY43" s="113"/>
      <c r="SSZ43" s="113"/>
      <c r="STA43" s="113"/>
      <c r="STB43" s="113"/>
      <c r="STC43" s="113"/>
      <c r="STD43" s="113"/>
      <c r="STE43" s="113"/>
      <c r="STF43" s="113"/>
      <c r="STG43" s="113"/>
      <c r="STH43" s="113"/>
      <c r="STI43" s="113"/>
      <c r="STJ43" s="113"/>
      <c r="STK43" s="113"/>
      <c r="STL43" s="113"/>
      <c r="STM43" s="113"/>
      <c r="STN43" s="113"/>
      <c r="STO43" s="113"/>
      <c r="STP43" s="113"/>
      <c r="STQ43" s="113"/>
      <c r="STR43" s="113"/>
      <c r="STS43" s="113"/>
      <c r="STT43" s="113"/>
      <c r="STU43" s="113"/>
      <c r="STV43" s="113"/>
      <c r="STW43" s="113"/>
      <c r="STX43" s="113"/>
      <c r="STY43" s="113"/>
      <c r="STZ43" s="113"/>
      <c r="SUA43" s="113"/>
      <c r="SUB43" s="113"/>
      <c r="SUC43" s="113"/>
      <c r="SUD43" s="113"/>
      <c r="SUE43" s="113"/>
      <c r="SUF43" s="113"/>
      <c r="SUG43" s="113"/>
      <c r="SUH43" s="113"/>
      <c r="SUI43" s="113"/>
      <c r="SUJ43" s="113"/>
      <c r="SUK43" s="113"/>
      <c r="SUL43" s="113"/>
      <c r="SUM43" s="113"/>
      <c r="SUN43" s="113"/>
      <c r="SUO43" s="113"/>
      <c r="SUP43" s="113"/>
      <c r="SUQ43" s="113"/>
      <c r="SUR43" s="113"/>
      <c r="SUS43" s="113"/>
      <c r="SUT43" s="113"/>
      <c r="SUU43" s="113"/>
      <c r="SUV43" s="113"/>
      <c r="SUW43" s="113"/>
      <c r="SUX43" s="113"/>
      <c r="SUY43" s="113"/>
      <c r="SUZ43" s="113"/>
      <c r="SVA43" s="113"/>
      <c r="SVB43" s="113"/>
      <c r="SVC43" s="113"/>
      <c r="SVD43" s="113"/>
      <c r="SVE43" s="113"/>
      <c r="SVF43" s="113"/>
      <c r="SVG43" s="113"/>
      <c r="SVH43" s="113"/>
      <c r="SVI43" s="113"/>
      <c r="SVJ43" s="113"/>
      <c r="SVK43" s="113"/>
      <c r="SVL43" s="113"/>
      <c r="SVM43" s="113"/>
      <c r="SVN43" s="113"/>
      <c r="SVO43" s="113"/>
      <c r="SVP43" s="113"/>
      <c r="SVQ43" s="113"/>
      <c r="SVR43" s="113"/>
      <c r="SVS43" s="113"/>
      <c r="SVT43" s="113"/>
      <c r="SVU43" s="113"/>
      <c r="SVV43" s="113"/>
      <c r="SVW43" s="113"/>
      <c r="SVX43" s="117"/>
      <c r="SVY43" s="113"/>
      <c r="SVZ43" s="113"/>
      <c r="SWA43" s="113"/>
      <c r="SWB43" s="113"/>
      <c r="SWC43" s="113"/>
      <c r="SWD43" s="113"/>
      <c r="SWE43" s="113"/>
      <c r="SWF43" s="113"/>
      <c r="SWG43" s="113"/>
      <c r="SWH43" s="113"/>
      <c r="SWI43" s="113"/>
      <c r="SWJ43" s="113"/>
      <c r="SWK43" s="113"/>
      <c r="SWL43" s="113"/>
      <c r="SWM43" s="113"/>
      <c r="SWN43" s="113"/>
      <c r="SWO43" s="113"/>
      <c r="SWP43" s="113"/>
      <c r="SWQ43" s="113"/>
      <c r="SWR43" s="113"/>
      <c r="SWS43" s="113"/>
      <c r="SWT43" s="113"/>
      <c r="SWU43" s="113"/>
      <c r="SWV43" s="113"/>
      <c r="SWW43" s="113"/>
      <c r="SWX43" s="113"/>
      <c r="SWY43" s="113"/>
      <c r="SWZ43" s="113"/>
      <c r="SXA43" s="113"/>
      <c r="SXB43" s="113"/>
      <c r="SXC43" s="113"/>
      <c r="SXD43" s="113"/>
      <c r="SXE43" s="113"/>
      <c r="SXF43" s="113"/>
      <c r="SXG43" s="113"/>
      <c r="SXH43" s="113"/>
      <c r="SXI43" s="113"/>
      <c r="SXJ43" s="113"/>
      <c r="SXK43" s="113"/>
      <c r="SXL43" s="113"/>
      <c r="SXM43" s="113"/>
      <c r="SXN43" s="113"/>
      <c r="SXO43" s="113"/>
      <c r="SXP43" s="113"/>
      <c r="SXQ43" s="113"/>
      <c r="SXR43" s="113"/>
      <c r="SXS43" s="113"/>
      <c r="SXT43" s="113"/>
      <c r="SXU43" s="113"/>
      <c r="SXV43" s="113"/>
      <c r="SXW43" s="113"/>
      <c r="SXX43" s="113"/>
      <c r="SXY43" s="113"/>
      <c r="SXZ43" s="113"/>
      <c r="SYA43" s="113"/>
      <c r="SYB43" s="113"/>
      <c r="SYC43" s="113"/>
      <c r="SYD43" s="113"/>
      <c r="SYE43" s="113"/>
      <c r="SYF43" s="113"/>
      <c r="SYG43" s="113"/>
      <c r="SYH43" s="113"/>
      <c r="SYI43" s="113"/>
      <c r="SYJ43" s="113"/>
      <c r="SYK43" s="113"/>
      <c r="SYL43" s="113"/>
      <c r="SYM43" s="113"/>
      <c r="SYN43" s="113"/>
      <c r="SYO43" s="113"/>
      <c r="SYP43" s="113"/>
      <c r="SYQ43" s="113"/>
      <c r="SYR43" s="113"/>
      <c r="SYS43" s="113"/>
      <c r="SYT43" s="113"/>
      <c r="SYU43" s="113"/>
      <c r="SYV43" s="113"/>
      <c r="SYW43" s="113"/>
      <c r="SYX43" s="113"/>
      <c r="SYY43" s="113"/>
      <c r="SYZ43" s="113"/>
      <c r="SZA43" s="113"/>
      <c r="SZB43" s="113"/>
      <c r="SZC43" s="113"/>
      <c r="SZD43" s="113"/>
      <c r="SZE43" s="113"/>
      <c r="SZF43" s="113"/>
      <c r="SZG43" s="113"/>
      <c r="SZH43" s="113"/>
      <c r="SZI43" s="113"/>
      <c r="SZJ43" s="113"/>
      <c r="SZK43" s="113"/>
      <c r="SZL43" s="113"/>
      <c r="SZM43" s="113"/>
      <c r="SZN43" s="113"/>
      <c r="SZO43" s="113"/>
      <c r="SZP43" s="113"/>
      <c r="SZQ43" s="113"/>
      <c r="SZR43" s="113"/>
      <c r="SZS43" s="113"/>
      <c r="SZT43" s="113"/>
      <c r="SZU43" s="113"/>
      <c r="SZV43" s="113"/>
      <c r="SZW43" s="113"/>
      <c r="SZX43" s="113"/>
      <c r="SZY43" s="113"/>
      <c r="SZZ43" s="113"/>
      <c r="TAA43" s="113"/>
      <c r="TAB43" s="113"/>
      <c r="TAC43" s="113"/>
      <c r="TAD43" s="113"/>
      <c r="TAE43" s="113"/>
      <c r="TAF43" s="113"/>
      <c r="TAG43" s="113"/>
      <c r="TAH43" s="113"/>
      <c r="TAI43" s="113"/>
      <c r="TAJ43" s="113"/>
      <c r="TAK43" s="113"/>
      <c r="TAL43" s="113"/>
      <c r="TAM43" s="113"/>
      <c r="TAN43" s="113"/>
      <c r="TAO43" s="113"/>
      <c r="TAP43" s="113"/>
      <c r="TAQ43" s="113"/>
      <c r="TAR43" s="113"/>
      <c r="TAS43" s="113"/>
      <c r="TAT43" s="113"/>
      <c r="TAU43" s="117"/>
      <c r="TAV43" s="113"/>
      <c r="TAW43" s="113"/>
      <c r="TAX43" s="113"/>
      <c r="TAY43" s="113"/>
      <c r="TAZ43" s="113"/>
      <c r="TBA43" s="113"/>
      <c r="TBB43" s="113"/>
      <c r="TBC43" s="113"/>
      <c r="TBD43" s="113"/>
      <c r="TBE43" s="113"/>
      <c r="TBF43" s="113"/>
      <c r="TBG43" s="113"/>
      <c r="TBH43" s="113"/>
      <c r="TBI43" s="113"/>
      <c r="TBJ43" s="113"/>
      <c r="TBK43" s="113"/>
      <c r="TBL43" s="113"/>
      <c r="TBM43" s="113"/>
      <c r="TBN43" s="113"/>
      <c r="TBO43" s="113"/>
      <c r="TBP43" s="113"/>
      <c r="TBQ43" s="113"/>
      <c r="TBR43" s="113"/>
      <c r="TBS43" s="113"/>
      <c r="TBT43" s="113"/>
      <c r="TBU43" s="113"/>
      <c r="TBV43" s="113"/>
      <c r="TBW43" s="113"/>
      <c r="TBX43" s="113"/>
      <c r="TBY43" s="113"/>
      <c r="TBZ43" s="113"/>
      <c r="TCA43" s="113"/>
      <c r="TCB43" s="113"/>
      <c r="TCC43" s="113"/>
      <c r="TCD43" s="113"/>
      <c r="TCE43" s="113"/>
      <c r="TCF43" s="113"/>
      <c r="TCG43" s="113"/>
      <c r="TCH43" s="113"/>
      <c r="TCI43" s="113"/>
      <c r="TCJ43" s="113"/>
      <c r="TCK43" s="113"/>
      <c r="TCL43" s="113"/>
      <c r="TCM43" s="113"/>
      <c r="TCN43" s="113"/>
      <c r="TCO43" s="113"/>
      <c r="TCP43" s="113"/>
      <c r="TCQ43" s="113"/>
      <c r="TCR43" s="113"/>
      <c r="TCS43" s="113"/>
      <c r="TCT43" s="113"/>
      <c r="TCU43" s="113"/>
      <c r="TCV43" s="113"/>
      <c r="TCW43" s="113"/>
      <c r="TCX43" s="113"/>
      <c r="TCY43" s="113"/>
      <c r="TCZ43" s="113"/>
      <c r="TDA43" s="113"/>
      <c r="TDB43" s="113"/>
      <c r="TDC43" s="113"/>
      <c r="TDD43" s="113"/>
      <c r="TDE43" s="113"/>
      <c r="TDF43" s="113"/>
      <c r="TDG43" s="113"/>
      <c r="TDH43" s="113"/>
      <c r="TDI43" s="113"/>
      <c r="TDJ43" s="113"/>
      <c r="TDK43" s="113"/>
      <c r="TDL43" s="113"/>
      <c r="TDM43" s="113"/>
      <c r="TDN43" s="113"/>
      <c r="TDO43" s="113"/>
      <c r="TDP43" s="113"/>
      <c r="TDQ43" s="113"/>
      <c r="TDR43" s="113"/>
      <c r="TDS43" s="113"/>
      <c r="TDT43" s="113"/>
      <c r="TDU43" s="113"/>
      <c r="TDV43" s="113"/>
      <c r="TDW43" s="113"/>
      <c r="TDX43" s="113"/>
      <c r="TDY43" s="113"/>
      <c r="TDZ43" s="113"/>
      <c r="TEA43" s="113"/>
      <c r="TEB43" s="113"/>
      <c r="TEC43" s="113"/>
      <c r="TED43" s="113"/>
      <c r="TEE43" s="113"/>
      <c r="TEF43" s="113"/>
      <c r="TEG43" s="113"/>
      <c r="TEH43" s="113"/>
      <c r="TEI43" s="113"/>
      <c r="TEJ43" s="113"/>
      <c r="TEK43" s="113"/>
      <c r="TEL43" s="113"/>
      <c r="TEM43" s="113"/>
      <c r="TEN43" s="113"/>
      <c r="TEO43" s="113"/>
      <c r="TEP43" s="113"/>
      <c r="TEQ43" s="113"/>
      <c r="TER43" s="113"/>
      <c r="TES43" s="113"/>
      <c r="TET43" s="113"/>
      <c r="TEU43" s="113"/>
      <c r="TEV43" s="113"/>
      <c r="TEW43" s="113"/>
      <c r="TEX43" s="113"/>
      <c r="TEY43" s="113"/>
      <c r="TEZ43" s="113"/>
      <c r="TFA43" s="113"/>
      <c r="TFB43" s="113"/>
      <c r="TFC43" s="113"/>
      <c r="TFD43" s="113"/>
      <c r="TFE43" s="113"/>
      <c r="TFF43" s="113"/>
      <c r="TFG43" s="113"/>
      <c r="TFH43" s="113"/>
      <c r="TFI43" s="113"/>
      <c r="TFJ43" s="113"/>
      <c r="TFK43" s="113"/>
      <c r="TFL43" s="113"/>
      <c r="TFM43" s="113"/>
      <c r="TFN43" s="113"/>
      <c r="TFO43" s="113"/>
      <c r="TFP43" s="113"/>
      <c r="TFQ43" s="113"/>
      <c r="TFR43" s="117"/>
      <c r="TFS43" s="113"/>
      <c r="TFT43" s="113"/>
      <c r="TFU43" s="113"/>
      <c r="TFV43" s="113"/>
      <c r="TFW43" s="113"/>
      <c r="TFX43" s="113"/>
      <c r="TFY43" s="113"/>
      <c r="TFZ43" s="113"/>
      <c r="TGA43" s="113"/>
      <c r="TGB43" s="113"/>
      <c r="TGC43" s="113"/>
      <c r="TGD43" s="113"/>
      <c r="TGE43" s="113"/>
      <c r="TGF43" s="113"/>
      <c r="TGG43" s="113"/>
      <c r="TGH43" s="113"/>
      <c r="TGI43" s="113"/>
      <c r="TGJ43" s="113"/>
      <c r="TGK43" s="113"/>
      <c r="TGL43" s="113"/>
      <c r="TGM43" s="113"/>
      <c r="TGN43" s="113"/>
      <c r="TGO43" s="113"/>
      <c r="TGP43" s="113"/>
      <c r="TGQ43" s="113"/>
      <c r="TGR43" s="113"/>
      <c r="TGS43" s="113"/>
      <c r="TGT43" s="113"/>
      <c r="TGU43" s="113"/>
      <c r="TGV43" s="113"/>
      <c r="TGW43" s="113"/>
      <c r="TGX43" s="113"/>
      <c r="TGY43" s="113"/>
      <c r="TGZ43" s="113"/>
      <c r="THA43" s="113"/>
      <c r="THB43" s="113"/>
      <c r="THC43" s="113"/>
      <c r="THD43" s="113"/>
      <c r="THE43" s="113"/>
      <c r="THF43" s="113"/>
      <c r="THG43" s="113"/>
      <c r="THH43" s="113"/>
      <c r="THI43" s="113"/>
      <c r="THJ43" s="113"/>
      <c r="THK43" s="113"/>
      <c r="THL43" s="113"/>
      <c r="THM43" s="113"/>
      <c r="THN43" s="113"/>
      <c r="THO43" s="113"/>
      <c r="THP43" s="113"/>
      <c r="THQ43" s="113"/>
      <c r="THR43" s="113"/>
      <c r="THS43" s="113"/>
      <c r="THT43" s="113"/>
      <c r="THU43" s="113"/>
      <c r="THV43" s="113"/>
      <c r="THW43" s="113"/>
      <c r="THX43" s="113"/>
      <c r="THY43" s="113"/>
      <c r="THZ43" s="113"/>
      <c r="TIA43" s="113"/>
      <c r="TIB43" s="113"/>
      <c r="TIC43" s="113"/>
      <c r="TID43" s="113"/>
      <c r="TIE43" s="113"/>
      <c r="TIF43" s="113"/>
      <c r="TIG43" s="113"/>
      <c r="TIH43" s="113"/>
      <c r="TII43" s="113"/>
      <c r="TIJ43" s="113"/>
      <c r="TIK43" s="113"/>
      <c r="TIL43" s="113"/>
      <c r="TIM43" s="113"/>
      <c r="TIN43" s="113"/>
      <c r="TIO43" s="113"/>
      <c r="TIP43" s="113"/>
      <c r="TIQ43" s="113"/>
      <c r="TIR43" s="113"/>
      <c r="TIS43" s="113"/>
      <c r="TIT43" s="113"/>
      <c r="TIU43" s="113"/>
      <c r="TIV43" s="113"/>
      <c r="TIW43" s="113"/>
      <c r="TIX43" s="113"/>
      <c r="TIY43" s="113"/>
      <c r="TIZ43" s="113"/>
      <c r="TJA43" s="113"/>
      <c r="TJB43" s="113"/>
      <c r="TJC43" s="113"/>
      <c r="TJD43" s="113"/>
      <c r="TJE43" s="113"/>
      <c r="TJF43" s="113"/>
      <c r="TJG43" s="113"/>
      <c r="TJH43" s="113"/>
      <c r="TJI43" s="113"/>
      <c r="TJJ43" s="113"/>
      <c r="TJK43" s="113"/>
      <c r="TJL43" s="113"/>
      <c r="TJM43" s="113"/>
      <c r="TJN43" s="113"/>
      <c r="TJO43" s="113"/>
      <c r="TJP43" s="113"/>
      <c r="TJQ43" s="113"/>
      <c r="TJR43" s="113"/>
      <c r="TJS43" s="113"/>
      <c r="TJT43" s="113"/>
      <c r="TJU43" s="113"/>
      <c r="TJV43" s="113"/>
      <c r="TJW43" s="113"/>
      <c r="TJX43" s="113"/>
      <c r="TJY43" s="113"/>
      <c r="TJZ43" s="113"/>
      <c r="TKA43" s="113"/>
      <c r="TKB43" s="113"/>
      <c r="TKC43" s="113"/>
      <c r="TKD43" s="113"/>
      <c r="TKE43" s="113"/>
      <c r="TKF43" s="113"/>
      <c r="TKG43" s="113"/>
      <c r="TKH43" s="113"/>
      <c r="TKI43" s="113"/>
      <c r="TKJ43" s="113"/>
      <c r="TKK43" s="113"/>
      <c r="TKL43" s="113"/>
      <c r="TKM43" s="113"/>
      <c r="TKN43" s="113"/>
      <c r="TKO43" s="117"/>
      <c r="TKP43" s="113"/>
      <c r="TKQ43" s="113"/>
      <c r="TKR43" s="113"/>
      <c r="TKS43" s="113"/>
      <c r="TKT43" s="113"/>
      <c r="TKU43" s="113"/>
      <c r="TKV43" s="113"/>
      <c r="TKW43" s="113"/>
      <c r="TKX43" s="113"/>
      <c r="TKY43" s="113"/>
      <c r="TKZ43" s="113"/>
      <c r="TLA43" s="113"/>
      <c r="TLB43" s="113"/>
      <c r="TLC43" s="113"/>
      <c r="TLD43" s="113"/>
      <c r="TLE43" s="113"/>
      <c r="TLF43" s="113"/>
      <c r="TLG43" s="113"/>
      <c r="TLH43" s="113"/>
      <c r="TLI43" s="113"/>
      <c r="TLJ43" s="113"/>
      <c r="TLK43" s="113"/>
      <c r="TLL43" s="113"/>
      <c r="TLM43" s="113"/>
      <c r="TLN43" s="113"/>
      <c r="TLO43" s="113"/>
      <c r="TLP43" s="113"/>
      <c r="TLQ43" s="113"/>
      <c r="TLR43" s="113"/>
      <c r="TLS43" s="113"/>
      <c r="TLT43" s="113"/>
      <c r="TLU43" s="113"/>
      <c r="TLV43" s="113"/>
      <c r="TLW43" s="113"/>
      <c r="TLX43" s="113"/>
      <c r="TLY43" s="113"/>
      <c r="TLZ43" s="113"/>
      <c r="TMA43" s="113"/>
      <c r="TMB43" s="113"/>
      <c r="TMC43" s="113"/>
      <c r="TMD43" s="113"/>
      <c r="TME43" s="113"/>
      <c r="TMF43" s="113"/>
      <c r="TMG43" s="113"/>
      <c r="TMH43" s="113"/>
      <c r="TMI43" s="113"/>
      <c r="TMJ43" s="113"/>
      <c r="TMK43" s="113"/>
      <c r="TML43" s="113"/>
      <c r="TMM43" s="113"/>
      <c r="TMN43" s="113"/>
      <c r="TMO43" s="113"/>
      <c r="TMP43" s="113"/>
      <c r="TMQ43" s="113"/>
      <c r="TMR43" s="113"/>
      <c r="TMS43" s="113"/>
      <c r="TMT43" s="113"/>
      <c r="TMU43" s="113"/>
      <c r="TMV43" s="113"/>
      <c r="TMW43" s="113"/>
      <c r="TMX43" s="113"/>
      <c r="TMY43" s="113"/>
      <c r="TMZ43" s="113"/>
      <c r="TNA43" s="113"/>
      <c r="TNB43" s="113"/>
      <c r="TNC43" s="113"/>
      <c r="TND43" s="113"/>
      <c r="TNE43" s="113"/>
      <c r="TNF43" s="113"/>
      <c r="TNG43" s="113"/>
      <c r="TNH43" s="113"/>
      <c r="TNI43" s="113"/>
      <c r="TNJ43" s="113"/>
      <c r="TNK43" s="113"/>
      <c r="TNL43" s="113"/>
      <c r="TNM43" s="113"/>
      <c r="TNN43" s="113"/>
      <c r="TNO43" s="113"/>
      <c r="TNP43" s="113"/>
      <c r="TNQ43" s="113"/>
      <c r="TNR43" s="113"/>
      <c r="TNS43" s="113"/>
      <c r="TNT43" s="113"/>
      <c r="TNU43" s="113"/>
      <c r="TNV43" s="113"/>
      <c r="TNW43" s="113"/>
      <c r="TNX43" s="113"/>
      <c r="TNY43" s="113"/>
      <c r="TNZ43" s="113"/>
      <c r="TOA43" s="113"/>
      <c r="TOB43" s="113"/>
      <c r="TOC43" s="113"/>
      <c r="TOD43" s="113"/>
      <c r="TOE43" s="113"/>
      <c r="TOF43" s="113"/>
      <c r="TOG43" s="113"/>
      <c r="TOH43" s="113"/>
      <c r="TOI43" s="113"/>
      <c r="TOJ43" s="113"/>
      <c r="TOK43" s="113"/>
      <c r="TOL43" s="113"/>
      <c r="TOM43" s="113"/>
      <c r="TON43" s="113"/>
      <c r="TOO43" s="113"/>
      <c r="TOP43" s="113"/>
      <c r="TOQ43" s="113"/>
      <c r="TOR43" s="113"/>
      <c r="TOS43" s="113"/>
      <c r="TOT43" s="113"/>
      <c r="TOU43" s="113"/>
      <c r="TOV43" s="113"/>
      <c r="TOW43" s="113"/>
      <c r="TOX43" s="113"/>
      <c r="TOY43" s="113"/>
      <c r="TOZ43" s="113"/>
      <c r="TPA43" s="113"/>
      <c r="TPB43" s="113"/>
      <c r="TPC43" s="113"/>
      <c r="TPD43" s="113"/>
      <c r="TPE43" s="113"/>
      <c r="TPF43" s="113"/>
      <c r="TPG43" s="113"/>
      <c r="TPH43" s="113"/>
      <c r="TPI43" s="113"/>
      <c r="TPJ43" s="113"/>
      <c r="TPK43" s="113"/>
      <c r="TPL43" s="117"/>
      <c r="TPM43" s="113"/>
      <c r="TPN43" s="113"/>
      <c r="TPO43" s="113"/>
      <c r="TPP43" s="113"/>
      <c r="TPQ43" s="113"/>
      <c r="TPR43" s="113"/>
      <c r="TPS43" s="113"/>
      <c r="TPT43" s="113"/>
      <c r="TPU43" s="113"/>
      <c r="TPV43" s="113"/>
      <c r="TPW43" s="113"/>
      <c r="TPX43" s="113"/>
      <c r="TPY43" s="113"/>
      <c r="TPZ43" s="113"/>
      <c r="TQA43" s="113"/>
      <c r="TQB43" s="113"/>
      <c r="TQC43" s="113"/>
      <c r="TQD43" s="113"/>
      <c r="TQE43" s="113"/>
      <c r="TQF43" s="113"/>
      <c r="TQG43" s="113"/>
      <c r="TQH43" s="113"/>
      <c r="TQI43" s="113"/>
      <c r="TQJ43" s="113"/>
      <c r="TQK43" s="113"/>
      <c r="TQL43" s="113"/>
      <c r="TQM43" s="113"/>
      <c r="TQN43" s="113"/>
      <c r="TQO43" s="113"/>
      <c r="TQP43" s="113"/>
      <c r="TQQ43" s="113"/>
      <c r="TQR43" s="113"/>
      <c r="TQS43" s="113"/>
      <c r="TQT43" s="113"/>
      <c r="TQU43" s="113"/>
      <c r="TQV43" s="113"/>
      <c r="TQW43" s="113"/>
      <c r="TQX43" s="113"/>
      <c r="TQY43" s="113"/>
      <c r="TQZ43" s="113"/>
      <c r="TRA43" s="113"/>
      <c r="TRB43" s="113"/>
      <c r="TRC43" s="113"/>
      <c r="TRD43" s="113"/>
      <c r="TRE43" s="113"/>
      <c r="TRF43" s="113"/>
      <c r="TRG43" s="113"/>
      <c r="TRH43" s="113"/>
      <c r="TRI43" s="113"/>
      <c r="TRJ43" s="113"/>
      <c r="TRK43" s="113"/>
      <c r="TRL43" s="113"/>
      <c r="TRM43" s="113"/>
      <c r="TRN43" s="113"/>
      <c r="TRO43" s="113"/>
      <c r="TRP43" s="113"/>
      <c r="TRQ43" s="113"/>
      <c r="TRR43" s="113"/>
      <c r="TRS43" s="113"/>
      <c r="TRT43" s="113"/>
      <c r="TRU43" s="113"/>
      <c r="TRV43" s="113"/>
      <c r="TRW43" s="113"/>
      <c r="TRX43" s="113"/>
      <c r="TRY43" s="113"/>
      <c r="TRZ43" s="113"/>
      <c r="TSA43" s="113"/>
      <c r="TSB43" s="113"/>
      <c r="TSC43" s="113"/>
      <c r="TSD43" s="113"/>
      <c r="TSE43" s="113"/>
      <c r="TSF43" s="113"/>
      <c r="TSG43" s="113"/>
      <c r="TSH43" s="113"/>
      <c r="TSI43" s="113"/>
      <c r="TSJ43" s="113"/>
      <c r="TSK43" s="113"/>
      <c r="TSL43" s="113"/>
      <c r="TSM43" s="113"/>
      <c r="TSN43" s="113"/>
      <c r="TSO43" s="113"/>
      <c r="TSP43" s="113"/>
      <c r="TSQ43" s="113"/>
      <c r="TSR43" s="113"/>
      <c r="TSS43" s="113"/>
      <c r="TST43" s="113"/>
      <c r="TSU43" s="113"/>
      <c r="TSV43" s="113"/>
      <c r="TSW43" s="113"/>
      <c r="TSX43" s="113"/>
      <c r="TSY43" s="113"/>
      <c r="TSZ43" s="113"/>
      <c r="TTA43" s="113"/>
      <c r="TTB43" s="113"/>
      <c r="TTC43" s="113"/>
      <c r="TTD43" s="113"/>
      <c r="TTE43" s="113"/>
      <c r="TTF43" s="113"/>
      <c r="TTG43" s="113"/>
      <c r="TTH43" s="113"/>
      <c r="TTI43" s="113"/>
      <c r="TTJ43" s="113"/>
      <c r="TTK43" s="113"/>
      <c r="TTL43" s="113"/>
      <c r="TTM43" s="113"/>
      <c r="TTN43" s="113"/>
      <c r="TTO43" s="113"/>
      <c r="TTP43" s="113"/>
      <c r="TTQ43" s="113"/>
      <c r="TTR43" s="113"/>
      <c r="TTS43" s="113"/>
      <c r="TTT43" s="113"/>
      <c r="TTU43" s="113"/>
      <c r="TTV43" s="113"/>
      <c r="TTW43" s="113"/>
      <c r="TTX43" s="113"/>
      <c r="TTY43" s="113"/>
      <c r="TTZ43" s="113"/>
      <c r="TUA43" s="113"/>
      <c r="TUB43" s="113"/>
      <c r="TUC43" s="113"/>
      <c r="TUD43" s="113"/>
      <c r="TUE43" s="113"/>
      <c r="TUF43" s="113"/>
      <c r="TUG43" s="113"/>
      <c r="TUH43" s="113"/>
      <c r="TUI43" s="117"/>
      <c r="TUJ43" s="113"/>
      <c r="TUK43" s="113"/>
      <c r="TUL43" s="113"/>
      <c r="TUM43" s="113"/>
      <c r="TUN43" s="113"/>
      <c r="TUO43" s="113"/>
      <c r="TUP43" s="113"/>
      <c r="TUQ43" s="113"/>
      <c r="TUR43" s="113"/>
      <c r="TUS43" s="113"/>
      <c r="TUT43" s="113"/>
      <c r="TUU43" s="113"/>
      <c r="TUV43" s="113"/>
      <c r="TUW43" s="113"/>
      <c r="TUX43" s="113"/>
      <c r="TUY43" s="113"/>
      <c r="TUZ43" s="113"/>
      <c r="TVA43" s="113"/>
      <c r="TVB43" s="113"/>
      <c r="TVC43" s="113"/>
      <c r="TVD43" s="113"/>
      <c r="TVE43" s="113"/>
      <c r="TVF43" s="113"/>
      <c r="TVG43" s="113"/>
      <c r="TVH43" s="113"/>
      <c r="TVI43" s="113"/>
      <c r="TVJ43" s="113"/>
      <c r="TVK43" s="113"/>
      <c r="TVL43" s="113"/>
      <c r="TVM43" s="113"/>
      <c r="TVN43" s="113"/>
      <c r="TVO43" s="113"/>
      <c r="TVP43" s="113"/>
      <c r="TVQ43" s="113"/>
      <c r="TVR43" s="113"/>
      <c r="TVS43" s="113"/>
      <c r="TVT43" s="113"/>
      <c r="TVU43" s="113"/>
      <c r="TVV43" s="113"/>
      <c r="TVW43" s="113"/>
      <c r="TVX43" s="113"/>
      <c r="TVY43" s="113"/>
      <c r="TVZ43" s="113"/>
      <c r="TWA43" s="113"/>
      <c r="TWB43" s="113"/>
      <c r="TWC43" s="113"/>
      <c r="TWD43" s="113"/>
      <c r="TWE43" s="113"/>
      <c r="TWF43" s="113"/>
      <c r="TWG43" s="113"/>
      <c r="TWH43" s="113"/>
      <c r="TWI43" s="113"/>
      <c r="TWJ43" s="113"/>
      <c r="TWK43" s="113"/>
      <c r="TWL43" s="113"/>
      <c r="TWM43" s="113"/>
      <c r="TWN43" s="113"/>
      <c r="TWO43" s="113"/>
      <c r="TWP43" s="113"/>
      <c r="TWQ43" s="113"/>
      <c r="TWR43" s="113"/>
      <c r="TWS43" s="113"/>
      <c r="TWT43" s="113"/>
      <c r="TWU43" s="113"/>
      <c r="TWV43" s="113"/>
      <c r="TWW43" s="113"/>
      <c r="TWX43" s="113"/>
      <c r="TWY43" s="113"/>
      <c r="TWZ43" s="113"/>
      <c r="TXA43" s="113"/>
      <c r="TXB43" s="113"/>
      <c r="TXC43" s="113"/>
      <c r="TXD43" s="113"/>
      <c r="TXE43" s="113"/>
      <c r="TXF43" s="113"/>
      <c r="TXG43" s="113"/>
      <c r="TXH43" s="113"/>
      <c r="TXI43" s="113"/>
      <c r="TXJ43" s="113"/>
      <c r="TXK43" s="113"/>
      <c r="TXL43" s="113"/>
      <c r="TXM43" s="113"/>
      <c r="TXN43" s="113"/>
      <c r="TXO43" s="113"/>
      <c r="TXP43" s="113"/>
      <c r="TXQ43" s="113"/>
      <c r="TXR43" s="113"/>
      <c r="TXS43" s="113"/>
      <c r="TXT43" s="113"/>
      <c r="TXU43" s="113"/>
      <c r="TXV43" s="113"/>
      <c r="TXW43" s="113"/>
      <c r="TXX43" s="113"/>
      <c r="TXY43" s="113"/>
      <c r="TXZ43" s="113"/>
      <c r="TYA43" s="113"/>
      <c r="TYB43" s="113"/>
      <c r="TYC43" s="113"/>
      <c r="TYD43" s="113"/>
      <c r="TYE43" s="113"/>
      <c r="TYF43" s="113"/>
      <c r="TYG43" s="113"/>
      <c r="TYH43" s="113"/>
      <c r="TYI43" s="113"/>
      <c r="TYJ43" s="113"/>
      <c r="TYK43" s="113"/>
      <c r="TYL43" s="113"/>
      <c r="TYM43" s="113"/>
      <c r="TYN43" s="113"/>
      <c r="TYO43" s="113"/>
      <c r="TYP43" s="113"/>
      <c r="TYQ43" s="113"/>
      <c r="TYR43" s="113"/>
      <c r="TYS43" s="113"/>
      <c r="TYT43" s="113"/>
      <c r="TYU43" s="113"/>
      <c r="TYV43" s="113"/>
      <c r="TYW43" s="113"/>
      <c r="TYX43" s="113"/>
      <c r="TYY43" s="113"/>
      <c r="TYZ43" s="113"/>
      <c r="TZA43" s="113"/>
      <c r="TZB43" s="113"/>
      <c r="TZC43" s="113"/>
      <c r="TZD43" s="113"/>
      <c r="TZE43" s="113"/>
      <c r="TZF43" s="117"/>
      <c r="TZG43" s="113"/>
      <c r="TZH43" s="113"/>
      <c r="TZI43" s="113"/>
      <c r="TZJ43" s="113"/>
      <c r="TZK43" s="113"/>
      <c r="TZL43" s="113"/>
      <c r="TZM43" s="113"/>
      <c r="TZN43" s="113"/>
      <c r="TZO43" s="113"/>
      <c r="TZP43" s="113"/>
      <c r="TZQ43" s="113"/>
      <c r="TZR43" s="113"/>
      <c r="TZS43" s="113"/>
      <c r="TZT43" s="113"/>
      <c r="TZU43" s="113"/>
      <c r="TZV43" s="113"/>
      <c r="TZW43" s="113"/>
      <c r="TZX43" s="113"/>
      <c r="TZY43" s="113"/>
      <c r="TZZ43" s="113"/>
      <c r="UAA43" s="113"/>
      <c r="UAB43" s="113"/>
      <c r="UAC43" s="113"/>
      <c r="UAD43" s="113"/>
      <c r="UAE43" s="113"/>
      <c r="UAF43" s="113"/>
      <c r="UAG43" s="113"/>
      <c r="UAH43" s="113"/>
      <c r="UAI43" s="113"/>
      <c r="UAJ43" s="113"/>
      <c r="UAK43" s="113"/>
      <c r="UAL43" s="113"/>
      <c r="UAM43" s="113"/>
      <c r="UAN43" s="113"/>
      <c r="UAO43" s="113"/>
      <c r="UAP43" s="113"/>
      <c r="UAQ43" s="113"/>
      <c r="UAR43" s="113"/>
      <c r="UAS43" s="113"/>
      <c r="UAT43" s="113"/>
      <c r="UAU43" s="113"/>
      <c r="UAV43" s="113"/>
      <c r="UAW43" s="113"/>
      <c r="UAX43" s="113"/>
      <c r="UAY43" s="113"/>
      <c r="UAZ43" s="113"/>
      <c r="UBA43" s="113"/>
      <c r="UBB43" s="113"/>
      <c r="UBC43" s="113"/>
      <c r="UBD43" s="113"/>
      <c r="UBE43" s="113"/>
      <c r="UBF43" s="113"/>
      <c r="UBG43" s="113"/>
      <c r="UBH43" s="113"/>
      <c r="UBI43" s="113"/>
      <c r="UBJ43" s="113"/>
      <c r="UBK43" s="113"/>
      <c r="UBL43" s="113"/>
      <c r="UBM43" s="113"/>
      <c r="UBN43" s="113"/>
      <c r="UBO43" s="113"/>
      <c r="UBP43" s="113"/>
      <c r="UBQ43" s="113"/>
      <c r="UBR43" s="113"/>
      <c r="UBS43" s="113"/>
      <c r="UBT43" s="113"/>
      <c r="UBU43" s="113"/>
      <c r="UBV43" s="113"/>
      <c r="UBW43" s="113"/>
      <c r="UBX43" s="113"/>
      <c r="UBY43" s="113"/>
      <c r="UBZ43" s="113"/>
      <c r="UCA43" s="113"/>
      <c r="UCB43" s="113"/>
      <c r="UCC43" s="113"/>
      <c r="UCD43" s="113"/>
      <c r="UCE43" s="113"/>
      <c r="UCF43" s="113"/>
      <c r="UCG43" s="113"/>
      <c r="UCH43" s="113"/>
      <c r="UCI43" s="113"/>
      <c r="UCJ43" s="113"/>
      <c r="UCK43" s="113"/>
      <c r="UCL43" s="113"/>
      <c r="UCM43" s="113"/>
      <c r="UCN43" s="113"/>
      <c r="UCO43" s="113"/>
      <c r="UCP43" s="113"/>
      <c r="UCQ43" s="113"/>
      <c r="UCR43" s="113"/>
      <c r="UCS43" s="113"/>
      <c r="UCT43" s="113"/>
      <c r="UCU43" s="113"/>
      <c r="UCV43" s="113"/>
      <c r="UCW43" s="113"/>
      <c r="UCX43" s="113"/>
      <c r="UCY43" s="113"/>
      <c r="UCZ43" s="113"/>
      <c r="UDA43" s="113"/>
      <c r="UDB43" s="113"/>
      <c r="UDC43" s="113"/>
      <c r="UDD43" s="113"/>
      <c r="UDE43" s="113"/>
      <c r="UDF43" s="113"/>
      <c r="UDG43" s="113"/>
      <c r="UDH43" s="113"/>
      <c r="UDI43" s="113"/>
      <c r="UDJ43" s="113"/>
      <c r="UDK43" s="113"/>
      <c r="UDL43" s="113"/>
      <c r="UDM43" s="113"/>
      <c r="UDN43" s="113"/>
      <c r="UDO43" s="113"/>
      <c r="UDP43" s="113"/>
      <c r="UDQ43" s="113"/>
      <c r="UDR43" s="113"/>
      <c r="UDS43" s="113"/>
      <c r="UDT43" s="113"/>
      <c r="UDU43" s="113"/>
      <c r="UDV43" s="113"/>
      <c r="UDW43" s="113"/>
      <c r="UDX43" s="113"/>
      <c r="UDY43" s="113"/>
      <c r="UDZ43" s="113"/>
      <c r="UEA43" s="113"/>
      <c r="UEB43" s="113"/>
      <c r="UEC43" s="117"/>
      <c r="UED43" s="113"/>
      <c r="UEE43" s="113"/>
      <c r="UEF43" s="113"/>
      <c r="UEG43" s="113"/>
      <c r="UEH43" s="113"/>
      <c r="UEI43" s="113"/>
      <c r="UEJ43" s="113"/>
      <c r="UEK43" s="113"/>
      <c r="UEL43" s="113"/>
      <c r="UEM43" s="113"/>
      <c r="UEN43" s="113"/>
      <c r="UEO43" s="113"/>
      <c r="UEP43" s="113"/>
      <c r="UEQ43" s="113"/>
      <c r="UER43" s="113"/>
      <c r="UES43" s="113"/>
      <c r="UET43" s="113"/>
      <c r="UEU43" s="113"/>
      <c r="UEV43" s="113"/>
      <c r="UEW43" s="113"/>
      <c r="UEX43" s="113"/>
      <c r="UEY43" s="113"/>
      <c r="UEZ43" s="113"/>
      <c r="UFA43" s="113"/>
      <c r="UFB43" s="113"/>
      <c r="UFC43" s="113"/>
      <c r="UFD43" s="113"/>
      <c r="UFE43" s="113"/>
      <c r="UFF43" s="113"/>
      <c r="UFG43" s="113"/>
      <c r="UFH43" s="113"/>
      <c r="UFI43" s="113"/>
      <c r="UFJ43" s="113"/>
      <c r="UFK43" s="113"/>
      <c r="UFL43" s="113"/>
      <c r="UFM43" s="113"/>
      <c r="UFN43" s="113"/>
      <c r="UFO43" s="113"/>
      <c r="UFP43" s="113"/>
      <c r="UFQ43" s="113"/>
      <c r="UFR43" s="113"/>
      <c r="UFS43" s="113"/>
      <c r="UFT43" s="113"/>
      <c r="UFU43" s="113"/>
      <c r="UFV43" s="113"/>
      <c r="UFW43" s="113"/>
      <c r="UFX43" s="113"/>
      <c r="UFY43" s="113"/>
      <c r="UFZ43" s="113"/>
      <c r="UGA43" s="113"/>
      <c r="UGB43" s="113"/>
      <c r="UGC43" s="113"/>
      <c r="UGD43" s="113"/>
      <c r="UGE43" s="113"/>
      <c r="UGF43" s="113"/>
      <c r="UGG43" s="113"/>
      <c r="UGH43" s="113"/>
      <c r="UGI43" s="113"/>
      <c r="UGJ43" s="113"/>
      <c r="UGK43" s="113"/>
      <c r="UGL43" s="113"/>
      <c r="UGM43" s="113"/>
      <c r="UGN43" s="113"/>
      <c r="UGO43" s="113"/>
      <c r="UGP43" s="113"/>
      <c r="UGQ43" s="113"/>
      <c r="UGR43" s="113"/>
      <c r="UGS43" s="113"/>
      <c r="UGT43" s="113"/>
      <c r="UGU43" s="113"/>
      <c r="UGV43" s="113"/>
      <c r="UGW43" s="113"/>
      <c r="UGX43" s="113"/>
      <c r="UGY43" s="113"/>
      <c r="UGZ43" s="113"/>
      <c r="UHA43" s="113"/>
      <c r="UHB43" s="113"/>
      <c r="UHC43" s="113"/>
      <c r="UHD43" s="113"/>
      <c r="UHE43" s="113"/>
      <c r="UHF43" s="113"/>
      <c r="UHG43" s="113"/>
      <c r="UHH43" s="113"/>
      <c r="UHI43" s="113"/>
      <c r="UHJ43" s="113"/>
      <c r="UHK43" s="113"/>
      <c r="UHL43" s="113"/>
      <c r="UHM43" s="113"/>
      <c r="UHN43" s="113"/>
      <c r="UHO43" s="113"/>
      <c r="UHP43" s="113"/>
      <c r="UHQ43" s="113"/>
      <c r="UHR43" s="113"/>
      <c r="UHS43" s="113"/>
      <c r="UHT43" s="113"/>
      <c r="UHU43" s="113"/>
      <c r="UHV43" s="113"/>
      <c r="UHW43" s="113"/>
      <c r="UHX43" s="113"/>
      <c r="UHY43" s="113"/>
      <c r="UHZ43" s="113"/>
      <c r="UIA43" s="113"/>
      <c r="UIB43" s="113"/>
      <c r="UIC43" s="113"/>
      <c r="UID43" s="113"/>
      <c r="UIE43" s="113"/>
      <c r="UIF43" s="113"/>
      <c r="UIG43" s="113"/>
      <c r="UIH43" s="113"/>
      <c r="UII43" s="113"/>
      <c r="UIJ43" s="113"/>
      <c r="UIK43" s="113"/>
      <c r="UIL43" s="113"/>
      <c r="UIM43" s="113"/>
      <c r="UIN43" s="113"/>
      <c r="UIO43" s="113"/>
      <c r="UIP43" s="113"/>
      <c r="UIQ43" s="113"/>
      <c r="UIR43" s="113"/>
      <c r="UIS43" s="113"/>
      <c r="UIT43" s="113"/>
      <c r="UIU43" s="113"/>
      <c r="UIV43" s="113"/>
      <c r="UIW43" s="113"/>
      <c r="UIX43" s="113"/>
      <c r="UIY43" s="113"/>
      <c r="UIZ43" s="117"/>
      <c r="UJA43" s="113"/>
      <c r="UJB43" s="113"/>
      <c r="UJC43" s="113"/>
      <c r="UJD43" s="113"/>
      <c r="UJE43" s="113"/>
      <c r="UJF43" s="113"/>
      <c r="UJG43" s="113"/>
      <c r="UJH43" s="113"/>
      <c r="UJI43" s="113"/>
      <c r="UJJ43" s="113"/>
      <c r="UJK43" s="113"/>
      <c r="UJL43" s="113"/>
      <c r="UJM43" s="113"/>
      <c r="UJN43" s="113"/>
      <c r="UJO43" s="113"/>
      <c r="UJP43" s="113"/>
      <c r="UJQ43" s="113"/>
      <c r="UJR43" s="113"/>
      <c r="UJS43" s="113"/>
      <c r="UJT43" s="113"/>
      <c r="UJU43" s="113"/>
      <c r="UJV43" s="113"/>
      <c r="UJW43" s="113"/>
      <c r="UJX43" s="113"/>
      <c r="UJY43" s="113"/>
      <c r="UJZ43" s="113"/>
      <c r="UKA43" s="113"/>
      <c r="UKB43" s="113"/>
      <c r="UKC43" s="113"/>
      <c r="UKD43" s="113"/>
      <c r="UKE43" s="113"/>
      <c r="UKF43" s="113"/>
      <c r="UKG43" s="113"/>
      <c r="UKH43" s="113"/>
      <c r="UKI43" s="113"/>
      <c r="UKJ43" s="113"/>
      <c r="UKK43" s="113"/>
      <c r="UKL43" s="113"/>
      <c r="UKM43" s="113"/>
      <c r="UKN43" s="113"/>
      <c r="UKO43" s="113"/>
      <c r="UKP43" s="113"/>
      <c r="UKQ43" s="113"/>
      <c r="UKR43" s="113"/>
      <c r="UKS43" s="113"/>
      <c r="UKT43" s="113"/>
      <c r="UKU43" s="113"/>
      <c r="UKV43" s="113"/>
      <c r="UKW43" s="113"/>
      <c r="UKX43" s="113"/>
      <c r="UKY43" s="113"/>
      <c r="UKZ43" s="113"/>
      <c r="ULA43" s="113"/>
      <c r="ULB43" s="113"/>
      <c r="ULC43" s="113"/>
      <c r="ULD43" s="113"/>
      <c r="ULE43" s="113"/>
      <c r="ULF43" s="113"/>
      <c r="ULG43" s="113"/>
      <c r="ULH43" s="113"/>
      <c r="ULI43" s="113"/>
      <c r="ULJ43" s="113"/>
      <c r="ULK43" s="113"/>
      <c r="ULL43" s="113"/>
      <c r="ULM43" s="113"/>
      <c r="ULN43" s="113"/>
      <c r="ULO43" s="113"/>
      <c r="ULP43" s="113"/>
      <c r="ULQ43" s="113"/>
      <c r="ULR43" s="113"/>
      <c r="ULS43" s="113"/>
      <c r="ULT43" s="113"/>
      <c r="ULU43" s="113"/>
      <c r="ULV43" s="113"/>
      <c r="ULW43" s="113"/>
      <c r="ULX43" s="113"/>
      <c r="ULY43" s="113"/>
      <c r="ULZ43" s="113"/>
      <c r="UMA43" s="113"/>
      <c r="UMB43" s="113"/>
      <c r="UMC43" s="113"/>
      <c r="UMD43" s="113"/>
      <c r="UME43" s="113"/>
      <c r="UMF43" s="113"/>
      <c r="UMG43" s="113"/>
      <c r="UMH43" s="113"/>
      <c r="UMI43" s="113"/>
      <c r="UMJ43" s="113"/>
      <c r="UMK43" s="113"/>
      <c r="UML43" s="113"/>
      <c r="UMM43" s="113"/>
      <c r="UMN43" s="113"/>
      <c r="UMO43" s="113"/>
      <c r="UMP43" s="113"/>
      <c r="UMQ43" s="113"/>
      <c r="UMR43" s="113"/>
      <c r="UMS43" s="113"/>
      <c r="UMT43" s="113"/>
      <c r="UMU43" s="113"/>
      <c r="UMV43" s="113"/>
      <c r="UMW43" s="113"/>
      <c r="UMX43" s="113"/>
      <c r="UMY43" s="113"/>
      <c r="UMZ43" s="113"/>
      <c r="UNA43" s="113"/>
      <c r="UNB43" s="113"/>
      <c r="UNC43" s="113"/>
      <c r="UND43" s="113"/>
      <c r="UNE43" s="113"/>
      <c r="UNF43" s="113"/>
      <c r="UNG43" s="113"/>
      <c r="UNH43" s="113"/>
      <c r="UNI43" s="113"/>
      <c r="UNJ43" s="113"/>
      <c r="UNK43" s="113"/>
      <c r="UNL43" s="113"/>
      <c r="UNM43" s="113"/>
      <c r="UNN43" s="113"/>
      <c r="UNO43" s="113"/>
      <c r="UNP43" s="113"/>
      <c r="UNQ43" s="113"/>
      <c r="UNR43" s="113"/>
      <c r="UNS43" s="113"/>
      <c r="UNT43" s="113"/>
      <c r="UNU43" s="113"/>
      <c r="UNV43" s="113"/>
      <c r="UNW43" s="117"/>
      <c r="UNX43" s="113"/>
      <c r="UNY43" s="113"/>
      <c r="UNZ43" s="113"/>
      <c r="UOA43" s="113"/>
      <c r="UOB43" s="113"/>
      <c r="UOC43" s="113"/>
      <c r="UOD43" s="113"/>
      <c r="UOE43" s="113"/>
      <c r="UOF43" s="113"/>
      <c r="UOG43" s="113"/>
      <c r="UOH43" s="113"/>
      <c r="UOI43" s="113"/>
      <c r="UOJ43" s="113"/>
      <c r="UOK43" s="113"/>
      <c r="UOL43" s="113"/>
      <c r="UOM43" s="113"/>
      <c r="UON43" s="113"/>
      <c r="UOO43" s="113"/>
      <c r="UOP43" s="113"/>
      <c r="UOQ43" s="113"/>
      <c r="UOR43" s="113"/>
      <c r="UOS43" s="113"/>
      <c r="UOT43" s="113"/>
      <c r="UOU43" s="113"/>
      <c r="UOV43" s="113"/>
      <c r="UOW43" s="113"/>
      <c r="UOX43" s="113"/>
      <c r="UOY43" s="113"/>
      <c r="UOZ43" s="113"/>
      <c r="UPA43" s="113"/>
      <c r="UPB43" s="113"/>
      <c r="UPC43" s="113"/>
      <c r="UPD43" s="113"/>
      <c r="UPE43" s="113"/>
      <c r="UPF43" s="113"/>
      <c r="UPG43" s="113"/>
      <c r="UPH43" s="113"/>
      <c r="UPI43" s="113"/>
      <c r="UPJ43" s="113"/>
      <c r="UPK43" s="113"/>
      <c r="UPL43" s="113"/>
      <c r="UPM43" s="113"/>
      <c r="UPN43" s="113"/>
      <c r="UPO43" s="113"/>
      <c r="UPP43" s="113"/>
      <c r="UPQ43" s="113"/>
      <c r="UPR43" s="113"/>
      <c r="UPS43" s="113"/>
      <c r="UPT43" s="113"/>
      <c r="UPU43" s="113"/>
      <c r="UPV43" s="113"/>
      <c r="UPW43" s="113"/>
      <c r="UPX43" s="113"/>
      <c r="UPY43" s="113"/>
      <c r="UPZ43" s="113"/>
      <c r="UQA43" s="113"/>
      <c r="UQB43" s="113"/>
      <c r="UQC43" s="113"/>
      <c r="UQD43" s="113"/>
      <c r="UQE43" s="113"/>
      <c r="UQF43" s="113"/>
      <c r="UQG43" s="113"/>
      <c r="UQH43" s="113"/>
      <c r="UQI43" s="113"/>
      <c r="UQJ43" s="113"/>
      <c r="UQK43" s="113"/>
      <c r="UQL43" s="113"/>
      <c r="UQM43" s="113"/>
      <c r="UQN43" s="113"/>
      <c r="UQO43" s="113"/>
      <c r="UQP43" s="113"/>
      <c r="UQQ43" s="113"/>
      <c r="UQR43" s="113"/>
      <c r="UQS43" s="113"/>
      <c r="UQT43" s="113"/>
      <c r="UQU43" s="113"/>
      <c r="UQV43" s="113"/>
      <c r="UQW43" s="113"/>
      <c r="UQX43" s="113"/>
      <c r="UQY43" s="113"/>
      <c r="UQZ43" s="113"/>
      <c r="URA43" s="113"/>
      <c r="URB43" s="113"/>
      <c r="URC43" s="113"/>
      <c r="URD43" s="113"/>
      <c r="URE43" s="113"/>
      <c r="URF43" s="113"/>
      <c r="URG43" s="113"/>
      <c r="URH43" s="113"/>
      <c r="URI43" s="113"/>
      <c r="URJ43" s="113"/>
      <c r="URK43" s="113"/>
      <c r="URL43" s="113"/>
      <c r="URM43" s="113"/>
      <c r="URN43" s="113"/>
      <c r="URO43" s="113"/>
      <c r="URP43" s="113"/>
      <c r="URQ43" s="113"/>
      <c r="URR43" s="113"/>
      <c r="URS43" s="113"/>
      <c r="URT43" s="113"/>
      <c r="URU43" s="113"/>
      <c r="URV43" s="113"/>
      <c r="URW43" s="113"/>
      <c r="URX43" s="113"/>
      <c r="URY43" s="113"/>
      <c r="URZ43" s="113"/>
      <c r="USA43" s="113"/>
      <c r="USB43" s="113"/>
      <c r="USC43" s="113"/>
      <c r="USD43" s="113"/>
      <c r="USE43" s="113"/>
      <c r="USF43" s="113"/>
      <c r="USG43" s="113"/>
      <c r="USH43" s="113"/>
      <c r="USI43" s="113"/>
      <c r="USJ43" s="113"/>
      <c r="USK43" s="113"/>
      <c r="USL43" s="113"/>
      <c r="USM43" s="113"/>
      <c r="USN43" s="113"/>
      <c r="USO43" s="113"/>
      <c r="USP43" s="113"/>
      <c r="USQ43" s="113"/>
      <c r="USR43" s="113"/>
      <c r="USS43" s="113"/>
      <c r="UST43" s="117"/>
      <c r="USU43" s="113"/>
      <c r="USV43" s="113"/>
      <c r="USW43" s="113"/>
      <c r="USX43" s="113"/>
      <c r="USY43" s="113"/>
      <c r="USZ43" s="113"/>
      <c r="UTA43" s="113"/>
      <c r="UTB43" s="113"/>
      <c r="UTC43" s="113"/>
      <c r="UTD43" s="113"/>
      <c r="UTE43" s="113"/>
      <c r="UTF43" s="113"/>
      <c r="UTG43" s="113"/>
      <c r="UTH43" s="113"/>
      <c r="UTI43" s="113"/>
      <c r="UTJ43" s="113"/>
      <c r="UTK43" s="113"/>
      <c r="UTL43" s="113"/>
      <c r="UTM43" s="113"/>
      <c r="UTN43" s="113"/>
      <c r="UTO43" s="113"/>
      <c r="UTP43" s="113"/>
      <c r="UTQ43" s="113"/>
      <c r="UTR43" s="113"/>
      <c r="UTS43" s="113"/>
      <c r="UTT43" s="113"/>
      <c r="UTU43" s="113"/>
      <c r="UTV43" s="113"/>
      <c r="UTW43" s="113"/>
      <c r="UTX43" s="113"/>
      <c r="UTY43" s="113"/>
      <c r="UTZ43" s="113"/>
      <c r="UUA43" s="113"/>
      <c r="UUB43" s="113"/>
      <c r="UUC43" s="113"/>
      <c r="UUD43" s="113"/>
      <c r="UUE43" s="113"/>
      <c r="UUF43" s="113"/>
      <c r="UUG43" s="113"/>
      <c r="UUH43" s="113"/>
      <c r="UUI43" s="113"/>
      <c r="UUJ43" s="113"/>
      <c r="UUK43" s="113"/>
      <c r="UUL43" s="113"/>
      <c r="UUM43" s="113"/>
      <c r="UUN43" s="113"/>
      <c r="UUO43" s="113"/>
      <c r="UUP43" s="113"/>
      <c r="UUQ43" s="113"/>
      <c r="UUR43" s="113"/>
      <c r="UUS43" s="113"/>
      <c r="UUT43" s="113"/>
      <c r="UUU43" s="113"/>
      <c r="UUV43" s="113"/>
      <c r="UUW43" s="113"/>
      <c r="UUX43" s="113"/>
      <c r="UUY43" s="113"/>
      <c r="UUZ43" s="113"/>
      <c r="UVA43" s="113"/>
      <c r="UVB43" s="113"/>
      <c r="UVC43" s="113"/>
      <c r="UVD43" s="113"/>
      <c r="UVE43" s="113"/>
      <c r="UVF43" s="113"/>
      <c r="UVG43" s="113"/>
      <c r="UVH43" s="113"/>
      <c r="UVI43" s="113"/>
      <c r="UVJ43" s="113"/>
      <c r="UVK43" s="113"/>
      <c r="UVL43" s="113"/>
      <c r="UVM43" s="113"/>
      <c r="UVN43" s="113"/>
      <c r="UVO43" s="113"/>
      <c r="UVP43" s="113"/>
      <c r="UVQ43" s="113"/>
      <c r="UVR43" s="113"/>
      <c r="UVS43" s="113"/>
      <c r="UVT43" s="113"/>
      <c r="UVU43" s="113"/>
      <c r="UVV43" s="113"/>
      <c r="UVW43" s="113"/>
      <c r="UVX43" s="113"/>
      <c r="UVY43" s="113"/>
      <c r="UVZ43" s="113"/>
      <c r="UWA43" s="113"/>
      <c r="UWB43" s="113"/>
      <c r="UWC43" s="113"/>
      <c r="UWD43" s="113"/>
      <c r="UWE43" s="113"/>
      <c r="UWF43" s="113"/>
      <c r="UWG43" s="113"/>
      <c r="UWH43" s="113"/>
      <c r="UWI43" s="113"/>
      <c r="UWJ43" s="113"/>
      <c r="UWK43" s="113"/>
      <c r="UWL43" s="113"/>
      <c r="UWM43" s="113"/>
      <c r="UWN43" s="113"/>
      <c r="UWO43" s="113"/>
      <c r="UWP43" s="113"/>
      <c r="UWQ43" s="113"/>
      <c r="UWR43" s="113"/>
      <c r="UWS43" s="113"/>
      <c r="UWT43" s="113"/>
      <c r="UWU43" s="113"/>
      <c r="UWV43" s="113"/>
      <c r="UWW43" s="113"/>
      <c r="UWX43" s="113"/>
      <c r="UWY43" s="113"/>
      <c r="UWZ43" s="113"/>
      <c r="UXA43" s="113"/>
      <c r="UXB43" s="113"/>
      <c r="UXC43" s="113"/>
      <c r="UXD43" s="113"/>
      <c r="UXE43" s="113"/>
      <c r="UXF43" s="113"/>
      <c r="UXG43" s="113"/>
      <c r="UXH43" s="113"/>
      <c r="UXI43" s="113"/>
      <c r="UXJ43" s="113"/>
      <c r="UXK43" s="113"/>
      <c r="UXL43" s="113"/>
      <c r="UXM43" s="113"/>
      <c r="UXN43" s="113"/>
      <c r="UXO43" s="113"/>
      <c r="UXP43" s="113"/>
      <c r="UXQ43" s="117"/>
      <c r="UXR43" s="113"/>
      <c r="UXS43" s="113"/>
      <c r="UXT43" s="113"/>
      <c r="UXU43" s="113"/>
      <c r="UXV43" s="113"/>
      <c r="UXW43" s="113"/>
      <c r="UXX43" s="113"/>
      <c r="UXY43" s="113"/>
      <c r="UXZ43" s="113"/>
      <c r="UYA43" s="113"/>
      <c r="UYB43" s="113"/>
      <c r="UYC43" s="113"/>
      <c r="UYD43" s="113"/>
      <c r="UYE43" s="113"/>
      <c r="UYF43" s="113"/>
      <c r="UYG43" s="113"/>
      <c r="UYH43" s="113"/>
      <c r="UYI43" s="113"/>
      <c r="UYJ43" s="113"/>
      <c r="UYK43" s="113"/>
      <c r="UYL43" s="113"/>
      <c r="UYM43" s="113"/>
      <c r="UYN43" s="113"/>
      <c r="UYO43" s="113"/>
      <c r="UYP43" s="113"/>
      <c r="UYQ43" s="113"/>
      <c r="UYR43" s="113"/>
      <c r="UYS43" s="113"/>
      <c r="UYT43" s="113"/>
      <c r="UYU43" s="113"/>
      <c r="UYV43" s="113"/>
      <c r="UYW43" s="113"/>
      <c r="UYX43" s="113"/>
      <c r="UYY43" s="113"/>
      <c r="UYZ43" s="113"/>
      <c r="UZA43" s="113"/>
      <c r="UZB43" s="113"/>
      <c r="UZC43" s="113"/>
      <c r="UZD43" s="113"/>
      <c r="UZE43" s="113"/>
      <c r="UZF43" s="113"/>
      <c r="UZG43" s="113"/>
      <c r="UZH43" s="113"/>
      <c r="UZI43" s="113"/>
      <c r="UZJ43" s="113"/>
      <c r="UZK43" s="113"/>
      <c r="UZL43" s="113"/>
      <c r="UZM43" s="113"/>
      <c r="UZN43" s="113"/>
      <c r="UZO43" s="113"/>
      <c r="UZP43" s="113"/>
      <c r="UZQ43" s="113"/>
      <c r="UZR43" s="113"/>
      <c r="UZS43" s="113"/>
      <c r="UZT43" s="113"/>
      <c r="UZU43" s="113"/>
      <c r="UZV43" s="113"/>
      <c r="UZW43" s="113"/>
      <c r="UZX43" s="113"/>
      <c r="UZY43" s="113"/>
      <c r="UZZ43" s="113"/>
      <c r="VAA43" s="113"/>
      <c r="VAB43" s="113"/>
      <c r="VAC43" s="113"/>
      <c r="VAD43" s="113"/>
      <c r="VAE43" s="113"/>
      <c r="VAF43" s="113"/>
      <c r="VAG43" s="113"/>
      <c r="VAH43" s="113"/>
      <c r="VAI43" s="113"/>
      <c r="VAJ43" s="113"/>
      <c r="VAK43" s="113"/>
      <c r="VAL43" s="113"/>
      <c r="VAM43" s="113"/>
      <c r="VAN43" s="113"/>
      <c r="VAO43" s="113"/>
      <c r="VAP43" s="113"/>
      <c r="VAQ43" s="113"/>
      <c r="VAR43" s="113"/>
      <c r="VAS43" s="113"/>
      <c r="VAT43" s="113"/>
      <c r="VAU43" s="113"/>
      <c r="VAV43" s="113"/>
      <c r="VAW43" s="113"/>
      <c r="VAX43" s="113"/>
      <c r="VAY43" s="113"/>
      <c r="VAZ43" s="113"/>
      <c r="VBA43" s="113"/>
      <c r="VBB43" s="113"/>
      <c r="VBC43" s="113"/>
      <c r="VBD43" s="113"/>
      <c r="VBE43" s="113"/>
      <c r="VBF43" s="113"/>
      <c r="VBG43" s="113"/>
      <c r="VBH43" s="113"/>
      <c r="VBI43" s="113"/>
      <c r="VBJ43" s="113"/>
      <c r="VBK43" s="113"/>
      <c r="VBL43" s="113"/>
      <c r="VBM43" s="113"/>
      <c r="VBN43" s="113"/>
      <c r="VBO43" s="113"/>
      <c r="VBP43" s="113"/>
      <c r="VBQ43" s="113"/>
      <c r="VBR43" s="113"/>
      <c r="VBS43" s="113"/>
      <c r="VBT43" s="113"/>
      <c r="VBU43" s="113"/>
      <c r="VBV43" s="113"/>
      <c r="VBW43" s="113"/>
      <c r="VBX43" s="113"/>
      <c r="VBY43" s="113"/>
      <c r="VBZ43" s="113"/>
      <c r="VCA43" s="113"/>
      <c r="VCB43" s="113"/>
      <c r="VCC43" s="113"/>
      <c r="VCD43" s="113"/>
      <c r="VCE43" s="113"/>
      <c r="VCF43" s="113"/>
      <c r="VCG43" s="113"/>
      <c r="VCH43" s="113"/>
      <c r="VCI43" s="113"/>
      <c r="VCJ43" s="113"/>
      <c r="VCK43" s="113"/>
      <c r="VCL43" s="113"/>
      <c r="VCM43" s="113"/>
      <c r="VCN43" s="117"/>
      <c r="VCO43" s="113"/>
      <c r="VCP43" s="113"/>
      <c r="VCQ43" s="113"/>
      <c r="VCR43" s="113"/>
      <c r="VCS43" s="113"/>
      <c r="VCT43" s="113"/>
      <c r="VCU43" s="113"/>
      <c r="VCV43" s="113"/>
      <c r="VCW43" s="113"/>
      <c r="VCX43" s="113"/>
      <c r="VCY43" s="113"/>
      <c r="VCZ43" s="113"/>
      <c r="VDA43" s="113"/>
      <c r="VDB43" s="113"/>
      <c r="VDC43" s="113"/>
      <c r="VDD43" s="113"/>
      <c r="VDE43" s="113"/>
      <c r="VDF43" s="113"/>
      <c r="VDG43" s="113"/>
      <c r="VDH43" s="113"/>
      <c r="VDI43" s="113"/>
      <c r="VDJ43" s="113"/>
      <c r="VDK43" s="113"/>
      <c r="VDL43" s="113"/>
      <c r="VDM43" s="113"/>
      <c r="VDN43" s="113"/>
      <c r="VDO43" s="113"/>
      <c r="VDP43" s="113"/>
      <c r="VDQ43" s="113"/>
      <c r="VDR43" s="113"/>
      <c r="VDS43" s="113"/>
      <c r="VDT43" s="113"/>
      <c r="VDU43" s="113"/>
      <c r="VDV43" s="113"/>
      <c r="VDW43" s="113"/>
      <c r="VDX43" s="113"/>
      <c r="VDY43" s="113"/>
      <c r="VDZ43" s="113"/>
      <c r="VEA43" s="113"/>
      <c r="VEB43" s="113"/>
      <c r="VEC43" s="113"/>
      <c r="VED43" s="113"/>
      <c r="VEE43" s="113"/>
      <c r="VEF43" s="113"/>
      <c r="VEG43" s="113"/>
      <c r="VEH43" s="113"/>
      <c r="VEI43" s="113"/>
      <c r="VEJ43" s="113"/>
      <c r="VEK43" s="113"/>
      <c r="VEL43" s="113"/>
      <c r="VEM43" s="113"/>
      <c r="VEN43" s="113"/>
      <c r="VEO43" s="113"/>
      <c r="VEP43" s="113"/>
      <c r="VEQ43" s="113"/>
      <c r="VER43" s="113"/>
      <c r="VES43" s="113"/>
      <c r="VET43" s="113"/>
      <c r="VEU43" s="113"/>
      <c r="VEV43" s="113"/>
      <c r="VEW43" s="113"/>
      <c r="VEX43" s="113"/>
      <c r="VEY43" s="113"/>
      <c r="VEZ43" s="113"/>
      <c r="VFA43" s="113"/>
      <c r="VFB43" s="113"/>
      <c r="VFC43" s="113"/>
      <c r="VFD43" s="113"/>
      <c r="VFE43" s="113"/>
      <c r="VFF43" s="113"/>
      <c r="VFG43" s="113"/>
      <c r="VFH43" s="113"/>
      <c r="VFI43" s="113"/>
      <c r="VFJ43" s="113"/>
      <c r="VFK43" s="113"/>
      <c r="VFL43" s="113"/>
      <c r="VFM43" s="113"/>
      <c r="VFN43" s="113"/>
      <c r="VFO43" s="113"/>
      <c r="VFP43" s="113"/>
      <c r="VFQ43" s="113"/>
      <c r="VFR43" s="113"/>
      <c r="VFS43" s="113"/>
      <c r="VFT43" s="113"/>
      <c r="VFU43" s="113"/>
      <c r="VFV43" s="113"/>
      <c r="VFW43" s="113"/>
      <c r="VFX43" s="113"/>
      <c r="VFY43" s="113"/>
      <c r="VFZ43" s="113"/>
      <c r="VGA43" s="113"/>
      <c r="VGB43" s="113"/>
      <c r="VGC43" s="113"/>
      <c r="VGD43" s="113"/>
      <c r="VGE43" s="113"/>
      <c r="VGF43" s="113"/>
      <c r="VGG43" s="113"/>
      <c r="VGH43" s="113"/>
      <c r="VGI43" s="113"/>
      <c r="VGJ43" s="113"/>
      <c r="VGK43" s="113"/>
      <c r="VGL43" s="113"/>
      <c r="VGM43" s="113"/>
      <c r="VGN43" s="113"/>
      <c r="VGO43" s="113"/>
      <c r="VGP43" s="113"/>
      <c r="VGQ43" s="113"/>
      <c r="VGR43" s="113"/>
      <c r="VGS43" s="113"/>
      <c r="VGT43" s="113"/>
      <c r="VGU43" s="113"/>
      <c r="VGV43" s="113"/>
      <c r="VGW43" s="113"/>
      <c r="VGX43" s="113"/>
      <c r="VGY43" s="113"/>
      <c r="VGZ43" s="113"/>
      <c r="VHA43" s="113"/>
      <c r="VHB43" s="113"/>
      <c r="VHC43" s="113"/>
      <c r="VHD43" s="113"/>
      <c r="VHE43" s="113"/>
      <c r="VHF43" s="113"/>
      <c r="VHG43" s="113"/>
      <c r="VHH43" s="113"/>
      <c r="VHI43" s="113"/>
      <c r="VHJ43" s="113"/>
      <c r="VHK43" s="117"/>
      <c r="VHL43" s="113"/>
      <c r="VHM43" s="113"/>
      <c r="VHN43" s="113"/>
      <c r="VHO43" s="113"/>
      <c r="VHP43" s="113"/>
      <c r="VHQ43" s="113"/>
      <c r="VHR43" s="113"/>
      <c r="VHS43" s="113"/>
      <c r="VHT43" s="113"/>
      <c r="VHU43" s="113"/>
      <c r="VHV43" s="113"/>
      <c r="VHW43" s="113"/>
      <c r="VHX43" s="113"/>
      <c r="VHY43" s="113"/>
      <c r="VHZ43" s="113"/>
      <c r="VIA43" s="113"/>
      <c r="VIB43" s="113"/>
      <c r="VIC43" s="113"/>
      <c r="VID43" s="113"/>
      <c r="VIE43" s="113"/>
      <c r="VIF43" s="113"/>
      <c r="VIG43" s="113"/>
      <c r="VIH43" s="113"/>
      <c r="VII43" s="113"/>
      <c r="VIJ43" s="113"/>
      <c r="VIK43" s="113"/>
      <c r="VIL43" s="113"/>
      <c r="VIM43" s="113"/>
      <c r="VIN43" s="113"/>
      <c r="VIO43" s="113"/>
      <c r="VIP43" s="113"/>
      <c r="VIQ43" s="113"/>
      <c r="VIR43" s="113"/>
      <c r="VIS43" s="113"/>
      <c r="VIT43" s="113"/>
      <c r="VIU43" s="113"/>
      <c r="VIV43" s="113"/>
      <c r="VIW43" s="113"/>
      <c r="VIX43" s="113"/>
      <c r="VIY43" s="113"/>
      <c r="VIZ43" s="113"/>
      <c r="VJA43" s="113"/>
      <c r="VJB43" s="113"/>
      <c r="VJC43" s="113"/>
      <c r="VJD43" s="113"/>
      <c r="VJE43" s="113"/>
      <c r="VJF43" s="113"/>
      <c r="VJG43" s="113"/>
      <c r="VJH43" s="113"/>
      <c r="VJI43" s="113"/>
      <c r="VJJ43" s="113"/>
      <c r="VJK43" s="113"/>
      <c r="VJL43" s="113"/>
      <c r="VJM43" s="113"/>
      <c r="VJN43" s="113"/>
      <c r="VJO43" s="113"/>
      <c r="VJP43" s="113"/>
      <c r="VJQ43" s="113"/>
      <c r="VJR43" s="113"/>
      <c r="VJS43" s="113"/>
      <c r="VJT43" s="113"/>
      <c r="VJU43" s="113"/>
      <c r="VJV43" s="113"/>
      <c r="VJW43" s="113"/>
      <c r="VJX43" s="113"/>
      <c r="VJY43" s="113"/>
      <c r="VJZ43" s="113"/>
      <c r="VKA43" s="113"/>
      <c r="VKB43" s="113"/>
      <c r="VKC43" s="113"/>
      <c r="VKD43" s="113"/>
      <c r="VKE43" s="113"/>
      <c r="VKF43" s="113"/>
      <c r="VKG43" s="113"/>
      <c r="VKH43" s="113"/>
      <c r="VKI43" s="113"/>
      <c r="VKJ43" s="113"/>
      <c r="VKK43" s="113"/>
      <c r="VKL43" s="113"/>
      <c r="VKM43" s="113"/>
      <c r="VKN43" s="113"/>
      <c r="VKO43" s="113"/>
      <c r="VKP43" s="113"/>
      <c r="VKQ43" s="113"/>
      <c r="VKR43" s="113"/>
      <c r="VKS43" s="113"/>
      <c r="VKT43" s="113"/>
      <c r="VKU43" s="113"/>
      <c r="VKV43" s="113"/>
      <c r="VKW43" s="113"/>
      <c r="VKX43" s="113"/>
      <c r="VKY43" s="113"/>
      <c r="VKZ43" s="113"/>
      <c r="VLA43" s="113"/>
      <c r="VLB43" s="113"/>
      <c r="VLC43" s="113"/>
      <c r="VLD43" s="113"/>
      <c r="VLE43" s="113"/>
      <c r="VLF43" s="113"/>
      <c r="VLG43" s="113"/>
      <c r="VLH43" s="113"/>
      <c r="VLI43" s="113"/>
      <c r="VLJ43" s="113"/>
      <c r="VLK43" s="113"/>
      <c r="VLL43" s="113"/>
      <c r="VLM43" s="113"/>
      <c r="VLN43" s="113"/>
      <c r="VLO43" s="113"/>
      <c r="VLP43" s="113"/>
      <c r="VLQ43" s="113"/>
      <c r="VLR43" s="113"/>
      <c r="VLS43" s="113"/>
      <c r="VLT43" s="113"/>
      <c r="VLU43" s="113"/>
      <c r="VLV43" s="113"/>
      <c r="VLW43" s="113"/>
      <c r="VLX43" s="113"/>
      <c r="VLY43" s="113"/>
      <c r="VLZ43" s="113"/>
      <c r="VMA43" s="113"/>
      <c r="VMB43" s="113"/>
      <c r="VMC43" s="113"/>
      <c r="VMD43" s="113"/>
      <c r="VME43" s="113"/>
      <c r="VMF43" s="113"/>
      <c r="VMG43" s="113"/>
      <c r="VMH43" s="117"/>
      <c r="VMI43" s="113"/>
      <c r="VMJ43" s="113"/>
      <c r="VMK43" s="113"/>
      <c r="VML43" s="113"/>
      <c r="VMM43" s="113"/>
      <c r="VMN43" s="113"/>
      <c r="VMO43" s="113"/>
      <c r="VMP43" s="113"/>
      <c r="VMQ43" s="113"/>
      <c r="VMR43" s="113"/>
      <c r="VMS43" s="113"/>
      <c r="VMT43" s="113"/>
      <c r="VMU43" s="113"/>
      <c r="VMV43" s="113"/>
      <c r="VMW43" s="113"/>
      <c r="VMX43" s="113"/>
      <c r="VMY43" s="113"/>
      <c r="VMZ43" s="113"/>
      <c r="VNA43" s="113"/>
      <c r="VNB43" s="113"/>
      <c r="VNC43" s="113"/>
      <c r="VND43" s="113"/>
      <c r="VNE43" s="113"/>
      <c r="VNF43" s="113"/>
      <c r="VNG43" s="113"/>
      <c r="VNH43" s="113"/>
      <c r="VNI43" s="113"/>
      <c r="VNJ43" s="113"/>
      <c r="VNK43" s="113"/>
      <c r="VNL43" s="113"/>
      <c r="VNM43" s="113"/>
      <c r="VNN43" s="113"/>
      <c r="VNO43" s="113"/>
      <c r="VNP43" s="113"/>
      <c r="VNQ43" s="113"/>
      <c r="VNR43" s="113"/>
      <c r="VNS43" s="113"/>
      <c r="VNT43" s="113"/>
      <c r="VNU43" s="113"/>
      <c r="VNV43" s="113"/>
      <c r="VNW43" s="113"/>
      <c r="VNX43" s="113"/>
      <c r="VNY43" s="113"/>
      <c r="VNZ43" s="113"/>
      <c r="VOA43" s="113"/>
      <c r="VOB43" s="113"/>
      <c r="VOC43" s="113"/>
      <c r="VOD43" s="113"/>
      <c r="VOE43" s="113"/>
      <c r="VOF43" s="113"/>
      <c r="VOG43" s="113"/>
      <c r="VOH43" s="113"/>
      <c r="VOI43" s="113"/>
      <c r="VOJ43" s="113"/>
      <c r="VOK43" s="113"/>
      <c r="VOL43" s="113"/>
      <c r="VOM43" s="113"/>
      <c r="VON43" s="113"/>
      <c r="VOO43" s="113"/>
      <c r="VOP43" s="113"/>
      <c r="VOQ43" s="113"/>
      <c r="VOR43" s="113"/>
      <c r="VOS43" s="113"/>
      <c r="VOT43" s="113"/>
      <c r="VOU43" s="113"/>
      <c r="VOV43" s="113"/>
      <c r="VOW43" s="113"/>
      <c r="VOX43" s="113"/>
      <c r="VOY43" s="113"/>
      <c r="VOZ43" s="113"/>
      <c r="VPA43" s="113"/>
      <c r="VPB43" s="113"/>
      <c r="VPC43" s="113"/>
      <c r="VPD43" s="113"/>
      <c r="VPE43" s="113"/>
      <c r="VPF43" s="113"/>
      <c r="VPG43" s="113"/>
      <c r="VPH43" s="113"/>
      <c r="VPI43" s="113"/>
      <c r="VPJ43" s="113"/>
      <c r="VPK43" s="113"/>
      <c r="VPL43" s="113"/>
      <c r="VPM43" s="113"/>
      <c r="VPN43" s="113"/>
      <c r="VPO43" s="113"/>
      <c r="VPP43" s="113"/>
      <c r="VPQ43" s="113"/>
      <c r="VPR43" s="113"/>
      <c r="VPS43" s="113"/>
      <c r="VPT43" s="113"/>
      <c r="VPU43" s="113"/>
      <c r="VPV43" s="113"/>
      <c r="VPW43" s="113"/>
      <c r="VPX43" s="113"/>
      <c r="VPY43" s="113"/>
      <c r="VPZ43" s="113"/>
      <c r="VQA43" s="113"/>
      <c r="VQB43" s="113"/>
      <c r="VQC43" s="113"/>
      <c r="VQD43" s="113"/>
      <c r="VQE43" s="113"/>
      <c r="VQF43" s="113"/>
      <c r="VQG43" s="113"/>
      <c r="VQH43" s="113"/>
      <c r="VQI43" s="113"/>
      <c r="VQJ43" s="113"/>
      <c r="VQK43" s="113"/>
      <c r="VQL43" s="113"/>
      <c r="VQM43" s="113"/>
      <c r="VQN43" s="113"/>
      <c r="VQO43" s="113"/>
      <c r="VQP43" s="113"/>
      <c r="VQQ43" s="113"/>
      <c r="VQR43" s="113"/>
      <c r="VQS43" s="113"/>
      <c r="VQT43" s="113"/>
      <c r="VQU43" s="113"/>
      <c r="VQV43" s="113"/>
      <c r="VQW43" s="113"/>
      <c r="VQX43" s="113"/>
      <c r="VQY43" s="113"/>
      <c r="VQZ43" s="113"/>
      <c r="VRA43" s="113"/>
      <c r="VRB43" s="113"/>
      <c r="VRC43" s="113"/>
      <c r="VRD43" s="113"/>
      <c r="VRE43" s="117"/>
      <c r="VRF43" s="113"/>
      <c r="VRG43" s="113"/>
      <c r="VRH43" s="113"/>
      <c r="VRI43" s="113"/>
      <c r="VRJ43" s="113"/>
      <c r="VRK43" s="113"/>
      <c r="VRL43" s="113"/>
      <c r="VRM43" s="113"/>
      <c r="VRN43" s="113"/>
      <c r="VRO43" s="113"/>
      <c r="VRP43" s="113"/>
      <c r="VRQ43" s="113"/>
      <c r="VRR43" s="113"/>
      <c r="VRS43" s="113"/>
      <c r="VRT43" s="113"/>
      <c r="VRU43" s="113"/>
      <c r="VRV43" s="113"/>
      <c r="VRW43" s="113"/>
      <c r="VRX43" s="113"/>
      <c r="VRY43" s="113"/>
      <c r="VRZ43" s="113"/>
      <c r="VSA43" s="113"/>
      <c r="VSB43" s="113"/>
      <c r="VSC43" s="113"/>
      <c r="VSD43" s="113"/>
      <c r="VSE43" s="113"/>
      <c r="VSF43" s="113"/>
      <c r="VSG43" s="113"/>
      <c r="VSH43" s="113"/>
      <c r="VSI43" s="113"/>
      <c r="VSJ43" s="113"/>
      <c r="VSK43" s="113"/>
      <c r="VSL43" s="113"/>
      <c r="VSM43" s="113"/>
      <c r="VSN43" s="113"/>
      <c r="VSO43" s="113"/>
      <c r="VSP43" s="113"/>
      <c r="VSQ43" s="113"/>
      <c r="VSR43" s="113"/>
      <c r="VSS43" s="113"/>
      <c r="VST43" s="113"/>
      <c r="VSU43" s="113"/>
      <c r="VSV43" s="113"/>
      <c r="VSW43" s="113"/>
      <c r="VSX43" s="113"/>
      <c r="VSY43" s="113"/>
      <c r="VSZ43" s="113"/>
      <c r="VTA43" s="113"/>
      <c r="VTB43" s="113"/>
      <c r="VTC43" s="113"/>
      <c r="VTD43" s="113"/>
      <c r="VTE43" s="113"/>
      <c r="VTF43" s="113"/>
      <c r="VTG43" s="113"/>
      <c r="VTH43" s="113"/>
      <c r="VTI43" s="113"/>
      <c r="VTJ43" s="113"/>
      <c r="VTK43" s="113"/>
      <c r="VTL43" s="113"/>
      <c r="VTM43" s="113"/>
      <c r="VTN43" s="113"/>
      <c r="VTO43" s="113"/>
      <c r="VTP43" s="113"/>
      <c r="VTQ43" s="113"/>
      <c r="VTR43" s="113"/>
      <c r="VTS43" s="113"/>
      <c r="VTT43" s="113"/>
      <c r="VTU43" s="113"/>
      <c r="VTV43" s="113"/>
      <c r="VTW43" s="113"/>
      <c r="VTX43" s="113"/>
      <c r="VTY43" s="113"/>
      <c r="VTZ43" s="113"/>
      <c r="VUA43" s="113"/>
      <c r="VUB43" s="113"/>
      <c r="VUC43" s="113"/>
      <c r="VUD43" s="113"/>
      <c r="VUE43" s="113"/>
      <c r="VUF43" s="113"/>
      <c r="VUG43" s="113"/>
      <c r="VUH43" s="113"/>
      <c r="VUI43" s="113"/>
      <c r="VUJ43" s="113"/>
      <c r="VUK43" s="113"/>
      <c r="VUL43" s="113"/>
      <c r="VUM43" s="113"/>
      <c r="VUN43" s="113"/>
      <c r="VUO43" s="113"/>
      <c r="VUP43" s="113"/>
      <c r="VUQ43" s="113"/>
      <c r="VUR43" s="113"/>
      <c r="VUS43" s="113"/>
      <c r="VUT43" s="113"/>
      <c r="VUU43" s="113"/>
      <c r="VUV43" s="113"/>
      <c r="VUW43" s="113"/>
      <c r="VUX43" s="113"/>
      <c r="VUY43" s="113"/>
      <c r="VUZ43" s="113"/>
      <c r="VVA43" s="113"/>
      <c r="VVB43" s="113"/>
      <c r="VVC43" s="113"/>
      <c r="VVD43" s="113"/>
      <c r="VVE43" s="113"/>
      <c r="VVF43" s="113"/>
      <c r="VVG43" s="113"/>
      <c r="VVH43" s="113"/>
      <c r="VVI43" s="113"/>
      <c r="VVJ43" s="113"/>
      <c r="VVK43" s="113"/>
      <c r="VVL43" s="113"/>
      <c r="VVM43" s="113"/>
      <c r="VVN43" s="113"/>
      <c r="VVO43" s="113"/>
      <c r="VVP43" s="113"/>
      <c r="VVQ43" s="113"/>
      <c r="VVR43" s="113"/>
      <c r="VVS43" s="113"/>
      <c r="VVT43" s="113"/>
      <c r="VVU43" s="113"/>
      <c r="VVV43" s="113"/>
      <c r="VVW43" s="113"/>
      <c r="VVX43" s="113"/>
      <c r="VVY43" s="113"/>
      <c r="VVZ43" s="113"/>
      <c r="VWA43" s="113"/>
      <c r="VWB43" s="117"/>
      <c r="VWC43" s="113"/>
      <c r="VWD43" s="113"/>
      <c r="VWE43" s="113"/>
      <c r="VWF43" s="113"/>
      <c r="VWG43" s="113"/>
      <c r="VWH43" s="113"/>
      <c r="VWI43" s="113"/>
      <c r="VWJ43" s="113"/>
      <c r="VWK43" s="113"/>
      <c r="VWL43" s="113"/>
      <c r="VWM43" s="113"/>
      <c r="VWN43" s="113"/>
      <c r="VWO43" s="113"/>
      <c r="VWP43" s="113"/>
      <c r="VWQ43" s="113"/>
      <c r="VWR43" s="113"/>
      <c r="VWS43" s="113"/>
      <c r="VWT43" s="113"/>
      <c r="VWU43" s="113"/>
      <c r="VWV43" s="113"/>
      <c r="VWW43" s="113"/>
      <c r="VWX43" s="113"/>
      <c r="VWY43" s="113"/>
      <c r="VWZ43" s="113"/>
      <c r="VXA43" s="113"/>
      <c r="VXB43" s="113"/>
      <c r="VXC43" s="113"/>
      <c r="VXD43" s="113"/>
      <c r="VXE43" s="113"/>
      <c r="VXF43" s="113"/>
      <c r="VXG43" s="113"/>
      <c r="VXH43" s="113"/>
      <c r="VXI43" s="113"/>
      <c r="VXJ43" s="113"/>
      <c r="VXK43" s="113"/>
      <c r="VXL43" s="113"/>
      <c r="VXM43" s="113"/>
      <c r="VXN43" s="113"/>
      <c r="VXO43" s="113"/>
      <c r="VXP43" s="113"/>
      <c r="VXQ43" s="113"/>
      <c r="VXR43" s="113"/>
      <c r="VXS43" s="113"/>
      <c r="VXT43" s="113"/>
      <c r="VXU43" s="113"/>
      <c r="VXV43" s="113"/>
      <c r="VXW43" s="113"/>
      <c r="VXX43" s="113"/>
      <c r="VXY43" s="113"/>
      <c r="VXZ43" s="113"/>
      <c r="VYA43" s="113"/>
      <c r="VYB43" s="113"/>
      <c r="VYC43" s="113"/>
      <c r="VYD43" s="113"/>
      <c r="VYE43" s="113"/>
      <c r="VYF43" s="113"/>
      <c r="VYG43" s="113"/>
      <c r="VYH43" s="113"/>
      <c r="VYI43" s="113"/>
      <c r="VYJ43" s="113"/>
      <c r="VYK43" s="113"/>
      <c r="VYL43" s="113"/>
      <c r="VYM43" s="113"/>
      <c r="VYN43" s="113"/>
      <c r="VYO43" s="113"/>
      <c r="VYP43" s="113"/>
      <c r="VYQ43" s="113"/>
      <c r="VYR43" s="113"/>
      <c r="VYS43" s="113"/>
      <c r="VYT43" s="113"/>
      <c r="VYU43" s="113"/>
      <c r="VYV43" s="113"/>
      <c r="VYW43" s="113"/>
      <c r="VYX43" s="113"/>
      <c r="VYY43" s="113"/>
      <c r="VYZ43" s="113"/>
      <c r="VZA43" s="113"/>
      <c r="VZB43" s="113"/>
      <c r="VZC43" s="113"/>
      <c r="VZD43" s="113"/>
      <c r="VZE43" s="113"/>
      <c r="VZF43" s="113"/>
      <c r="VZG43" s="113"/>
      <c r="VZH43" s="113"/>
      <c r="VZI43" s="113"/>
      <c r="VZJ43" s="113"/>
      <c r="VZK43" s="113"/>
      <c r="VZL43" s="113"/>
      <c r="VZM43" s="113"/>
      <c r="VZN43" s="113"/>
      <c r="VZO43" s="113"/>
      <c r="VZP43" s="113"/>
      <c r="VZQ43" s="113"/>
      <c r="VZR43" s="113"/>
      <c r="VZS43" s="113"/>
      <c r="VZT43" s="113"/>
      <c r="VZU43" s="113"/>
      <c r="VZV43" s="113"/>
      <c r="VZW43" s="113"/>
      <c r="VZX43" s="113"/>
      <c r="VZY43" s="113"/>
      <c r="VZZ43" s="113"/>
      <c r="WAA43" s="113"/>
      <c r="WAB43" s="113"/>
      <c r="WAC43" s="113"/>
      <c r="WAD43" s="113"/>
      <c r="WAE43" s="113"/>
      <c r="WAF43" s="113"/>
      <c r="WAG43" s="113"/>
      <c r="WAH43" s="113"/>
      <c r="WAI43" s="113"/>
      <c r="WAJ43" s="113"/>
      <c r="WAK43" s="113"/>
      <c r="WAL43" s="113"/>
      <c r="WAM43" s="113"/>
      <c r="WAN43" s="113"/>
      <c r="WAO43" s="113"/>
      <c r="WAP43" s="113"/>
      <c r="WAQ43" s="113"/>
      <c r="WAR43" s="113"/>
      <c r="WAS43" s="113"/>
      <c r="WAT43" s="113"/>
      <c r="WAU43" s="113"/>
      <c r="WAV43" s="113"/>
      <c r="WAW43" s="113"/>
      <c r="WAX43" s="113"/>
      <c r="WAY43" s="117"/>
      <c r="WAZ43" s="113"/>
      <c r="WBA43" s="113"/>
      <c r="WBB43" s="113"/>
      <c r="WBC43" s="113"/>
      <c r="WBD43" s="113"/>
      <c r="WBE43" s="113"/>
      <c r="WBF43" s="113"/>
      <c r="WBG43" s="113"/>
      <c r="WBH43" s="113"/>
      <c r="WBI43" s="113"/>
      <c r="WBJ43" s="113"/>
      <c r="WBK43" s="113"/>
      <c r="WBL43" s="113"/>
      <c r="WBM43" s="113"/>
      <c r="WBN43" s="113"/>
      <c r="WBO43" s="113"/>
      <c r="WBP43" s="113"/>
      <c r="WBQ43" s="113"/>
      <c r="WBR43" s="113"/>
      <c r="WBS43" s="113"/>
      <c r="WBT43" s="113"/>
      <c r="WBU43" s="113"/>
      <c r="WBV43" s="113"/>
      <c r="WBW43" s="113"/>
      <c r="WBX43" s="113"/>
      <c r="WBY43" s="113"/>
      <c r="WBZ43" s="113"/>
      <c r="WCA43" s="113"/>
      <c r="WCB43" s="113"/>
      <c r="WCC43" s="113"/>
      <c r="WCD43" s="113"/>
      <c r="WCE43" s="113"/>
      <c r="WCF43" s="113"/>
      <c r="WCG43" s="113"/>
      <c r="WCH43" s="113"/>
      <c r="WCI43" s="113"/>
      <c r="WCJ43" s="113"/>
      <c r="WCK43" s="113"/>
      <c r="WCL43" s="113"/>
      <c r="WCM43" s="113"/>
      <c r="WCN43" s="113"/>
      <c r="WCO43" s="113"/>
      <c r="WCP43" s="113"/>
      <c r="WCQ43" s="113"/>
      <c r="WCR43" s="113"/>
      <c r="WCS43" s="113"/>
      <c r="WCT43" s="113"/>
      <c r="WCU43" s="113"/>
      <c r="WCV43" s="113"/>
      <c r="WCW43" s="113"/>
      <c r="WCX43" s="113"/>
      <c r="WCY43" s="113"/>
      <c r="WCZ43" s="113"/>
      <c r="WDA43" s="113"/>
      <c r="WDB43" s="113"/>
      <c r="WDC43" s="113"/>
      <c r="WDD43" s="113"/>
      <c r="WDE43" s="113"/>
      <c r="WDF43" s="113"/>
      <c r="WDG43" s="113"/>
      <c r="WDH43" s="113"/>
      <c r="WDI43" s="113"/>
      <c r="WDJ43" s="113"/>
      <c r="WDK43" s="113"/>
      <c r="WDL43" s="113"/>
      <c r="WDM43" s="113"/>
      <c r="WDN43" s="113"/>
      <c r="WDO43" s="113"/>
      <c r="WDP43" s="113"/>
      <c r="WDQ43" s="113"/>
      <c r="WDR43" s="113"/>
      <c r="WDS43" s="113"/>
      <c r="WDT43" s="113"/>
      <c r="WDU43" s="113"/>
      <c r="WDV43" s="113"/>
      <c r="WDW43" s="113"/>
      <c r="WDX43" s="113"/>
      <c r="WDY43" s="113"/>
      <c r="WDZ43" s="113"/>
      <c r="WEA43" s="113"/>
      <c r="WEB43" s="113"/>
      <c r="WEC43" s="113"/>
      <c r="WED43" s="113"/>
      <c r="WEE43" s="113"/>
      <c r="WEF43" s="113"/>
      <c r="WEG43" s="113"/>
      <c r="WEH43" s="113"/>
      <c r="WEI43" s="113"/>
      <c r="WEJ43" s="113"/>
      <c r="WEK43" s="113"/>
      <c r="WEL43" s="113"/>
      <c r="WEM43" s="113"/>
      <c r="WEN43" s="113"/>
      <c r="WEO43" s="113"/>
      <c r="WEP43" s="113"/>
      <c r="WEQ43" s="113"/>
      <c r="WER43" s="113"/>
      <c r="WES43" s="113"/>
      <c r="WET43" s="113"/>
      <c r="WEU43" s="113"/>
      <c r="WEV43" s="113"/>
      <c r="WEW43" s="113"/>
      <c r="WEX43" s="113"/>
      <c r="WEY43" s="113"/>
      <c r="WEZ43" s="113"/>
      <c r="WFA43" s="113"/>
      <c r="WFB43" s="113"/>
      <c r="WFC43" s="113"/>
      <c r="WFD43" s="113"/>
      <c r="WFE43" s="113"/>
      <c r="WFF43" s="113"/>
      <c r="WFG43" s="113"/>
      <c r="WFH43" s="113"/>
      <c r="WFI43" s="113"/>
      <c r="WFJ43" s="113"/>
      <c r="WFK43" s="113"/>
      <c r="WFL43" s="113"/>
      <c r="WFM43" s="113"/>
      <c r="WFN43" s="113"/>
      <c r="WFO43" s="113"/>
      <c r="WFP43" s="113"/>
      <c r="WFQ43" s="113"/>
      <c r="WFR43" s="113"/>
      <c r="WFS43" s="113"/>
      <c r="WFT43" s="113"/>
      <c r="WFU43" s="113"/>
      <c r="WFV43" s="117"/>
      <c r="WFW43" s="113"/>
      <c r="WFX43" s="113"/>
      <c r="WFY43" s="113"/>
      <c r="WFZ43" s="113"/>
      <c r="WGA43" s="113"/>
      <c r="WGB43" s="113"/>
      <c r="WGC43" s="113"/>
      <c r="WGD43" s="113"/>
      <c r="WGE43" s="113"/>
      <c r="WGF43" s="113"/>
      <c r="WGG43" s="113"/>
      <c r="WGH43" s="113"/>
      <c r="WGI43" s="113"/>
      <c r="WGJ43" s="113"/>
      <c r="WGK43" s="113"/>
      <c r="WGL43" s="113"/>
      <c r="WGM43" s="113"/>
      <c r="WGN43" s="113"/>
      <c r="WGO43" s="113"/>
      <c r="WGP43" s="113"/>
      <c r="WGQ43" s="113"/>
      <c r="WGR43" s="113"/>
      <c r="WGS43" s="113"/>
      <c r="WGT43" s="113"/>
      <c r="WGU43" s="113"/>
      <c r="WGV43" s="113"/>
      <c r="WGW43" s="113"/>
      <c r="WGX43" s="113"/>
      <c r="WGY43" s="113"/>
      <c r="WGZ43" s="113"/>
      <c r="WHA43" s="113"/>
      <c r="WHB43" s="113"/>
      <c r="WHC43" s="113"/>
      <c r="WHD43" s="113"/>
      <c r="WHE43" s="113"/>
      <c r="WHF43" s="113"/>
      <c r="WHG43" s="113"/>
      <c r="WHH43" s="113"/>
      <c r="WHI43" s="113"/>
      <c r="WHJ43" s="113"/>
      <c r="WHK43" s="113"/>
      <c r="WHL43" s="113"/>
      <c r="WHM43" s="113"/>
      <c r="WHN43" s="113"/>
      <c r="WHO43" s="113"/>
      <c r="WHP43" s="113"/>
      <c r="WHQ43" s="113"/>
      <c r="WHR43" s="113"/>
      <c r="WHS43" s="113"/>
      <c r="WHT43" s="113"/>
      <c r="WHU43" s="113"/>
      <c r="WHV43" s="113"/>
      <c r="WHW43" s="113"/>
      <c r="WHX43" s="113"/>
      <c r="WHY43" s="113"/>
      <c r="WHZ43" s="113"/>
      <c r="WIA43" s="113"/>
      <c r="WIB43" s="113"/>
      <c r="WIC43" s="113"/>
      <c r="WID43" s="113"/>
      <c r="WIE43" s="113"/>
      <c r="WIF43" s="113"/>
      <c r="WIG43" s="113"/>
      <c r="WIH43" s="113"/>
      <c r="WII43" s="113"/>
      <c r="WIJ43" s="113"/>
      <c r="WIK43" s="113"/>
      <c r="WIL43" s="113"/>
      <c r="WIM43" s="113"/>
      <c r="WIN43" s="113"/>
      <c r="WIO43" s="113"/>
      <c r="WIP43" s="113"/>
      <c r="WIQ43" s="113"/>
      <c r="WIR43" s="113"/>
      <c r="WIS43" s="113"/>
      <c r="WIT43" s="113"/>
      <c r="WIU43" s="113"/>
      <c r="WIV43" s="113"/>
      <c r="WIW43" s="113"/>
      <c r="WIX43" s="113"/>
      <c r="WIY43" s="113"/>
      <c r="WIZ43" s="113"/>
      <c r="WJA43" s="113"/>
      <c r="WJB43" s="113"/>
      <c r="WJC43" s="113"/>
      <c r="WJD43" s="113"/>
      <c r="WJE43" s="113"/>
      <c r="WJF43" s="113"/>
      <c r="WJG43" s="113"/>
      <c r="WJH43" s="113"/>
      <c r="WJI43" s="113"/>
      <c r="WJJ43" s="113"/>
      <c r="WJK43" s="113"/>
      <c r="WJL43" s="113"/>
      <c r="WJM43" s="113"/>
      <c r="WJN43" s="113"/>
      <c r="WJO43" s="113"/>
      <c r="WJP43" s="113"/>
      <c r="WJQ43" s="113"/>
      <c r="WJR43" s="113"/>
      <c r="WJS43" s="113"/>
      <c r="WJT43" s="113"/>
      <c r="WJU43" s="113"/>
      <c r="WJV43" s="113"/>
      <c r="WJW43" s="113"/>
      <c r="WJX43" s="113"/>
      <c r="WJY43" s="113"/>
      <c r="WJZ43" s="113"/>
      <c r="WKA43" s="113"/>
      <c r="WKB43" s="113"/>
      <c r="WKC43" s="113"/>
      <c r="WKD43" s="113"/>
      <c r="WKE43" s="113"/>
      <c r="WKF43" s="113"/>
      <c r="WKG43" s="113"/>
      <c r="WKH43" s="113"/>
      <c r="WKI43" s="113"/>
      <c r="WKJ43" s="113"/>
      <c r="WKK43" s="113"/>
      <c r="WKL43" s="113"/>
      <c r="WKM43" s="113"/>
      <c r="WKN43" s="113"/>
      <c r="WKO43" s="113"/>
      <c r="WKP43" s="113"/>
      <c r="WKQ43" s="113"/>
      <c r="WKR43" s="113"/>
      <c r="WKS43" s="117"/>
      <c r="WKT43" s="113"/>
      <c r="WKU43" s="113"/>
      <c r="WKV43" s="113"/>
      <c r="WKW43" s="113"/>
      <c r="WKX43" s="113"/>
      <c r="WKY43" s="113"/>
      <c r="WKZ43" s="113"/>
      <c r="WLA43" s="113"/>
      <c r="WLB43" s="113"/>
      <c r="WLC43" s="113"/>
      <c r="WLD43" s="113"/>
      <c r="WLE43" s="113"/>
      <c r="WLF43" s="113"/>
      <c r="WLG43" s="113"/>
      <c r="WLH43" s="113"/>
      <c r="WLI43" s="113"/>
      <c r="WLJ43" s="113"/>
      <c r="WLK43" s="113"/>
      <c r="WLL43" s="113"/>
      <c r="WLM43" s="113"/>
      <c r="WLN43" s="113"/>
      <c r="WLO43" s="113"/>
      <c r="WLP43" s="113"/>
      <c r="WLQ43" s="113"/>
      <c r="WLR43" s="113"/>
      <c r="WLS43" s="113"/>
      <c r="WLT43" s="113"/>
      <c r="WLU43" s="113"/>
      <c r="WLV43" s="113"/>
      <c r="WLW43" s="113"/>
      <c r="WLX43" s="113"/>
      <c r="WLY43" s="113"/>
      <c r="WLZ43" s="113"/>
      <c r="WMA43" s="113"/>
      <c r="WMB43" s="113"/>
      <c r="WMC43" s="113"/>
      <c r="WMD43" s="113"/>
      <c r="WME43" s="113"/>
      <c r="WMF43" s="113"/>
      <c r="WMG43" s="113"/>
      <c r="WMH43" s="113"/>
      <c r="WMI43" s="113"/>
      <c r="WMJ43" s="113"/>
      <c r="WMK43" s="113"/>
      <c r="WML43" s="113"/>
      <c r="WMM43" s="113"/>
      <c r="WMN43" s="113"/>
      <c r="WMO43" s="113"/>
      <c r="WMP43" s="113"/>
      <c r="WMQ43" s="113"/>
      <c r="WMR43" s="113"/>
      <c r="WMS43" s="113"/>
      <c r="WMT43" s="113"/>
      <c r="WMU43" s="113"/>
      <c r="WMV43" s="113"/>
      <c r="WMW43" s="113"/>
      <c r="WMX43" s="113"/>
      <c r="WMY43" s="113"/>
      <c r="WMZ43" s="113"/>
      <c r="WNA43" s="113"/>
      <c r="WNB43" s="113"/>
      <c r="WNC43" s="113"/>
      <c r="WND43" s="113"/>
      <c r="WNE43" s="113"/>
      <c r="WNF43" s="113"/>
      <c r="WNG43" s="113"/>
      <c r="WNH43" s="113"/>
      <c r="WNI43" s="113"/>
      <c r="WNJ43" s="113"/>
      <c r="WNK43" s="113"/>
      <c r="WNL43" s="113"/>
      <c r="WNM43" s="113"/>
      <c r="WNN43" s="113"/>
      <c r="WNO43" s="113"/>
      <c r="WNP43" s="113"/>
      <c r="WNQ43" s="113"/>
      <c r="WNR43" s="113"/>
      <c r="WNS43" s="113"/>
      <c r="WNT43" s="113"/>
      <c r="WNU43" s="113"/>
      <c r="WNV43" s="113"/>
      <c r="WNW43" s="113"/>
      <c r="WNX43" s="113"/>
      <c r="WNY43" s="113"/>
      <c r="WNZ43" s="113"/>
      <c r="WOA43" s="113"/>
      <c r="WOB43" s="113"/>
      <c r="WOC43" s="113"/>
      <c r="WOD43" s="113"/>
      <c r="WOE43" s="113"/>
      <c r="WOF43" s="113"/>
      <c r="WOG43" s="113"/>
      <c r="WOH43" s="113"/>
      <c r="WOI43" s="113"/>
      <c r="WOJ43" s="113"/>
      <c r="WOK43" s="113"/>
      <c r="WOL43" s="113"/>
      <c r="WOM43" s="113"/>
      <c r="WON43" s="113"/>
      <c r="WOO43" s="113"/>
      <c r="WOP43" s="113"/>
      <c r="WOQ43" s="113"/>
      <c r="WOR43" s="113"/>
      <c r="WOS43" s="113"/>
      <c r="WOT43" s="113"/>
      <c r="WOU43" s="113"/>
      <c r="WOV43" s="113"/>
      <c r="WOW43" s="113"/>
      <c r="WOX43" s="113"/>
      <c r="WOY43" s="113"/>
      <c r="WOZ43" s="113"/>
      <c r="WPA43" s="113"/>
      <c r="WPB43" s="113"/>
      <c r="WPC43" s="113"/>
      <c r="WPD43" s="113"/>
      <c r="WPE43" s="113"/>
      <c r="WPF43" s="113"/>
      <c r="WPG43" s="113"/>
      <c r="WPH43" s="113"/>
      <c r="WPI43" s="113"/>
      <c r="WPJ43" s="113"/>
      <c r="WPK43" s="113"/>
      <c r="WPL43" s="113"/>
      <c r="WPM43" s="113"/>
      <c r="WPN43" s="113"/>
      <c r="WPO43" s="113"/>
      <c r="WPP43" s="117"/>
      <c r="WPQ43" s="113"/>
      <c r="WPR43" s="113"/>
      <c r="WPS43" s="113"/>
      <c r="WPT43" s="113"/>
      <c r="WPU43" s="113"/>
      <c r="WPV43" s="113"/>
      <c r="WPW43" s="113"/>
      <c r="WPX43" s="113"/>
      <c r="WPY43" s="113"/>
      <c r="WPZ43" s="113"/>
      <c r="WQA43" s="113"/>
      <c r="WQB43" s="113"/>
      <c r="WQC43" s="113"/>
      <c r="WQD43" s="113"/>
      <c r="WQE43" s="113"/>
      <c r="WQF43" s="113"/>
      <c r="WQG43" s="113"/>
      <c r="WQH43" s="113"/>
      <c r="WQI43" s="113"/>
      <c r="WQJ43" s="113"/>
      <c r="WQK43" s="113"/>
      <c r="WQL43" s="113"/>
      <c r="WQM43" s="113"/>
      <c r="WQN43" s="113"/>
      <c r="WQO43" s="113"/>
      <c r="WQP43" s="113"/>
      <c r="WQQ43" s="113"/>
      <c r="WQR43" s="113"/>
      <c r="WQS43" s="113"/>
      <c r="WQT43" s="113"/>
      <c r="WQU43" s="113"/>
      <c r="WQV43" s="113"/>
      <c r="WQW43" s="113"/>
      <c r="WQX43" s="113"/>
      <c r="WQY43" s="113"/>
      <c r="WQZ43" s="113"/>
      <c r="WRA43" s="113"/>
      <c r="WRB43" s="113"/>
      <c r="WRC43" s="113"/>
      <c r="WRD43" s="113"/>
      <c r="WRE43" s="113"/>
      <c r="WRF43" s="113"/>
      <c r="WRG43" s="113"/>
      <c r="WRH43" s="113"/>
      <c r="WRI43" s="113"/>
      <c r="WRJ43" s="113"/>
      <c r="WRK43" s="113"/>
      <c r="WRL43" s="113"/>
      <c r="WRM43" s="113"/>
      <c r="WRN43" s="113"/>
      <c r="WRO43" s="113"/>
      <c r="WRP43" s="113"/>
      <c r="WRQ43" s="113"/>
      <c r="WRR43" s="113"/>
      <c r="WRS43" s="113"/>
      <c r="WRT43" s="113"/>
      <c r="WRU43" s="113"/>
      <c r="WRV43" s="113"/>
      <c r="WRW43" s="113"/>
      <c r="WRX43" s="113"/>
      <c r="WRY43" s="113"/>
      <c r="WRZ43" s="113"/>
      <c r="WSA43" s="113"/>
      <c r="WSB43" s="113"/>
      <c r="WSC43" s="113"/>
      <c r="WSD43" s="113"/>
      <c r="WSE43" s="113"/>
      <c r="WSF43" s="113"/>
      <c r="WSG43" s="113"/>
      <c r="WSH43" s="113"/>
      <c r="WSI43" s="113"/>
      <c r="WSJ43" s="113"/>
      <c r="WSK43" s="113"/>
      <c r="WSL43" s="113"/>
      <c r="WSM43" s="113"/>
      <c r="WSN43" s="113"/>
      <c r="WSO43" s="113"/>
      <c r="WSP43" s="113"/>
      <c r="WSQ43" s="113"/>
      <c r="WSR43" s="113"/>
      <c r="WSS43" s="113"/>
      <c r="WST43" s="113"/>
      <c r="WSU43" s="113"/>
      <c r="WSV43" s="113"/>
      <c r="WSW43" s="113"/>
      <c r="WSX43" s="113"/>
      <c r="WSY43" s="113"/>
      <c r="WSZ43" s="113"/>
      <c r="WTA43" s="113"/>
      <c r="WTB43" s="113"/>
      <c r="WTC43" s="113"/>
      <c r="WTD43" s="113"/>
      <c r="WTE43" s="113"/>
      <c r="WTF43" s="113"/>
      <c r="WTG43" s="113"/>
      <c r="WTH43" s="113"/>
      <c r="WTI43" s="113"/>
      <c r="WTJ43" s="113"/>
      <c r="WTK43" s="113"/>
      <c r="WTL43" s="113"/>
      <c r="WTM43" s="113"/>
      <c r="WTN43" s="113"/>
      <c r="WTO43" s="113"/>
      <c r="WTP43" s="113"/>
      <c r="WTQ43" s="113"/>
      <c r="WTR43" s="113"/>
      <c r="WTS43" s="113"/>
      <c r="WTT43" s="113"/>
      <c r="WTU43" s="113"/>
      <c r="WTV43" s="113"/>
      <c r="WTW43" s="113"/>
      <c r="WTX43" s="113"/>
      <c r="WTY43" s="113"/>
      <c r="WTZ43" s="113"/>
      <c r="WUA43" s="113"/>
      <c r="WUB43" s="113"/>
      <c r="WUC43" s="113"/>
      <c r="WUD43" s="113"/>
      <c r="WUE43" s="113"/>
      <c r="WUF43" s="113"/>
      <c r="WUG43" s="113"/>
      <c r="WUH43" s="113"/>
      <c r="WUI43" s="113"/>
      <c r="WUJ43" s="113"/>
      <c r="WUK43" s="113"/>
      <c r="WUL43" s="113"/>
      <c r="WUM43" s="117"/>
      <c r="WUN43" s="113"/>
      <c r="WUO43" s="113"/>
      <c r="WUP43" s="113"/>
      <c r="WUQ43" s="113"/>
      <c r="WUR43" s="113"/>
      <c r="WUS43" s="113"/>
      <c r="WUT43" s="113"/>
      <c r="WUU43" s="113"/>
      <c r="WUV43" s="113"/>
      <c r="WUW43" s="113"/>
      <c r="WUX43" s="113"/>
      <c r="WUY43" s="113"/>
      <c r="WUZ43" s="113"/>
      <c r="WVA43" s="113"/>
      <c r="WVB43" s="113"/>
      <c r="WVC43" s="113"/>
      <c r="WVD43" s="113"/>
      <c r="WVE43" s="113"/>
      <c r="WVF43" s="113"/>
      <c r="WVG43" s="113"/>
      <c r="WVH43" s="113"/>
      <c r="WVI43" s="113"/>
      <c r="WVJ43" s="113"/>
      <c r="WVK43" s="113"/>
      <c r="WVL43" s="113"/>
      <c r="WVM43" s="113"/>
      <c r="WVN43" s="113"/>
      <c r="WVO43" s="113"/>
      <c r="WVP43" s="113"/>
      <c r="WVQ43" s="113"/>
      <c r="WVR43" s="113"/>
      <c r="WVS43" s="113"/>
      <c r="WVT43" s="113"/>
      <c r="WVU43" s="113"/>
      <c r="WVV43" s="113"/>
      <c r="WVW43" s="113"/>
      <c r="WVX43" s="113"/>
      <c r="WVY43" s="113"/>
      <c r="WVZ43" s="113"/>
      <c r="WWA43" s="113"/>
      <c r="WWB43" s="113"/>
      <c r="WWC43" s="113"/>
      <c r="WWD43" s="113"/>
      <c r="WWE43" s="113"/>
      <c r="WWF43" s="113"/>
      <c r="WWG43" s="113"/>
      <c r="WWH43" s="113"/>
      <c r="WWI43" s="113"/>
      <c r="WWJ43" s="113"/>
      <c r="WWK43" s="113"/>
      <c r="WWL43" s="113"/>
      <c r="WWM43" s="113"/>
      <c r="WWN43" s="113"/>
      <c r="WWO43" s="113"/>
      <c r="WWP43" s="113"/>
      <c r="WWQ43" s="113"/>
      <c r="WWR43" s="113"/>
      <c r="WWS43" s="113"/>
      <c r="WWT43" s="113"/>
      <c r="WWU43" s="113"/>
      <c r="WWV43" s="113"/>
      <c r="WWW43" s="113"/>
      <c r="WWX43" s="113"/>
      <c r="WWY43" s="113"/>
      <c r="WWZ43" s="113"/>
      <c r="WXA43" s="113"/>
      <c r="WXB43" s="113"/>
      <c r="WXC43" s="113"/>
      <c r="WXD43" s="113"/>
      <c r="WXE43" s="113"/>
      <c r="WXF43" s="113"/>
      <c r="WXG43" s="113"/>
      <c r="WXH43" s="113"/>
      <c r="WXI43" s="113"/>
      <c r="WXJ43" s="113"/>
      <c r="WXK43" s="113"/>
      <c r="WXL43" s="113"/>
      <c r="WXM43" s="113"/>
      <c r="WXN43" s="113"/>
      <c r="WXO43" s="113"/>
      <c r="WXP43" s="113"/>
      <c r="WXQ43" s="113"/>
      <c r="WXR43" s="113"/>
      <c r="WXS43" s="113"/>
      <c r="WXT43" s="113"/>
      <c r="WXU43" s="113"/>
      <c r="WXV43" s="113"/>
      <c r="WXW43" s="113"/>
      <c r="WXX43" s="113"/>
      <c r="WXY43" s="113"/>
      <c r="WXZ43" s="113"/>
      <c r="WYA43" s="113"/>
      <c r="WYB43" s="113"/>
      <c r="WYC43" s="113"/>
      <c r="WYD43" s="113"/>
      <c r="WYE43" s="113"/>
      <c r="WYF43" s="113"/>
      <c r="WYG43" s="113"/>
      <c r="WYH43" s="113"/>
      <c r="WYI43" s="113"/>
      <c r="WYJ43" s="113"/>
      <c r="WYK43" s="113"/>
      <c r="WYL43" s="113"/>
      <c r="WYM43" s="113"/>
      <c r="WYN43" s="113"/>
      <c r="WYO43" s="113"/>
      <c r="WYP43" s="113"/>
      <c r="WYQ43" s="113"/>
      <c r="WYR43" s="113"/>
      <c r="WYS43" s="113"/>
      <c r="WYT43" s="113"/>
      <c r="WYU43" s="113"/>
      <c r="WYV43" s="113"/>
      <c r="WYW43" s="113"/>
      <c r="WYX43" s="113"/>
      <c r="WYY43" s="113"/>
      <c r="WYZ43" s="113"/>
      <c r="WZA43" s="113"/>
      <c r="WZB43" s="113"/>
      <c r="WZC43" s="113"/>
      <c r="WZD43" s="113"/>
      <c r="WZE43" s="113"/>
      <c r="WZF43" s="113"/>
      <c r="WZG43" s="113"/>
      <c r="WZH43" s="113"/>
      <c r="WZI43" s="113"/>
      <c r="WZJ43" s="75"/>
    </row>
    <row r="44" spans="1:16234" ht="15.75" thickBot="1" x14ac:dyDescent="0.3">
      <c r="A44" s="133" t="s">
        <v>1</v>
      </c>
      <c r="B44" s="114" t="s">
        <v>2</v>
      </c>
      <c r="C44" s="115"/>
      <c r="D44" s="115"/>
      <c r="E44" s="115"/>
      <c r="F44" s="115"/>
      <c r="G44" s="116"/>
      <c r="H44" s="114" t="s">
        <v>3</v>
      </c>
      <c r="I44" s="115"/>
      <c r="J44" s="115"/>
      <c r="K44" s="115"/>
      <c r="L44" s="115"/>
      <c r="M44" s="115"/>
      <c r="N44" s="115"/>
      <c r="O44" s="116"/>
      <c r="P44" s="114" t="s">
        <v>4</v>
      </c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6"/>
      <c r="AE44" s="114" t="s">
        <v>5</v>
      </c>
      <c r="AF44" s="115"/>
      <c r="AG44" s="115"/>
      <c r="AH44" s="115"/>
      <c r="AI44" s="115"/>
      <c r="AJ44" s="115"/>
      <c r="AK44" s="115"/>
      <c r="AL44" s="116"/>
      <c r="AM44" s="114" t="s">
        <v>6</v>
      </c>
      <c r="AN44" s="115"/>
      <c r="AO44" s="115"/>
      <c r="AP44" s="115"/>
      <c r="AQ44" s="115"/>
      <c r="AR44" s="115"/>
      <c r="AS44" s="115"/>
      <c r="AT44" s="115"/>
      <c r="AU44" s="115"/>
      <c r="AV44" s="116"/>
      <c r="AW44" s="114" t="s">
        <v>7</v>
      </c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  <c r="BI44" s="114" t="s">
        <v>8</v>
      </c>
      <c r="BJ44" s="115"/>
      <c r="BK44" s="115"/>
      <c r="BL44" s="115"/>
      <c r="BM44" s="115"/>
      <c r="BN44" s="115"/>
      <c r="BO44" s="115"/>
      <c r="BP44" s="115"/>
      <c r="BQ44" s="116"/>
      <c r="BR44" s="114" t="s">
        <v>9</v>
      </c>
      <c r="BS44" s="115"/>
      <c r="BT44" s="115"/>
      <c r="BU44" s="115"/>
      <c r="BV44" s="115"/>
      <c r="BW44" s="115"/>
      <c r="BX44" s="115"/>
      <c r="BY44" s="115"/>
      <c r="BZ44" s="115"/>
      <c r="CA44" s="115"/>
      <c r="CB44" s="121"/>
      <c r="CC44" s="114" t="s">
        <v>10</v>
      </c>
      <c r="CD44" s="115"/>
      <c r="CE44" s="115"/>
      <c r="CF44" s="115"/>
      <c r="CG44" s="115"/>
      <c r="CH44" s="115"/>
      <c r="CI44" s="115"/>
      <c r="CJ44" s="115"/>
      <c r="CK44" s="116"/>
      <c r="CL44" s="114" t="s">
        <v>11</v>
      </c>
      <c r="CM44" s="115"/>
      <c r="CN44" s="115"/>
      <c r="CO44" s="115"/>
      <c r="CP44" s="115"/>
      <c r="CQ44" s="115"/>
      <c r="CR44" s="115"/>
      <c r="CS44" s="115"/>
      <c r="CT44" s="116"/>
      <c r="CU44" s="114" t="s">
        <v>12</v>
      </c>
      <c r="CV44" s="115"/>
      <c r="CW44" s="115"/>
      <c r="CX44" s="115"/>
      <c r="CY44" s="115"/>
      <c r="CZ44" s="115"/>
      <c r="DA44" s="115"/>
      <c r="DB44" s="115"/>
      <c r="DC44" s="115"/>
      <c r="DD44" s="115"/>
      <c r="DE44" s="116"/>
      <c r="DF44" s="122" t="s">
        <v>13</v>
      </c>
      <c r="DG44" s="115"/>
      <c r="DH44" s="115"/>
      <c r="DI44" s="115"/>
      <c r="DJ44" s="115"/>
      <c r="DK44" s="116"/>
    </row>
    <row r="45" spans="1:16234" x14ac:dyDescent="0.25">
      <c r="A45" s="134"/>
      <c r="B45" s="23" t="s">
        <v>14</v>
      </c>
      <c r="C45" s="24" t="s">
        <v>15</v>
      </c>
      <c r="D45" s="24" t="s">
        <v>14</v>
      </c>
      <c r="E45" s="24" t="s">
        <v>15</v>
      </c>
      <c r="F45" s="24" t="s">
        <v>14</v>
      </c>
      <c r="G45" s="25" t="s">
        <v>15</v>
      </c>
      <c r="H45" s="23" t="s">
        <v>14</v>
      </c>
      <c r="I45" s="24" t="s">
        <v>15</v>
      </c>
      <c r="J45" s="24" t="s">
        <v>14</v>
      </c>
      <c r="K45" s="24" t="s">
        <v>15</v>
      </c>
      <c r="L45" s="24" t="s">
        <v>14</v>
      </c>
      <c r="M45" s="24" t="s">
        <v>15</v>
      </c>
      <c r="N45" s="24" t="s">
        <v>14</v>
      </c>
      <c r="O45" s="25" t="s">
        <v>15</v>
      </c>
      <c r="P45" s="23" t="s">
        <v>14</v>
      </c>
      <c r="Q45" s="24" t="s">
        <v>15</v>
      </c>
      <c r="R45" s="24" t="s">
        <v>14</v>
      </c>
      <c r="S45" s="24" t="s">
        <v>15</v>
      </c>
      <c r="T45" s="24" t="s">
        <v>14</v>
      </c>
      <c r="U45" s="24" t="s">
        <v>15</v>
      </c>
      <c r="V45" s="24" t="s">
        <v>14</v>
      </c>
      <c r="W45" s="24" t="s">
        <v>15</v>
      </c>
      <c r="X45" s="68" t="s">
        <v>16</v>
      </c>
      <c r="Y45" s="68" t="s">
        <v>17</v>
      </c>
      <c r="Z45" s="68" t="s">
        <v>18</v>
      </c>
      <c r="AA45" s="68" t="s">
        <v>19</v>
      </c>
      <c r="AB45" s="68" t="s">
        <v>20</v>
      </c>
      <c r="AC45" s="24" t="s">
        <v>14</v>
      </c>
      <c r="AD45" s="25" t="s">
        <v>15</v>
      </c>
      <c r="AE45" s="23" t="s">
        <v>14</v>
      </c>
      <c r="AF45" s="24" t="s">
        <v>15</v>
      </c>
      <c r="AG45" s="24" t="s">
        <v>14</v>
      </c>
      <c r="AH45" s="24" t="s">
        <v>15</v>
      </c>
      <c r="AI45" s="24" t="s">
        <v>14</v>
      </c>
      <c r="AJ45" s="24" t="s">
        <v>15</v>
      </c>
      <c r="AK45" s="24" t="s">
        <v>14</v>
      </c>
      <c r="AL45" s="25" t="s">
        <v>15</v>
      </c>
      <c r="AM45" s="28" t="s">
        <v>18</v>
      </c>
      <c r="AN45" s="24" t="s">
        <v>14</v>
      </c>
      <c r="AO45" s="24" t="s">
        <v>15</v>
      </c>
      <c r="AP45" s="24" t="s">
        <v>14</v>
      </c>
      <c r="AQ45" s="24" t="s">
        <v>15</v>
      </c>
      <c r="AR45" s="26" t="s">
        <v>16</v>
      </c>
      <c r="AS45" s="24" t="s">
        <v>14</v>
      </c>
      <c r="AT45" s="24" t="s">
        <v>15</v>
      </c>
      <c r="AU45" s="24" t="s">
        <v>14</v>
      </c>
      <c r="AV45" s="25" t="s">
        <v>15</v>
      </c>
      <c r="AW45" s="23" t="s">
        <v>14</v>
      </c>
      <c r="AX45" s="24" t="s">
        <v>15</v>
      </c>
      <c r="AY45" s="26" t="s">
        <v>16</v>
      </c>
      <c r="AZ45" s="24" t="s">
        <v>14</v>
      </c>
      <c r="BA45" s="24" t="s">
        <v>15</v>
      </c>
      <c r="BB45" s="26" t="s">
        <v>16</v>
      </c>
      <c r="BC45" s="24" t="s">
        <v>14</v>
      </c>
      <c r="BD45" s="24" t="s">
        <v>15</v>
      </c>
      <c r="BE45" s="24" t="s">
        <v>14</v>
      </c>
      <c r="BF45" s="24" t="s">
        <v>15</v>
      </c>
      <c r="BG45" s="24" t="s">
        <v>14</v>
      </c>
      <c r="BH45" s="25" t="s">
        <v>15</v>
      </c>
      <c r="BI45" s="28" t="s">
        <v>16</v>
      </c>
      <c r="BJ45" s="24" t="s">
        <v>14</v>
      </c>
      <c r="BK45" s="24" t="s">
        <v>15</v>
      </c>
      <c r="BL45" s="24" t="s">
        <v>14</v>
      </c>
      <c r="BM45" s="24" t="s">
        <v>15</v>
      </c>
      <c r="BN45" s="24" t="s">
        <v>14</v>
      </c>
      <c r="BO45" s="24" t="s">
        <v>15</v>
      </c>
      <c r="BP45" s="24" t="s">
        <v>14</v>
      </c>
      <c r="BQ45" s="25" t="s">
        <v>15</v>
      </c>
      <c r="BR45" s="23" t="s">
        <v>14</v>
      </c>
      <c r="BS45" s="24" t="s">
        <v>15</v>
      </c>
      <c r="BT45" s="26" t="s">
        <v>18</v>
      </c>
      <c r="BU45" s="24" t="s">
        <v>14</v>
      </c>
      <c r="BV45" s="24" t="s">
        <v>15</v>
      </c>
      <c r="BW45" s="24" t="s">
        <v>14</v>
      </c>
      <c r="BX45" s="24" t="s">
        <v>15</v>
      </c>
      <c r="BY45" s="26" t="s">
        <v>16</v>
      </c>
      <c r="BZ45" s="24" t="s">
        <v>14</v>
      </c>
      <c r="CA45" s="24" t="s">
        <v>15</v>
      </c>
      <c r="CB45" s="83" t="s">
        <v>14</v>
      </c>
      <c r="CC45" s="23" t="s">
        <v>15</v>
      </c>
      <c r="CD45" s="24" t="s">
        <v>14</v>
      </c>
      <c r="CE45" s="24" t="s">
        <v>15</v>
      </c>
      <c r="CF45" s="24" t="s">
        <v>14</v>
      </c>
      <c r="CG45" s="24" t="s">
        <v>15</v>
      </c>
      <c r="CH45" s="24" t="s">
        <v>14</v>
      </c>
      <c r="CI45" s="24" t="s">
        <v>15</v>
      </c>
      <c r="CJ45" s="24" t="s">
        <v>14</v>
      </c>
      <c r="CK45" s="25" t="s">
        <v>15</v>
      </c>
      <c r="CL45" s="23" t="s">
        <v>14</v>
      </c>
      <c r="CM45" s="24" t="s">
        <v>15</v>
      </c>
      <c r="CN45" s="24" t="s">
        <v>14</v>
      </c>
      <c r="CO45" s="24" t="s">
        <v>15</v>
      </c>
      <c r="CP45" s="26" t="s">
        <v>16</v>
      </c>
      <c r="CQ45" s="24" t="s">
        <v>14</v>
      </c>
      <c r="CR45" s="24" t="s">
        <v>15</v>
      </c>
      <c r="CS45" s="24" t="s">
        <v>14</v>
      </c>
      <c r="CT45" s="25" t="s">
        <v>15</v>
      </c>
      <c r="CU45" s="23" t="s">
        <v>14</v>
      </c>
      <c r="CV45" s="24" t="s">
        <v>15</v>
      </c>
      <c r="CW45" s="26" t="s">
        <v>16</v>
      </c>
      <c r="CX45" s="24" t="s">
        <v>14</v>
      </c>
      <c r="CY45" s="24" t="s">
        <v>15</v>
      </c>
      <c r="CZ45" s="26" t="s">
        <v>16</v>
      </c>
      <c r="DA45" s="24" t="s">
        <v>14</v>
      </c>
      <c r="DB45" s="24" t="s">
        <v>15</v>
      </c>
      <c r="DC45" s="24" t="s">
        <v>14</v>
      </c>
      <c r="DD45" s="24" t="s">
        <v>15</v>
      </c>
      <c r="DE45" s="25" t="s">
        <v>14</v>
      </c>
      <c r="DF45" s="60" t="s">
        <v>15</v>
      </c>
      <c r="DG45" s="24" t="s">
        <v>14</v>
      </c>
      <c r="DH45" s="24" t="s">
        <v>15</v>
      </c>
      <c r="DI45" s="24" t="s">
        <v>14</v>
      </c>
      <c r="DJ45" s="24" t="s">
        <v>15</v>
      </c>
      <c r="DK45" s="29" t="s">
        <v>17</v>
      </c>
    </row>
    <row r="46" spans="1:16234" ht="15.75" thickBot="1" x14ac:dyDescent="0.3">
      <c r="A46" s="135"/>
      <c r="B46" s="50" t="s">
        <v>21</v>
      </c>
      <c r="C46" s="51" t="s">
        <v>22</v>
      </c>
      <c r="D46" s="51" t="s">
        <v>23</v>
      </c>
      <c r="E46" s="51" t="s">
        <v>24</v>
      </c>
      <c r="F46" s="51" t="s">
        <v>25</v>
      </c>
      <c r="G46" s="52" t="s">
        <v>26</v>
      </c>
      <c r="H46" s="50" t="s">
        <v>27</v>
      </c>
      <c r="I46" s="51" t="s">
        <v>28</v>
      </c>
      <c r="J46" s="51" t="s">
        <v>29</v>
      </c>
      <c r="K46" s="51" t="s">
        <v>30</v>
      </c>
      <c r="L46" s="51" t="s">
        <v>31</v>
      </c>
      <c r="M46" s="51" t="s">
        <v>32</v>
      </c>
      <c r="N46" s="51" t="s">
        <v>33</v>
      </c>
      <c r="O46" s="52" t="s">
        <v>34</v>
      </c>
      <c r="P46" s="50" t="s">
        <v>35</v>
      </c>
      <c r="Q46" s="51" t="s">
        <v>27</v>
      </c>
      <c r="R46" s="51" t="s">
        <v>36</v>
      </c>
      <c r="S46" s="51" t="s">
        <v>29</v>
      </c>
      <c r="T46" s="51" t="s">
        <v>37</v>
      </c>
      <c r="U46" s="51" t="s">
        <v>31</v>
      </c>
      <c r="V46" s="51" t="s">
        <v>38</v>
      </c>
      <c r="W46" s="51" t="s">
        <v>33</v>
      </c>
      <c r="X46" s="74" t="s">
        <v>34</v>
      </c>
      <c r="Y46" s="74" t="s">
        <v>39</v>
      </c>
      <c r="Z46" s="74" t="s">
        <v>25</v>
      </c>
      <c r="AA46" s="74" t="s">
        <v>26</v>
      </c>
      <c r="AB46" s="74" t="s">
        <v>40</v>
      </c>
      <c r="AC46" s="51" t="s">
        <v>41</v>
      </c>
      <c r="AD46" s="52" t="s">
        <v>42</v>
      </c>
      <c r="AE46" s="50" t="s">
        <v>43</v>
      </c>
      <c r="AF46" s="51" t="s">
        <v>44</v>
      </c>
      <c r="AG46" s="51" t="s">
        <v>21</v>
      </c>
      <c r="AH46" s="51" t="s">
        <v>22</v>
      </c>
      <c r="AI46" s="51" t="s">
        <v>23</v>
      </c>
      <c r="AJ46" s="51" t="s">
        <v>24</v>
      </c>
      <c r="AK46" s="51" t="s">
        <v>25</v>
      </c>
      <c r="AL46" s="52" t="s">
        <v>26</v>
      </c>
      <c r="AM46" s="50" t="s">
        <v>45</v>
      </c>
      <c r="AN46" s="51" t="s">
        <v>28</v>
      </c>
      <c r="AO46" s="51" t="s">
        <v>46</v>
      </c>
      <c r="AP46" s="51" t="s">
        <v>30</v>
      </c>
      <c r="AQ46" s="51" t="s">
        <v>47</v>
      </c>
      <c r="AR46" s="51" t="s">
        <v>21</v>
      </c>
      <c r="AS46" s="51" t="s">
        <v>32</v>
      </c>
      <c r="AT46" s="51" t="s">
        <v>48</v>
      </c>
      <c r="AU46" s="51" t="s">
        <v>34</v>
      </c>
      <c r="AV46" s="52" t="s">
        <v>39</v>
      </c>
      <c r="AW46" s="50" t="s">
        <v>45</v>
      </c>
      <c r="AX46" s="51" t="s">
        <v>35</v>
      </c>
      <c r="AY46" s="51" t="s">
        <v>27</v>
      </c>
      <c r="AZ46" s="51" t="s">
        <v>49</v>
      </c>
      <c r="BA46" s="51" t="s">
        <v>36</v>
      </c>
      <c r="BB46" s="51" t="s">
        <v>29</v>
      </c>
      <c r="BC46" s="51" t="s">
        <v>50</v>
      </c>
      <c r="BD46" s="51" t="s">
        <v>37</v>
      </c>
      <c r="BE46" s="51" t="s">
        <v>51</v>
      </c>
      <c r="BF46" s="51" t="s">
        <v>38</v>
      </c>
      <c r="BG46" s="51" t="s">
        <v>40</v>
      </c>
      <c r="BH46" s="52" t="s">
        <v>41</v>
      </c>
      <c r="BI46" s="50" t="s">
        <v>45</v>
      </c>
      <c r="BJ46" s="51" t="s">
        <v>43</v>
      </c>
      <c r="BK46" s="51" t="s">
        <v>44</v>
      </c>
      <c r="BL46" s="51" t="s">
        <v>21</v>
      </c>
      <c r="BM46" s="51" t="s">
        <v>22</v>
      </c>
      <c r="BN46" s="51" t="s">
        <v>23</v>
      </c>
      <c r="BO46" s="51" t="s">
        <v>24</v>
      </c>
      <c r="BP46" s="51" t="s">
        <v>25</v>
      </c>
      <c r="BQ46" s="52" t="s">
        <v>26</v>
      </c>
      <c r="BR46" s="50" t="s">
        <v>27</v>
      </c>
      <c r="BS46" s="51" t="s">
        <v>28</v>
      </c>
      <c r="BT46" s="51" t="s">
        <v>44</v>
      </c>
      <c r="BU46" s="51" t="s">
        <v>29</v>
      </c>
      <c r="BV46" s="51" t="s">
        <v>30</v>
      </c>
      <c r="BW46" s="51" t="s">
        <v>31</v>
      </c>
      <c r="BX46" s="51" t="s">
        <v>32</v>
      </c>
      <c r="BY46" s="51" t="s">
        <v>48</v>
      </c>
      <c r="BZ46" s="51" t="s">
        <v>33</v>
      </c>
      <c r="CA46" s="51" t="s">
        <v>34</v>
      </c>
      <c r="CB46" s="93" t="s">
        <v>42</v>
      </c>
      <c r="CC46" s="50" t="s">
        <v>45</v>
      </c>
      <c r="CD46" s="51" t="s">
        <v>44</v>
      </c>
      <c r="CE46" s="51" t="s">
        <v>49</v>
      </c>
      <c r="CF46" s="51" t="s">
        <v>22</v>
      </c>
      <c r="CG46" s="51" t="s">
        <v>50</v>
      </c>
      <c r="CH46" s="51" t="s">
        <v>24</v>
      </c>
      <c r="CI46" s="51" t="s">
        <v>51</v>
      </c>
      <c r="CJ46" s="51" t="s">
        <v>26</v>
      </c>
      <c r="CK46" s="52" t="s">
        <v>40</v>
      </c>
      <c r="CL46" s="50" t="s">
        <v>46</v>
      </c>
      <c r="CM46" s="51" t="s">
        <v>43</v>
      </c>
      <c r="CN46" s="51" t="s">
        <v>47</v>
      </c>
      <c r="CO46" s="51" t="s">
        <v>21</v>
      </c>
      <c r="CP46" s="51" t="s">
        <v>22</v>
      </c>
      <c r="CQ46" s="51" t="s">
        <v>48</v>
      </c>
      <c r="CR46" s="51" t="s">
        <v>23</v>
      </c>
      <c r="CS46" s="51" t="s">
        <v>39</v>
      </c>
      <c r="CT46" s="52" t="s">
        <v>25</v>
      </c>
      <c r="CU46" s="50" t="s">
        <v>35</v>
      </c>
      <c r="CV46" s="51" t="s">
        <v>27</v>
      </c>
      <c r="CW46" s="51" t="s">
        <v>28</v>
      </c>
      <c r="CX46" s="51" t="s">
        <v>36</v>
      </c>
      <c r="CY46" s="51" t="s">
        <v>29</v>
      </c>
      <c r="CZ46" s="51" t="s">
        <v>30</v>
      </c>
      <c r="DA46" s="51" t="s">
        <v>37</v>
      </c>
      <c r="DB46" s="51" t="s">
        <v>31</v>
      </c>
      <c r="DC46" s="51" t="s">
        <v>38</v>
      </c>
      <c r="DD46" s="51" t="s">
        <v>33</v>
      </c>
      <c r="DE46" s="52" t="s">
        <v>41</v>
      </c>
      <c r="DF46" s="61" t="s">
        <v>45</v>
      </c>
      <c r="DG46" s="51" t="s">
        <v>44</v>
      </c>
      <c r="DH46" s="51" t="s">
        <v>49</v>
      </c>
      <c r="DI46" s="51" t="s">
        <v>22</v>
      </c>
      <c r="DJ46" s="51" t="s">
        <v>50</v>
      </c>
      <c r="DK46" s="52" t="s">
        <v>31</v>
      </c>
    </row>
    <row r="47" spans="1:16234" x14ac:dyDescent="0.25">
      <c r="A47" s="92" t="s">
        <v>89</v>
      </c>
      <c r="B47" s="76"/>
      <c r="C47" s="77"/>
      <c r="D47" s="77"/>
      <c r="E47" s="77"/>
      <c r="F47" s="78" t="s">
        <v>56</v>
      </c>
      <c r="G47" s="96" t="s">
        <v>56</v>
      </c>
      <c r="H47" s="76"/>
      <c r="I47" s="77"/>
      <c r="J47" s="77"/>
      <c r="K47" s="77"/>
      <c r="L47" s="77"/>
      <c r="M47" s="77"/>
      <c r="N47" s="77"/>
      <c r="O47" s="79"/>
      <c r="P47" s="76"/>
      <c r="Q47" s="77"/>
      <c r="R47" s="77"/>
      <c r="S47" s="77"/>
      <c r="T47" s="78" t="s">
        <v>56</v>
      </c>
      <c r="U47" s="78" t="s">
        <v>56</v>
      </c>
      <c r="V47" s="77"/>
      <c r="W47" s="77"/>
      <c r="X47" s="98"/>
      <c r="Y47" s="98"/>
      <c r="Z47" s="98"/>
      <c r="AA47" s="98"/>
      <c r="AB47" s="98"/>
      <c r="AC47" s="77"/>
      <c r="AD47" s="79"/>
      <c r="AE47" s="76"/>
      <c r="AF47" s="77"/>
      <c r="AG47" s="77"/>
      <c r="AH47" s="77"/>
      <c r="AI47" s="77"/>
      <c r="AJ47" s="77"/>
      <c r="AK47" s="78" t="s">
        <v>56</v>
      </c>
      <c r="AL47" s="96" t="s">
        <v>56</v>
      </c>
      <c r="AM47" s="76"/>
      <c r="AN47" s="77"/>
      <c r="AO47" s="77"/>
      <c r="AP47" s="77"/>
      <c r="AQ47" s="77"/>
      <c r="AR47" s="77"/>
      <c r="AS47" s="77"/>
      <c r="AT47" s="77"/>
      <c r="AU47" s="77"/>
      <c r="AV47" s="79"/>
      <c r="AW47" s="97" t="s">
        <v>56</v>
      </c>
      <c r="AX47" s="78" t="s">
        <v>56</v>
      </c>
      <c r="AY47" s="78" t="s">
        <v>56</v>
      </c>
      <c r="AZ47" s="77"/>
      <c r="BA47" s="77"/>
      <c r="BB47" s="77"/>
      <c r="BC47" s="77"/>
      <c r="BD47" s="77"/>
      <c r="BE47" s="77"/>
      <c r="BF47" s="77"/>
      <c r="BG47" s="77"/>
      <c r="BH47" s="79"/>
      <c r="BI47" s="76"/>
      <c r="BJ47" s="77"/>
      <c r="BK47" s="77"/>
      <c r="BL47" s="77"/>
      <c r="BM47" s="77"/>
      <c r="BN47" s="78" t="s">
        <v>56</v>
      </c>
      <c r="BO47" s="78" t="s">
        <v>56</v>
      </c>
      <c r="BP47" s="77"/>
      <c r="BQ47" s="79"/>
      <c r="BR47" s="76"/>
      <c r="BS47" s="77"/>
      <c r="BT47" s="77"/>
      <c r="BU47" s="77"/>
      <c r="BV47" s="77"/>
      <c r="BW47" s="77"/>
      <c r="BX47" s="77"/>
      <c r="BY47" s="77"/>
      <c r="BZ47" s="77"/>
      <c r="CA47" s="77"/>
      <c r="CB47" s="94" t="s">
        <v>56</v>
      </c>
      <c r="CC47" s="97" t="s">
        <v>56</v>
      </c>
      <c r="CD47" s="77"/>
      <c r="CE47" s="77"/>
      <c r="CF47" s="77"/>
      <c r="CG47" s="77"/>
      <c r="CH47" s="77"/>
      <c r="CI47" s="77"/>
      <c r="CJ47" s="77"/>
      <c r="CK47" s="79"/>
      <c r="CL47" s="76"/>
      <c r="CM47" s="77"/>
      <c r="CN47" s="77"/>
      <c r="CO47" s="77"/>
      <c r="CP47" s="77"/>
      <c r="CQ47" s="77"/>
      <c r="CR47" s="77"/>
      <c r="CS47" s="78" t="s">
        <v>56</v>
      </c>
      <c r="CT47" s="96" t="s">
        <v>56</v>
      </c>
      <c r="CU47" s="76"/>
      <c r="CV47" s="77"/>
      <c r="CW47" s="77"/>
      <c r="CX47" s="77"/>
      <c r="CY47" s="77"/>
      <c r="CZ47" s="77"/>
      <c r="DA47" s="77"/>
      <c r="DB47" s="77"/>
      <c r="DC47" s="77"/>
      <c r="DD47" s="77"/>
      <c r="DE47" s="79"/>
      <c r="DF47" s="91"/>
      <c r="DG47" s="78" t="s">
        <v>56</v>
      </c>
      <c r="DH47" s="78" t="s">
        <v>56</v>
      </c>
      <c r="DI47" s="77"/>
      <c r="DJ47" s="77"/>
      <c r="DK47" s="79"/>
    </row>
    <row r="48" spans="1:16234" x14ac:dyDescent="0.25">
      <c r="A48" s="81" t="s">
        <v>90</v>
      </c>
      <c r="B48" s="55"/>
      <c r="C48" s="53"/>
      <c r="D48" s="53"/>
      <c r="E48" s="53"/>
      <c r="F48" s="53"/>
      <c r="G48" s="56"/>
      <c r="H48" s="58" t="s">
        <v>56</v>
      </c>
      <c r="I48" s="54" t="s">
        <v>56</v>
      </c>
      <c r="J48" s="53"/>
      <c r="K48" s="53"/>
      <c r="L48" s="53"/>
      <c r="M48" s="53"/>
      <c r="N48" s="53"/>
      <c r="O48" s="56"/>
      <c r="P48" s="55"/>
      <c r="Q48" s="53"/>
      <c r="R48" s="53"/>
      <c r="S48" s="53"/>
      <c r="T48" s="53"/>
      <c r="U48" s="53"/>
      <c r="V48" s="53"/>
      <c r="W48" s="53"/>
      <c r="X48" s="54" t="s">
        <v>56</v>
      </c>
      <c r="Y48" s="54" t="s">
        <v>56</v>
      </c>
      <c r="Z48" s="54" t="s">
        <v>56</v>
      </c>
      <c r="AA48" s="70"/>
      <c r="AB48" s="70"/>
      <c r="AC48" s="53"/>
      <c r="AD48" s="56"/>
      <c r="AE48" s="55"/>
      <c r="AF48" s="53"/>
      <c r="AG48" s="53"/>
      <c r="AH48" s="53"/>
      <c r="AI48" s="53"/>
      <c r="AJ48" s="53"/>
      <c r="AK48" s="53"/>
      <c r="AL48" s="56"/>
      <c r="AM48" s="55"/>
      <c r="AN48" s="53"/>
      <c r="AO48" s="53"/>
      <c r="AP48" s="53"/>
      <c r="AQ48" s="53"/>
      <c r="AR48" s="53"/>
      <c r="AS48" s="53"/>
      <c r="AT48" s="53"/>
      <c r="AU48" s="53"/>
      <c r="AV48" s="56"/>
      <c r="AW48" s="55"/>
      <c r="AX48" s="53"/>
      <c r="AY48" s="53"/>
      <c r="AZ48" s="54" t="s">
        <v>56</v>
      </c>
      <c r="BA48" s="54" t="s">
        <v>56</v>
      </c>
      <c r="BB48" s="54" t="s">
        <v>56</v>
      </c>
      <c r="BC48" s="53"/>
      <c r="BD48" s="53"/>
      <c r="BE48" s="53"/>
      <c r="BF48" s="53"/>
      <c r="BG48" s="53"/>
      <c r="BH48" s="56"/>
      <c r="BI48" s="55"/>
      <c r="BJ48" s="53"/>
      <c r="BK48" s="53"/>
      <c r="BL48" s="53"/>
      <c r="BM48" s="53"/>
      <c r="BN48" s="53"/>
      <c r="BO48" s="53"/>
      <c r="BP48" s="54" t="s">
        <v>56</v>
      </c>
      <c r="BQ48" s="57" t="s">
        <v>56</v>
      </c>
      <c r="BR48" s="55"/>
      <c r="BS48" s="53"/>
      <c r="BT48" s="53"/>
      <c r="BU48" s="53"/>
      <c r="BV48" s="53"/>
      <c r="BW48" s="53"/>
      <c r="BX48" s="53"/>
      <c r="BY48" s="53"/>
      <c r="BZ48" s="53"/>
      <c r="CA48" s="53"/>
      <c r="CB48" s="85"/>
      <c r="CC48" s="55"/>
      <c r="CD48" s="54" t="s">
        <v>56</v>
      </c>
      <c r="CE48" s="54" t="s">
        <v>56</v>
      </c>
      <c r="CF48" s="53"/>
      <c r="CG48" s="53"/>
      <c r="CH48" s="53"/>
      <c r="CI48" s="53"/>
      <c r="CJ48" s="53"/>
      <c r="CK48" s="56"/>
      <c r="CL48" s="55"/>
      <c r="CM48" s="53"/>
      <c r="CN48" s="53"/>
      <c r="CO48" s="53"/>
      <c r="CP48" s="53"/>
      <c r="CQ48" s="53"/>
      <c r="CR48" s="53"/>
      <c r="CS48" s="53"/>
      <c r="CT48" s="56"/>
      <c r="CU48" s="58" t="s">
        <v>56</v>
      </c>
      <c r="CV48" s="54" t="s">
        <v>56</v>
      </c>
      <c r="CW48" s="54" t="s">
        <v>56</v>
      </c>
      <c r="CX48" s="53"/>
      <c r="CY48" s="53"/>
      <c r="CZ48" s="53"/>
      <c r="DA48" s="53"/>
      <c r="DB48" s="53"/>
      <c r="DC48" s="53"/>
      <c r="DD48" s="53"/>
      <c r="DE48" s="56"/>
      <c r="DF48" s="62"/>
      <c r="DG48" s="53"/>
      <c r="DH48" s="53"/>
      <c r="DI48" s="54" t="s">
        <v>56</v>
      </c>
      <c r="DJ48" s="54" t="s">
        <v>56</v>
      </c>
      <c r="DK48" s="56"/>
    </row>
    <row r="49" spans="1:116" x14ac:dyDescent="0.25">
      <c r="A49" s="81" t="s">
        <v>91</v>
      </c>
      <c r="B49" s="55"/>
      <c r="C49" s="53"/>
      <c r="D49" s="53"/>
      <c r="E49" s="53"/>
      <c r="F49" s="53"/>
      <c r="G49" s="56"/>
      <c r="H49" s="55"/>
      <c r="I49" s="53"/>
      <c r="J49" s="54" t="s">
        <v>56</v>
      </c>
      <c r="K49" s="54" t="s">
        <v>56</v>
      </c>
      <c r="L49" s="53"/>
      <c r="M49" s="53"/>
      <c r="N49" s="53"/>
      <c r="O49" s="56"/>
      <c r="P49" s="55"/>
      <c r="Q49" s="53"/>
      <c r="R49" s="53"/>
      <c r="S49" s="53"/>
      <c r="T49" s="53"/>
      <c r="U49" s="53"/>
      <c r="V49" s="53"/>
      <c r="W49" s="53"/>
      <c r="X49" s="70"/>
      <c r="Y49" s="70"/>
      <c r="Z49" s="70"/>
      <c r="AA49" s="54" t="s">
        <v>56</v>
      </c>
      <c r="AB49" s="54" t="s">
        <v>56</v>
      </c>
      <c r="AC49" s="53"/>
      <c r="AD49" s="56"/>
      <c r="AE49" s="55"/>
      <c r="AF49" s="53"/>
      <c r="AG49" s="53"/>
      <c r="AH49" s="53"/>
      <c r="AI49" s="53"/>
      <c r="AJ49" s="53"/>
      <c r="AK49" s="53"/>
      <c r="AL49" s="56"/>
      <c r="AM49" s="58" t="s">
        <v>56</v>
      </c>
      <c r="AN49" s="53"/>
      <c r="AO49" s="53"/>
      <c r="AP49" s="53"/>
      <c r="AQ49" s="53"/>
      <c r="AR49" s="53"/>
      <c r="AS49" s="53"/>
      <c r="AT49" s="53"/>
      <c r="AU49" s="53"/>
      <c r="AV49" s="56"/>
      <c r="AW49" s="55"/>
      <c r="AX49" s="53"/>
      <c r="AY49" s="53"/>
      <c r="AZ49" s="53"/>
      <c r="BA49" s="53"/>
      <c r="BB49" s="53"/>
      <c r="BC49" s="54" t="s">
        <v>56</v>
      </c>
      <c r="BD49" s="54" t="s">
        <v>56</v>
      </c>
      <c r="BE49" s="53"/>
      <c r="BF49" s="53"/>
      <c r="BG49" s="53"/>
      <c r="BH49" s="56"/>
      <c r="BI49" s="55"/>
      <c r="BJ49" s="53"/>
      <c r="BK49" s="53"/>
      <c r="BL49" s="53"/>
      <c r="BM49" s="53"/>
      <c r="BN49" s="53"/>
      <c r="BO49" s="53"/>
      <c r="BP49" s="53"/>
      <c r="BQ49" s="56"/>
      <c r="BR49" s="58" t="s">
        <v>56</v>
      </c>
      <c r="BS49" s="54" t="s">
        <v>56</v>
      </c>
      <c r="BT49" s="53"/>
      <c r="BU49" s="53"/>
      <c r="BV49" s="53"/>
      <c r="BW49" s="53"/>
      <c r="BX49" s="53"/>
      <c r="BY49" s="53"/>
      <c r="BZ49" s="53"/>
      <c r="CA49" s="53"/>
      <c r="CB49" s="85"/>
      <c r="CC49" s="55"/>
      <c r="CD49" s="53"/>
      <c r="CE49" s="53"/>
      <c r="CF49" s="54" t="s">
        <v>56</v>
      </c>
      <c r="CG49" s="54" t="s">
        <v>56</v>
      </c>
      <c r="CH49" s="53"/>
      <c r="CI49" s="53"/>
      <c r="CJ49" s="53"/>
      <c r="CK49" s="56"/>
      <c r="CL49" s="55"/>
      <c r="CM49" s="53"/>
      <c r="CN49" s="53"/>
      <c r="CO49" s="53"/>
      <c r="CP49" s="53"/>
      <c r="CQ49" s="53"/>
      <c r="CR49" s="53"/>
      <c r="CS49" s="53"/>
      <c r="CT49" s="56"/>
      <c r="CU49" s="55"/>
      <c r="CV49" s="53"/>
      <c r="CW49" s="53"/>
      <c r="CX49" s="54" t="s">
        <v>56</v>
      </c>
      <c r="CY49" s="54" t="s">
        <v>56</v>
      </c>
      <c r="CZ49" s="54" t="s">
        <v>56</v>
      </c>
      <c r="DA49" s="53"/>
      <c r="DB49" s="53"/>
      <c r="DC49" s="53"/>
      <c r="DD49" s="53"/>
      <c r="DE49" s="56"/>
      <c r="DF49" s="62"/>
      <c r="DG49" s="53"/>
      <c r="DH49" s="53"/>
      <c r="DI49" s="53"/>
      <c r="DJ49" s="53"/>
      <c r="DK49" s="57" t="s">
        <v>56</v>
      </c>
    </row>
    <row r="50" spans="1:116" x14ac:dyDescent="0.25">
      <c r="A50" s="81" t="s">
        <v>92</v>
      </c>
      <c r="B50" s="55"/>
      <c r="C50" s="53"/>
      <c r="D50" s="53"/>
      <c r="E50" s="53"/>
      <c r="F50" s="53"/>
      <c r="G50" s="56"/>
      <c r="H50" s="55"/>
      <c r="I50" s="53"/>
      <c r="J50" s="53"/>
      <c r="K50" s="53"/>
      <c r="L50" s="54" t="s">
        <v>56</v>
      </c>
      <c r="M50" s="54" t="s">
        <v>56</v>
      </c>
      <c r="N50" s="53"/>
      <c r="O50" s="56"/>
      <c r="P50" s="55"/>
      <c r="Q50" s="53"/>
      <c r="R50" s="53"/>
      <c r="S50" s="53"/>
      <c r="T50" s="53"/>
      <c r="U50" s="53"/>
      <c r="V50" s="53"/>
      <c r="W50" s="53"/>
      <c r="X50" s="70"/>
      <c r="Y50" s="70"/>
      <c r="Z50" s="70"/>
      <c r="AA50" s="70"/>
      <c r="AB50" s="70"/>
      <c r="AC50" s="54" t="s">
        <v>56</v>
      </c>
      <c r="AD50" s="57" t="s">
        <v>56</v>
      </c>
      <c r="AE50" s="55"/>
      <c r="AF50" s="53"/>
      <c r="AG50" s="53"/>
      <c r="AH50" s="53"/>
      <c r="AI50" s="53"/>
      <c r="AJ50" s="53"/>
      <c r="AK50" s="53"/>
      <c r="AL50" s="56"/>
      <c r="AM50" s="55"/>
      <c r="AN50" s="54" t="s">
        <v>56</v>
      </c>
      <c r="AO50" s="54" t="s">
        <v>56</v>
      </c>
      <c r="AP50" s="53"/>
      <c r="AQ50" s="53"/>
      <c r="AR50" s="53"/>
      <c r="AS50" s="53"/>
      <c r="AT50" s="53"/>
      <c r="AU50" s="53"/>
      <c r="AV50" s="56"/>
      <c r="AW50" s="55"/>
      <c r="AX50" s="53"/>
      <c r="AY50" s="53"/>
      <c r="AZ50" s="53"/>
      <c r="BA50" s="53"/>
      <c r="BB50" s="53"/>
      <c r="BC50" s="53"/>
      <c r="BD50" s="53"/>
      <c r="BE50" s="54" t="s">
        <v>56</v>
      </c>
      <c r="BF50" s="54" t="s">
        <v>56</v>
      </c>
      <c r="BG50" s="53"/>
      <c r="BH50" s="56"/>
      <c r="BI50" s="55"/>
      <c r="BJ50" s="53"/>
      <c r="BK50" s="53"/>
      <c r="BL50" s="53"/>
      <c r="BM50" s="53"/>
      <c r="BN50" s="53"/>
      <c r="BO50" s="53"/>
      <c r="BP50" s="53"/>
      <c r="BQ50" s="56"/>
      <c r="BR50" s="55"/>
      <c r="BS50" s="53"/>
      <c r="BT50" s="54" t="s">
        <v>56</v>
      </c>
      <c r="BU50" s="53"/>
      <c r="BV50" s="53"/>
      <c r="BW50" s="53"/>
      <c r="BX50" s="53"/>
      <c r="BY50" s="53"/>
      <c r="BZ50" s="53"/>
      <c r="CA50" s="53"/>
      <c r="CB50" s="85"/>
      <c r="CC50" s="55"/>
      <c r="CD50" s="53"/>
      <c r="CE50" s="53"/>
      <c r="CF50" s="53"/>
      <c r="CG50" s="53"/>
      <c r="CH50" s="54" t="s">
        <v>56</v>
      </c>
      <c r="CI50" s="54" t="s">
        <v>56</v>
      </c>
      <c r="CJ50" s="53"/>
      <c r="CK50" s="56"/>
      <c r="CL50" s="55"/>
      <c r="CM50" s="53"/>
      <c r="CN50" s="54" t="s">
        <v>56</v>
      </c>
      <c r="CO50" s="54" t="s">
        <v>56</v>
      </c>
      <c r="CP50" s="54" t="s">
        <v>56</v>
      </c>
      <c r="CQ50" s="53"/>
      <c r="CR50" s="53"/>
      <c r="CS50" s="53"/>
      <c r="CT50" s="56"/>
      <c r="CU50" s="55"/>
      <c r="CV50" s="53"/>
      <c r="CW50" s="53"/>
      <c r="CX50" s="53"/>
      <c r="CY50" s="53"/>
      <c r="CZ50" s="53"/>
      <c r="DA50" s="53"/>
      <c r="DB50" s="53"/>
      <c r="DC50" s="53"/>
      <c r="DD50" s="53"/>
      <c r="DE50" s="56"/>
      <c r="DF50" s="62"/>
      <c r="DG50" s="53"/>
      <c r="DH50" s="53"/>
      <c r="DI50" s="53"/>
      <c r="DJ50" s="53"/>
      <c r="DK50" s="56"/>
    </row>
    <row r="51" spans="1:116" x14ac:dyDescent="0.25">
      <c r="A51" s="81" t="s">
        <v>93</v>
      </c>
      <c r="B51" s="55"/>
      <c r="C51" s="53"/>
      <c r="D51" s="53"/>
      <c r="E51" s="53"/>
      <c r="F51" s="53"/>
      <c r="G51" s="56"/>
      <c r="H51" s="55"/>
      <c r="I51" s="53"/>
      <c r="J51" s="53"/>
      <c r="K51" s="53"/>
      <c r="L51" s="53"/>
      <c r="M51" s="53"/>
      <c r="N51" s="54" t="s">
        <v>56</v>
      </c>
      <c r="O51" s="57" t="s">
        <v>56</v>
      </c>
      <c r="P51" s="55"/>
      <c r="Q51" s="53"/>
      <c r="R51" s="53"/>
      <c r="S51" s="53"/>
      <c r="T51" s="53"/>
      <c r="U51" s="53"/>
      <c r="V51" s="54" t="s">
        <v>56</v>
      </c>
      <c r="W51" s="54" t="s">
        <v>56</v>
      </c>
      <c r="X51" s="70"/>
      <c r="Y51" s="70"/>
      <c r="Z51" s="70"/>
      <c r="AA51" s="70"/>
      <c r="AB51" s="70"/>
      <c r="AC51" s="53"/>
      <c r="AD51" s="56"/>
      <c r="AE51" s="58" t="s">
        <v>56</v>
      </c>
      <c r="AF51" s="54" t="s">
        <v>56</v>
      </c>
      <c r="AG51" s="53"/>
      <c r="AH51" s="53"/>
      <c r="AI51" s="53"/>
      <c r="AJ51" s="53"/>
      <c r="AK51" s="53"/>
      <c r="AL51" s="56"/>
      <c r="AM51" s="55"/>
      <c r="AN51" s="53"/>
      <c r="AO51" s="53"/>
      <c r="AP51" s="54" t="s">
        <v>56</v>
      </c>
      <c r="AQ51" s="54" t="s">
        <v>56</v>
      </c>
      <c r="AR51" s="54" t="s">
        <v>56</v>
      </c>
      <c r="AS51" s="53"/>
      <c r="AT51" s="53"/>
      <c r="AU51" s="53"/>
      <c r="AV51" s="56"/>
      <c r="AW51" s="55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6"/>
      <c r="BI51" s="55"/>
      <c r="BJ51" s="54" t="s">
        <v>56</v>
      </c>
      <c r="BK51" s="54" t="s">
        <v>56</v>
      </c>
      <c r="BL51" s="53"/>
      <c r="BM51" s="53"/>
      <c r="BN51" s="53"/>
      <c r="BO51" s="53"/>
      <c r="BP51" s="53"/>
      <c r="BQ51" s="56"/>
      <c r="BR51" s="55"/>
      <c r="BS51" s="53"/>
      <c r="BT51" s="53"/>
      <c r="BU51" s="54" t="s">
        <v>56</v>
      </c>
      <c r="BV51" s="54" t="s">
        <v>56</v>
      </c>
      <c r="BW51" s="53"/>
      <c r="BX51" s="53"/>
      <c r="BY51" s="53"/>
      <c r="BZ51" s="53"/>
      <c r="CA51" s="53"/>
      <c r="CB51" s="85"/>
      <c r="CC51" s="55"/>
      <c r="CD51" s="53"/>
      <c r="CE51" s="53"/>
      <c r="CF51" s="53"/>
      <c r="CG51" s="53"/>
      <c r="CH51" s="53"/>
      <c r="CI51" s="53"/>
      <c r="CJ51" s="54" t="s">
        <v>56</v>
      </c>
      <c r="CK51" s="57" t="s">
        <v>56</v>
      </c>
      <c r="CL51" s="55"/>
      <c r="CM51" s="53"/>
      <c r="CN51" s="53"/>
      <c r="CO51" s="53"/>
      <c r="CP51" s="53"/>
      <c r="CQ51" s="53"/>
      <c r="CR51" s="53"/>
      <c r="CS51" s="53"/>
      <c r="CT51" s="56"/>
      <c r="CU51" s="55"/>
      <c r="CV51" s="53"/>
      <c r="CW51" s="53"/>
      <c r="CX51" s="53"/>
      <c r="CY51" s="53"/>
      <c r="CZ51" s="53"/>
      <c r="DA51" s="54" t="s">
        <v>56</v>
      </c>
      <c r="DB51" s="54" t="s">
        <v>56</v>
      </c>
      <c r="DC51" s="53"/>
      <c r="DD51" s="53"/>
      <c r="DE51" s="56"/>
      <c r="DF51" s="62"/>
      <c r="DG51" s="53"/>
      <c r="DH51" s="53"/>
      <c r="DI51" s="53"/>
      <c r="DJ51" s="53"/>
      <c r="DK51" s="56"/>
    </row>
    <row r="52" spans="1:116" x14ac:dyDescent="0.25">
      <c r="A52" s="81" t="s">
        <v>94</v>
      </c>
      <c r="B52" s="58" t="s">
        <v>56</v>
      </c>
      <c r="C52" s="54" t="s">
        <v>56</v>
      </c>
      <c r="D52" s="53"/>
      <c r="E52" s="53"/>
      <c r="F52" s="53"/>
      <c r="G52" s="56"/>
      <c r="H52" s="55"/>
      <c r="I52" s="53"/>
      <c r="J52" s="53"/>
      <c r="K52" s="53"/>
      <c r="L52" s="53"/>
      <c r="M52" s="53"/>
      <c r="N52" s="53"/>
      <c r="O52" s="56"/>
      <c r="P52" s="58" t="s">
        <v>56</v>
      </c>
      <c r="Q52" s="54" t="s">
        <v>56</v>
      </c>
      <c r="R52" s="53"/>
      <c r="S52" s="53"/>
      <c r="T52" s="53"/>
      <c r="U52" s="53"/>
      <c r="V52" s="53"/>
      <c r="W52" s="53"/>
      <c r="X52" s="70"/>
      <c r="Y52" s="70"/>
      <c r="Z52" s="70"/>
      <c r="AA52" s="70"/>
      <c r="AB52" s="70"/>
      <c r="AC52" s="53"/>
      <c r="AD52" s="56"/>
      <c r="AE52" s="55"/>
      <c r="AF52" s="53"/>
      <c r="AG52" s="54" t="s">
        <v>56</v>
      </c>
      <c r="AH52" s="54" t="s">
        <v>56</v>
      </c>
      <c r="AI52" s="53"/>
      <c r="AJ52" s="53"/>
      <c r="AK52" s="53"/>
      <c r="AL52" s="56"/>
      <c r="AM52" s="55"/>
      <c r="AN52" s="53"/>
      <c r="AO52" s="53"/>
      <c r="AP52" s="53"/>
      <c r="AQ52" s="53"/>
      <c r="AR52" s="53"/>
      <c r="AS52" s="54" t="s">
        <v>56</v>
      </c>
      <c r="AT52" s="54" t="s">
        <v>56</v>
      </c>
      <c r="AU52" s="53"/>
      <c r="AV52" s="56"/>
      <c r="AW52" s="55"/>
      <c r="AX52" s="53"/>
      <c r="AY52" s="53"/>
      <c r="AZ52" s="53"/>
      <c r="BA52" s="53"/>
      <c r="BB52" s="53"/>
      <c r="BC52" s="53"/>
      <c r="BD52" s="53"/>
      <c r="BE52" s="53"/>
      <c r="BF52" s="53"/>
      <c r="BG52" s="54" t="s">
        <v>56</v>
      </c>
      <c r="BH52" s="57" t="s">
        <v>56</v>
      </c>
      <c r="BI52" s="58" t="s">
        <v>56</v>
      </c>
      <c r="BJ52" s="53"/>
      <c r="BK52" s="53"/>
      <c r="BL52" s="53"/>
      <c r="BM52" s="53"/>
      <c r="BN52" s="53"/>
      <c r="BO52" s="53"/>
      <c r="BP52" s="53"/>
      <c r="BQ52" s="56"/>
      <c r="BR52" s="55"/>
      <c r="BS52" s="53"/>
      <c r="BT52" s="53"/>
      <c r="BU52" s="53"/>
      <c r="BV52" s="53"/>
      <c r="BW52" s="53"/>
      <c r="BX52" s="53"/>
      <c r="BY52" s="53"/>
      <c r="BZ52" s="54" t="s">
        <v>56</v>
      </c>
      <c r="CA52" s="54" t="s">
        <v>56</v>
      </c>
      <c r="CB52" s="85"/>
      <c r="CC52" s="55"/>
      <c r="CD52" s="53"/>
      <c r="CE52" s="53"/>
      <c r="CF52" s="53"/>
      <c r="CG52" s="53"/>
      <c r="CH52" s="53"/>
      <c r="CI52" s="53"/>
      <c r="CJ52" s="53"/>
      <c r="CK52" s="56"/>
      <c r="CL52" s="58" t="s">
        <v>56</v>
      </c>
      <c r="CM52" s="54" t="s">
        <v>56</v>
      </c>
      <c r="CN52" s="53"/>
      <c r="CO52" s="53"/>
      <c r="CP52" s="53"/>
      <c r="CQ52" s="53"/>
      <c r="CR52" s="53"/>
      <c r="CS52" s="53"/>
      <c r="CT52" s="56"/>
      <c r="CU52" s="55"/>
      <c r="CV52" s="53"/>
      <c r="CW52" s="53"/>
      <c r="CX52" s="53"/>
      <c r="CY52" s="53"/>
      <c r="CZ52" s="53"/>
      <c r="DA52" s="53"/>
      <c r="DB52" s="53"/>
      <c r="DC52" s="54" t="s">
        <v>56</v>
      </c>
      <c r="DD52" s="54" t="s">
        <v>56</v>
      </c>
      <c r="DE52" s="56"/>
      <c r="DF52" s="62"/>
      <c r="DG52" s="53"/>
      <c r="DH52" s="53"/>
      <c r="DI52" s="53"/>
      <c r="DJ52" s="53"/>
      <c r="DK52" s="56"/>
    </row>
    <row r="53" spans="1:116" ht="15.75" thickBot="1" x14ac:dyDescent="0.3">
      <c r="A53" s="82" t="s">
        <v>95</v>
      </c>
      <c r="B53" s="20"/>
      <c r="C53" s="21"/>
      <c r="D53" s="59" t="s">
        <v>56</v>
      </c>
      <c r="E53" s="59" t="s">
        <v>56</v>
      </c>
      <c r="F53" s="21"/>
      <c r="G53" s="22"/>
      <c r="H53" s="20"/>
      <c r="I53" s="21"/>
      <c r="J53" s="21"/>
      <c r="K53" s="21"/>
      <c r="L53" s="21"/>
      <c r="M53" s="21"/>
      <c r="N53" s="21"/>
      <c r="O53" s="22"/>
      <c r="P53" s="20"/>
      <c r="Q53" s="21"/>
      <c r="R53" s="59" t="s">
        <v>56</v>
      </c>
      <c r="S53" s="59" t="s">
        <v>56</v>
      </c>
      <c r="T53" s="21"/>
      <c r="U53" s="21"/>
      <c r="V53" s="21"/>
      <c r="W53" s="21"/>
      <c r="X53" s="69"/>
      <c r="Y53" s="69"/>
      <c r="Z53" s="69"/>
      <c r="AA53" s="69"/>
      <c r="AB53" s="69"/>
      <c r="AC53" s="21"/>
      <c r="AD53" s="22"/>
      <c r="AE53" s="20"/>
      <c r="AF53" s="21"/>
      <c r="AG53" s="21"/>
      <c r="AH53" s="21"/>
      <c r="AI53" s="59" t="s">
        <v>56</v>
      </c>
      <c r="AJ53" s="59" t="s">
        <v>56</v>
      </c>
      <c r="AK53" s="21"/>
      <c r="AL53" s="22"/>
      <c r="AM53" s="20"/>
      <c r="AN53" s="21"/>
      <c r="AO53" s="21"/>
      <c r="AP53" s="21"/>
      <c r="AQ53" s="21"/>
      <c r="AR53" s="21"/>
      <c r="AS53" s="21"/>
      <c r="AT53" s="21"/>
      <c r="AU53" s="59" t="s">
        <v>56</v>
      </c>
      <c r="AV53" s="89" t="s">
        <v>56</v>
      </c>
      <c r="AW53" s="20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2"/>
      <c r="BI53" s="20"/>
      <c r="BJ53" s="21"/>
      <c r="BK53" s="21"/>
      <c r="BL53" s="59" t="s">
        <v>56</v>
      </c>
      <c r="BM53" s="59" t="s">
        <v>56</v>
      </c>
      <c r="BN53" s="21"/>
      <c r="BO53" s="21"/>
      <c r="BP53" s="21"/>
      <c r="BQ53" s="22"/>
      <c r="BR53" s="20"/>
      <c r="BS53" s="21"/>
      <c r="BT53" s="21"/>
      <c r="BU53" s="21"/>
      <c r="BV53" s="21"/>
      <c r="BW53" s="59" t="s">
        <v>56</v>
      </c>
      <c r="BX53" s="59" t="s">
        <v>56</v>
      </c>
      <c r="BY53" s="59" t="s">
        <v>56</v>
      </c>
      <c r="BZ53" s="21"/>
      <c r="CA53" s="21"/>
      <c r="CB53" s="84"/>
      <c r="CC53" s="20"/>
      <c r="CD53" s="21"/>
      <c r="CE53" s="21"/>
      <c r="CF53" s="21"/>
      <c r="CG53" s="21"/>
      <c r="CH53" s="21"/>
      <c r="CI53" s="21"/>
      <c r="CJ53" s="21"/>
      <c r="CK53" s="22"/>
      <c r="CL53" s="20"/>
      <c r="CM53" s="21"/>
      <c r="CN53" s="21"/>
      <c r="CO53" s="21"/>
      <c r="CP53" s="21"/>
      <c r="CQ53" s="59" t="s">
        <v>56</v>
      </c>
      <c r="CR53" s="59" t="s">
        <v>56</v>
      </c>
      <c r="CS53" s="21"/>
      <c r="CT53" s="22"/>
      <c r="CU53" s="20"/>
      <c r="CV53" s="21"/>
      <c r="CW53" s="21"/>
      <c r="CX53" s="21"/>
      <c r="CY53" s="21"/>
      <c r="CZ53" s="21"/>
      <c r="DA53" s="21"/>
      <c r="DB53" s="21"/>
      <c r="DC53" s="21"/>
      <c r="DD53" s="21"/>
      <c r="DE53" s="89" t="s">
        <v>56</v>
      </c>
      <c r="DF53" s="87" t="s">
        <v>56</v>
      </c>
      <c r="DG53" s="21"/>
      <c r="DH53" s="21"/>
      <c r="DI53" s="21"/>
      <c r="DJ53" s="21"/>
      <c r="DK53" s="22"/>
    </row>
    <row r="55" spans="1:116" s="75" customFormat="1" ht="36" customHeight="1" thickBot="1" x14ac:dyDescent="0.3">
      <c r="A55" s="117" t="s">
        <v>253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</row>
    <row r="56" spans="1:116" ht="15.75" thickBot="1" x14ac:dyDescent="0.3">
      <c r="A56" s="123" t="s">
        <v>1</v>
      </c>
      <c r="B56" s="114" t="s">
        <v>2</v>
      </c>
      <c r="C56" s="115"/>
      <c r="D56" s="115"/>
      <c r="E56" s="115"/>
      <c r="F56" s="115"/>
      <c r="G56" s="116"/>
      <c r="H56" s="114" t="s">
        <v>3</v>
      </c>
      <c r="I56" s="115"/>
      <c r="J56" s="115"/>
      <c r="K56" s="115"/>
      <c r="L56" s="115"/>
      <c r="M56" s="115"/>
      <c r="N56" s="115"/>
      <c r="O56" s="116"/>
      <c r="P56" s="114" t="s">
        <v>4</v>
      </c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6"/>
      <c r="AE56" s="114" t="s">
        <v>5</v>
      </c>
      <c r="AF56" s="115"/>
      <c r="AG56" s="115"/>
      <c r="AH56" s="115"/>
      <c r="AI56" s="115"/>
      <c r="AJ56" s="115"/>
      <c r="AK56" s="115"/>
      <c r="AL56" s="116"/>
      <c r="AM56" s="114" t="s">
        <v>6</v>
      </c>
      <c r="AN56" s="115"/>
      <c r="AO56" s="115"/>
      <c r="AP56" s="115"/>
      <c r="AQ56" s="115"/>
      <c r="AR56" s="115"/>
      <c r="AS56" s="115"/>
      <c r="AT56" s="115"/>
      <c r="AU56" s="115"/>
      <c r="AV56" s="116"/>
      <c r="AW56" s="114" t="s">
        <v>7</v>
      </c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6"/>
      <c r="BI56" s="114" t="s">
        <v>8</v>
      </c>
      <c r="BJ56" s="115"/>
      <c r="BK56" s="115"/>
      <c r="BL56" s="115"/>
      <c r="BM56" s="115"/>
      <c r="BN56" s="115"/>
      <c r="BO56" s="115"/>
      <c r="BP56" s="115"/>
      <c r="BQ56" s="116"/>
      <c r="BR56" s="114" t="s">
        <v>9</v>
      </c>
      <c r="BS56" s="115"/>
      <c r="BT56" s="115"/>
      <c r="BU56" s="115"/>
      <c r="BV56" s="115"/>
      <c r="BW56" s="115"/>
      <c r="BX56" s="115"/>
      <c r="BY56" s="115"/>
      <c r="BZ56" s="115"/>
      <c r="CA56" s="115"/>
      <c r="CB56" s="121"/>
      <c r="CC56" s="114" t="s">
        <v>10</v>
      </c>
      <c r="CD56" s="115"/>
      <c r="CE56" s="115"/>
      <c r="CF56" s="115"/>
      <c r="CG56" s="115"/>
      <c r="CH56" s="115"/>
      <c r="CI56" s="115"/>
      <c r="CJ56" s="115"/>
      <c r="CK56" s="116"/>
      <c r="CL56" s="114" t="s">
        <v>11</v>
      </c>
      <c r="CM56" s="115"/>
      <c r="CN56" s="115"/>
      <c r="CO56" s="115"/>
      <c r="CP56" s="115"/>
      <c r="CQ56" s="115"/>
      <c r="CR56" s="115"/>
      <c r="CS56" s="115"/>
      <c r="CT56" s="116"/>
      <c r="CU56" s="114" t="s">
        <v>12</v>
      </c>
      <c r="CV56" s="115"/>
      <c r="CW56" s="115"/>
      <c r="CX56" s="115"/>
      <c r="CY56" s="115"/>
      <c r="CZ56" s="115"/>
      <c r="DA56" s="115"/>
      <c r="DB56" s="115"/>
      <c r="DC56" s="115"/>
      <c r="DD56" s="115"/>
      <c r="DE56" s="116"/>
      <c r="DF56" s="122" t="s">
        <v>13</v>
      </c>
      <c r="DG56" s="115"/>
      <c r="DH56" s="115"/>
      <c r="DI56" s="115"/>
      <c r="DJ56" s="115"/>
      <c r="DK56" s="116"/>
    </row>
    <row r="57" spans="1:116" x14ac:dyDescent="0.25">
      <c r="A57" s="124"/>
      <c r="B57" s="23" t="s">
        <v>14</v>
      </c>
      <c r="C57" s="24" t="s">
        <v>15</v>
      </c>
      <c r="D57" s="24" t="s">
        <v>14</v>
      </c>
      <c r="E57" s="24" t="s">
        <v>15</v>
      </c>
      <c r="F57" s="24" t="s">
        <v>14</v>
      </c>
      <c r="G57" s="25" t="s">
        <v>15</v>
      </c>
      <c r="H57" s="23" t="s">
        <v>14</v>
      </c>
      <c r="I57" s="24" t="s">
        <v>15</v>
      </c>
      <c r="J57" s="24" t="s">
        <v>14</v>
      </c>
      <c r="K57" s="24" t="s">
        <v>15</v>
      </c>
      <c r="L57" s="24" t="s">
        <v>14</v>
      </c>
      <c r="M57" s="24" t="s">
        <v>15</v>
      </c>
      <c r="N57" s="24" t="s">
        <v>14</v>
      </c>
      <c r="O57" s="25" t="s">
        <v>15</v>
      </c>
      <c r="P57" s="23" t="s">
        <v>14</v>
      </c>
      <c r="Q57" s="24" t="s">
        <v>15</v>
      </c>
      <c r="R57" s="24" t="s">
        <v>14</v>
      </c>
      <c r="S57" s="24" t="s">
        <v>15</v>
      </c>
      <c r="T57" s="24" t="s">
        <v>14</v>
      </c>
      <c r="U57" s="24" t="s">
        <v>15</v>
      </c>
      <c r="V57" s="24" t="s">
        <v>14</v>
      </c>
      <c r="W57" s="24" t="s">
        <v>15</v>
      </c>
      <c r="X57" s="68" t="s">
        <v>16</v>
      </c>
      <c r="Y57" s="68" t="s">
        <v>17</v>
      </c>
      <c r="Z57" s="68" t="s">
        <v>18</v>
      </c>
      <c r="AA57" s="68" t="s">
        <v>19</v>
      </c>
      <c r="AB57" s="68" t="s">
        <v>20</v>
      </c>
      <c r="AC57" s="24" t="s">
        <v>14</v>
      </c>
      <c r="AD57" s="25" t="s">
        <v>15</v>
      </c>
      <c r="AE57" s="23" t="s">
        <v>14</v>
      </c>
      <c r="AF57" s="24" t="s">
        <v>15</v>
      </c>
      <c r="AG57" s="24" t="s">
        <v>14</v>
      </c>
      <c r="AH57" s="24" t="s">
        <v>15</v>
      </c>
      <c r="AI57" s="24" t="s">
        <v>14</v>
      </c>
      <c r="AJ57" s="24" t="s">
        <v>15</v>
      </c>
      <c r="AK57" s="24" t="s">
        <v>14</v>
      </c>
      <c r="AL57" s="25" t="s">
        <v>15</v>
      </c>
      <c r="AM57" s="28" t="s">
        <v>18</v>
      </c>
      <c r="AN57" s="24" t="s">
        <v>14</v>
      </c>
      <c r="AO57" s="24" t="s">
        <v>15</v>
      </c>
      <c r="AP57" s="24" t="s">
        <v>14</v>
      </c>
      <c r="AQ57" s="24" t="s">
        <v>15</v>
      </c>
      <c r="AR57" s="26" t="s">
        <v>16</v>
      </c>
      <c r="AS57" s="24" t="s">
        <v>14</v>
      </c>
      <c r="AT57" s="24" t="s">
        <v>15</v>
      </c>
      <c r="AU57" s="24" t="s">
        <v>14</v>
      </c>
      <c r="AV57" s="25" t="s">
        <v>15</v>
      </c>
      <c r="AW57" s="23" t="s">
        <v>14</v>
      </c>
      <c r="AX57" s="24" t="s">
        <v>15</v>
      </c>
      <c r="AY57" s="26" t="s">
        <v>16</v>
      </c>
      <c r="AZ57" s="24" t="s">
        <v>14</v>
      </c>
      <c r="BA57" s="24" t="s">
        <v>15</v>
      </c>
      <c r="BB57" s="26" t="s">
        <v>16</v>
      </c>
      <c r="BC57" s="24" t="s">
        <v>14</v>
      </c>
      <c r="BD57" s="24" t="s">
        <v>15</v>
      </c>
      <c r="BE57" s="24" t="s">
        <v>14</v>
      </c>
      <c r="BF57" s="24" t="s">
        <v>15</v>
      </c>
      <c r="BG57" s="24" t="s">
        <v>14</v>
      </c>
      <c r="BH57" s="25" t="s">
        <v>15</v>
      </c>
      <c r="BI57" s="28" t="s">
        <v>16</v>
      </c>
      <c r="BJ57" s="24" t="s">
        <v>14</v>
      </c>
      <c r="BK57" s="24" t="s">
        <v>15</v>
      </c>
      <c r="BL57" s="24" t="s">
        <v>14</v>
      </c>
      <c r="BM57" s="24" t="s">
        <v>15</v>
      </c>
      <c r="BN57" s="24" t="s">
        <v>14</v>
      </c>
      <c r="BO57" s="24" t="s">
        <v>15</v>
      </c>
      <c r="BP57" s="24" t="s">
        <v>14</v>
      </c>
      <c r="BQ57" s="25" t="s">
        <v>15</v>
      </c>
      <c r="BR57" s="23" t="s">
        <v>14</v>
      </c>
      <c r="BS57" s="24" t="s">
        <v>15</v>
      </c>
      <c r="BT57" s="26" t="s">
        <v>18</v>
      </c>
      <c r="BU57" s="24" t="s">
        <v>14</v>
      </c>
      <c r="BV57" s="24" t="s">
        <v>15</v>
      </c>
      <c r="BW57" s="24" t="s">
        <v>14</v>
      </c>
      <c r="BX57" s="24" t="s">
        <v>15</v>
      </c>
      <c r="BY57" s="26" t="s">
        <v>16</v>
      </c>
      <c r="BZ57" s="24" t="s">
        <v>14</v>
      </c>
      <c r="CA57" s="24" t="s">
        <v>15</v>
      </c>
      <c r="CB57" s="83" t="s">
        <v>14</v>
      </c>
      <c r="CC57" s="23" t="s">
        <v>15</v>
      </c>
      <c r="CD57" s="24" t="s">
        <v>14</v>
      </c>
      <c r="CE57" s="24" t="s">
        <v>15</v>
      </c>
      <c r="CF57" s="24" t="s">
        <v>14</v>
      </c>
      <c r="CG57" s="24" t="s">
        <v>15</v>
      </c>
      <c r="CH57" s="24" t="s">
        <v>14</v>
      </c>
      <c r="CI57" s="24" t="s">
        <v>15</v>
      </c>
      <c r="CJ57" s="24" t="s">
        <v>14</v>
      </c>
      <c r="CK57" s="25" t="s">
        <v>15</v>
      </c>
      <c r="CL57" s="23" t="s">
        <v>14</v>
      </c>
      <c r="CM57" s="24" t="s">
        <v>15</v>
      </c>
      <c r="CN57" s="24" t="s">
        <v>14</v>
      </c>
      <c r="CO57" s="24" t="s">
        <v>15</v>
      </c>
      <c r="CP57" s="26" t="s">
        <v>16</v>
      </c>
      <c r="CQ57" s="24" t="s">
        <v>14</v>
      </c>
      <c r="CR57" s="24" t="s">
        <v>15</v>
      </c>
      <c r="CS57" s="24" t="s">
        <v>14</v>
      </c>
      <c r="CT57" s="25" t="s">
        <v>15</v>
      </c>
      <c r="CU57" s="23" t="s">
        <v>14</v>
      </c>
      <c r="CV57" s="24" t="s">
        <v>15</v>
      </c>
      <c r="CW57" s="26" t="s">
        <v>16</v>
      </c>
      <c r="CX57" s="24" t="s">
        <v>14</v>
      </c>
      <c r="CY57" s="24" t="s">
        <v>15</v>
      </c>
      <c r="CZ57" s="26" t="s">
        <v>16</v>
      </c>
      <c r="DA57" s="24" t="s">
        <v>14</v>
      </c>
      <c r="DB57" s="24" t="s">
        <v>15</v>
      </c>
      <c r="DC57" s="24" t="s">
        <v>14</v>
      </c>
      <c r="DD57" s="24" t="s">
        <v>15</v>
      </c>
      <c r="DE57" s="25" t="s">
        <v>14</v>
      </c>
      <c r="DF57" s="60" t="s">
        <v>15</v>
      </c>
      <c r="DG57" s="24" t="s">
        <v>14</v>
      </c>
      <c r="DH57" s="24" t="s">
        <v>15</v>
      </c>
      <c r="DI57" s="24" t="s">
        <v>14</v>
      </c>
      <c r="DJ57" s="24" t="s">
        <v>15</v>
      </c>
      <c r="DK57" s="29" t="s">
        <v>17</v>
      </c>
    </row>
    <row r="58" spans="1:116" ht="15.75" thickBot="1" x14ac:dyDescent="0.3">
      <c r="A58" s="125"/>
      <c r="B58" s="20" t="s">
        <v>21</v>
      </c>
      <c r="C58" s="21" t="s">
        <v>22</v>
      </c>
      <c r="D58" s="21" t="s">
        <v>23</v>
      </c>
      <c r="E58" s="21" t="s">
        <v>24</v>
      </c>
      <c r="F58" s="21" t="s">
        <v>25</v>
      </c>
      <c r="G58" s="22" t="s">
        <v>26</v>
      </c>
      <c r="H58" s="20" t="s">
        <v>27</v>
      </c>
      <c r="I58" s="21" t="s">
        <v>28</v>
      </c>
      <c r="J58" s="21" t="s">
        <v>29</v>
      </c>
      <c r="K58" s="21" t="s">
        <v>30</v>
      </c>
      <c r="L58" s="21" t="s">
        <v>31</v>
      </c>
      <c r="M58" s="21" t="s">
        <v>32</v>
      </c>
      <c r="N58" s="21" t="s">
        <v>33</v>
      </c>
      <c r="O58" s="22" t="s">
        <v>34</v>
      </c>
      <c r="P58" s="20" t="s">
        <v>35</v>
      </c>
      <c r="Q58" s="21" t="s">
        <v>27</v>
      </c>
      <c r="R58" s="21" t="s">
        <v>36</v>
      </c>
      <c r="S58" s="21" t="s">
        <v>29</v>
      </c>
      <c r="T58" s="21" t="s">
        <v>37</v>
      </c>
      <c r="U58" s="21" t="s">
        <v>31</v>
      </c>
      <c r="V58" s="21" t="s">
        <v>38</v>
      </c>
      <c r="W58" s="21" t="s">
        <v>33</v>
      </c>
      <c r="X58" s="69" t="s">
        <v>34</v>
      </c>
      <c r="Y58" s="69" t="s">
        <v>39</v>
      </c>
      <c r="Z58" s="69" t="s">
        <v>25</v>
      </c>
      <c r="AA58" s="69" t="s">
        <v>26</v>
      </c>
      <c r="AB58" s="69" t="s">
        <v>40</v>
      </c>
      <c r="AC58" s="21" t="s">
        <v>41</v>
      </c>
      <c r="AD58" s="22" t="s">
        <v>42</v>
      </c>
      <c r="AE58" s="20" t="s">
        <v>43</v>
      </c>
      <c r="AF58" s="21" t="s">
        <v>44</v>
      </c>
      <c r="AG58" s="21" t="s">
        <v>21</v>
      </c>
      <c r="AH58" s="21" t="s">
        <v>22</v>
      </c>
      <c r="AI58" s="21" t="s">
        <v>23</v>
      </c>
      <c r="AJ58" s="21" t="s">
        <v>24</v>
      </c>
      <c r="AK58" s="21" t="s">
        <v>25</v>
      </c>
      <c r="AL58" s="22" t="s">
        <v>26</v>
      </c>
      <c r="AM58" s="20" t="s">
        <v>45</v>
      </c>
      <c r="AN58" s="21" t="s">
        <v>28</v>
      </c>
      <c r="AO58" s="21" t="s">
        <v>46</v>
      </c>
      <c r="AP58" s="21" t="s">
        <v>30</v>
      </c>
      <c r="AQ58" s="21" t="s">
        <v>47</v>
      </c>
      <c r="AR58" s="21" t="s">
        <v>21</v>
      </c>
      <c r="AS58" s="21" t="s">
        <v>32</v>
      </c>
      <c r="AT58" s="21" t="s">
        <v>48</v>
      </c>
      <c r="AU58" s="21" t="s">
        <v>34</v>
      </c>
      <c r="AV58" s="22" t="s">
        <v>39</v>
      </c>
      <c r="AW58" s="20" t="s">
        <v>45</v>
      </c>
      <c r="AX58" s="21" t="s">
        <v>35</v>
      </c>
      <c r="AY58" s="21" t="s">
        <v>27</v>
      </c>
      <c r="AZ58" s="21" t="s">
        <v>49</v>
      </c>
      <c r="BA58" s="21" t="s">
        <v>36</v>
      </c>
      <c r="BB58" s="21" t="s">
        <v>29</v>
      </c>
      <c r="BC58" s="21" t="s">
        <v>50</v>
      </c>
      <c r="BD58" s="21" t="s">
        <v>37</v>
      </c>
      <c r="BE58" s="21" t="s">
        <v>51</v>
      </c>
      <c r="BF58" s="21" t="s">
        <v>38</v>
      </c>
      <c r="BG58" s="21" t="s">
        <v>40</v>
      </c>
      <c r="BH58" s="22" t="s">
        <v>41</v>
      </c>
      <c r="BI58" s="20" t="s">
        <v>45</v>
      </c>
      <c r="BJ58" s="21" t="s">
        <v>43</v>
      </c>
      <c r="BK58" s="21" t="s">
        <v>44</v>
      </c>
      <c r="BL58" s="21" t="s">
        <v>21</v>
      </c>
      <c r="BM58" s="21" t="s">
        <v>22</v>
      </c>
      <c r="BN58" s="21" t="s">
        <v>23</v>
      </c>
      <c r="BO58" s="21" t="s">
        <v>24</v>
      </c>
      <c r="BP58" s="21" t="s">
        <v>25</v>
      </c>
      <c r="BQ58" s="22" t="s">
        <v>26</v>
      </c>
      <c r="BR58" s="20" t="s">
        <v>27</v>
      </c>
      <c r="BS58" s="21" t="s">
        <v>28</v>
      </c>
      <c r="BT58" s="21" t="s">
        <v>44</v>
      </c>
      <c r="BU58" s="21" t="s">
        <v>29</v>
      </c>
      <c r="BV58" s="21" t="s">
        <v>30</v>
      </c>
      <c r="BW58" s="21" t="s">
        <v>31</v>
      </c>
      <c r="BX58" s="21" t="s">
        <v>32</v>
      </c>
      <c r="BY58" s="21" t="s">
        <v>48</v>
      </c>
      <c r="BZ58" s="21" t="s">
        <v>33</v>
      </c>
      <c r="CA58" s="21" t="s">
        <v>34</v>
      </c>
      <c r="CB58" s="84" t="s">
        <v>42</v>
      </c>
      <c r="CC58" s="20" t="s">
        <v>45</v>
      </c>
      <c r="CD58" s="21" t="s">
        <v>44</v>
      </c>
      <c r="CE58" s="21" t="s">
        <v>49</v>
      </c>
      <c r="CF58" s="21" t="s">
        <v>22</v>
      </c>
      <c r="CG58" s="21" t="s">
        <v>50</v>
      </c>
      <c r="CH58" s="21" t="s">
        <v>24</v>
      </c>
      <c r="CI58" s="21" t="s">
        <v>51</v>
      </c>
      <c r="CJ58" s="21" t="s">
        <v>26</v>
      </c>
      <c r="CK58" s="22" t="s">
        <v>40</v>
      </c>
      <c r="CL58" s="20" t="s">
        <v>46</v>
      </c>
      <c r="CM58" s="21" t="s">
        <v>43</v>
      </c>
      <c r="CN58" s="21" t="s">
        <v>47</v>
      </c>
      <c r="CO58" s="21" t="s">
        <v>21</v>
      </c>
      <c r="CP58" s="21" t="s">
        <v>22</v>
      </c>
      <c r="CQ58" s="21" t="s">
        <v>48</v>
      </c>
      <c r="CR58" s="21" t="s">
        <v>23</v>
      </c>
      <c r="CS58" s="21" t="s">
        <v>39</v>
      </c>
      <c r="CT58" s="22" t="s">
        <v>25</v>
      </c>
      <c r="CU58" s="20" t="s">
        <v>35</v>
      </c>
      <c r="CV58" s="21" t="s">
        <v>27</v>
      </c>
      <c r="CW58" s="21" t="s">
        <v>28</v>
      </c>
      <c r="CX58" s="21" t="s">
        <v>36</v>
      </c>
      <c r="CY58" s="21" t="s">
        <v>29</v>
      </c>
      <c r="CZ58" s="21" t="s">
        <v>30</v>
      </c>
      <c r="DA58" s="21" t="s">
        <v>37</v>
      </c>
      <c r="DB58" s="21" t="s">
        <v>31</v>
      </c>
      <c r="DC58" s="21" t="s">
        <v>38</v>
      </c>
      <c r="DD58" s="21" t="s">
        <v>33</v>
      </c>
      <c r="DE58" s="22" t="s">
        <v>41</v>
      </c>
      <c r="DF58" s="64" t="s">
        <v>45</v>
      </c>
      <c r="DG58" s="21" t="s">
        <v>44</v>
      </c>
      <c r="DH58" s="21" t="s">
        <v>49</v>
      </c>
      <c r="DI58" s="21" t="s">
        <v>22</v>
      </c>
      <c r="DJ58" s="21" t="s">
        <v>50</v>
      </c>
      <c r="DK58" s="22" t="s">
        <v>31</v>
      </c>
    </row>
    <row r="59" spans="1:116" x14ac:dyDescent="0.25">
      <c r="A59" s="80" t="s">
        <v>97</v>
      </c>
      <c r="B59" s="23"/>
      <c r="C59" s="24"/>
      <c r="D59" s="24"/>
      <c r="E59" s="24"/>
      <c r="F59" s="65" t="s">
        <v>56</v>
      </c>
      <c r="G59" s="66" t="s">
        <v>56</v>
      </c>
      <c r="H59" s="23"/>
      <c r="I59" s="24"/>
      <c r="J59" s="24"/>
      <c r="K59" s="24"/>
      <c r="L59" s="24"/>
      <c r="M59" s="24"/>
      <c r="N59" s="24"/>
      <c r="O59" s="25"/>
      <c r="P59" s="67" t="s">
        <v>56</v>
      </c>
      <c r="Q59" s="65" t="s">
        <v>56</v>
      </c>
      <c r="R59" s="24"/>
      <c r="S59" s="24"/>
      <c r="T59" s="24"/>
      <c r="U59" s="24"/>
      <c r="V59" s="24"/>
      <c r="W59" s="24"/>
      <c r="X59" s="126" t="s">
        <v>247</v>
      </c>
      <c r="Y59" s="126"/>
      <c r="Z59" s="126"/>
      <c r="AA59" s="68"/>
      <c r="AB59" s="68"/>
      <c r="AC59" s="24"/>
      <c r="AD59" s="25"/>
      <c r="AE59" s="67" t="s">
        <v>56</v>
      </c>
      <c r="AF59" s="65" t="s">
        <v>56</v>
      </c>
      <c r="AG59" s="24"/>
      <c r="AH59" s="24"/>
      <c r="AI59" s="24"/>
      <c r="AJ59" s="24"/>
      <c r="AK59" s="24"/>
      <c r="AL59" s="25"/>
      <c r="AM59" s="67" t="s">
        <v>56</v>
      </c>
      <c r="AN59" s="24"/>
      <c r="AO59" s="24"/>
      <c r="AP59" s="24"/>
      <c r="AQ59" s="24"/>
      <c r="AR59" s="24"/>
      <c r="AS59" s="24"/>
      <c r="AT59" s="24"/>
      <c r="AU59" s="24"/>
      <c r="AV59" s="25"/>
      <c r="AW59" s="67" t="s">
        <v>56</v>
      </c>
      <c r="AX59" s="65" t="s">
        <v>56</v>
      </c>
      <c r="AY59" s="65" t="s">
        <v>56</v>
      </c>
      <c r="AZ59" s="24"/>
      <c r="BA59" s="24"/>
      <c r="BB59" s="24"/>
      <c r="BC59" s="24"/>
      <c r="BD59" s="24"/>
      <c r="BE59" s="24"/>
      <c r="BF59" s="24"/>
      <c r="BG59" s="24"/>
      <c r="BH59" s="25"/>
      <c r="BI59" s="23"/>
      <c r="BJ59" s="65" t="s">
        <v>56</v>
      </c>
      <c r="BK59" s="65" t="s">
        <v>56</v>
      </c>
      <c r="BL59" s="24"/>
      <c r="BM59" s="24"/>
      <c r="BN59" s="24"/>
      <c r="BO59" s="24"/>
      <c r="BP59" s="24"/>
      <c r="BQ59" s="25"/>
      <c r="BR59" s="23"/>
      <c r="BS59" s="24"/>
      <c r="BT59" s="65" t="s">
        <v>56</v>
      </c>
      <c r="BU59" s="24"/>
      <c r="BV59" s="24"/>
      <c r="BW59" s="24"/>
      <c r="BX59" s="24"/>
      <c r="BY59" s="24"/>
      <c r="BZ59" s="24"/>
      <c r="CA59" s="24"/>
      <c r="CB59" s="83"/>
      <c r="CC59" s="23"/>
      <c r="CD59" s="65" t="s">
        <v>56</v>
      </c>
      <c r="CE59" s="65" t="s">
        <v>56</v>
      </c>
      <c r="CF59" s="24"/>
      <c r="CG59" s="24"/>
      <c r="CH59" s="24"/>
      <c r="CI59" s="24"/>
      <c r="CJ59" s="24"/>
      <c r="CK59" s="25"/>
      <c r="CL59" s="23"/>
      <c r="CM59" s="24"/>
      <c r="CN59" s="65" t="s">
        <v>56</v>
      </c>
      <c r="CO59" s="65" t="s">
        <v>56</v>
      </c>
      <c r="CP59" s="65" t="s">
        <v>56</v>
      </c>
      <c r="CQ59" s="24"/>
      <c r="CR59" s="24"/>
      <c r="CS59" s="24"/>
      <c r="CT59" s="25"/>
      <c r="CU59" s="23"/>
      <c r="CV59" s="24"/>
      <c r="CW59" s="24"/>
      <c r="CX59" s="24"/>
      <c r="CY59" s="24"/>
      <c r="CZ59" s="24"/>
      <c r="DA59" s="65" t="s">
        <v>56</v>
      </c>
      <c r="DB59" s="65" t="s">
        <v>56</v>
      </c>
      <c r="DC59" s="24"/>
      <c r="DD59" s="24"/>
      <c r="DE59" s="25"/>
      <c r="DF59" s="60"/>
      <c r="DG59" s="24"/>
      <c r="DH59" s="24"/>
      <c r="DI59" s="24"/>
      <c r="DJ59" s="24"/>
      <c r="DK59" s="25"/>
    </row>
    <row r="60" spans="1:116" x14ac:dyDescent="0.25">
      <c r="A60" s="81" t="s">
        <v>98</v>
      </c>
      <c r="B60" s="55"/>
      <c r="C60" s="53"/>
      <c r="D60" s="53"/>
      <c r="E60" s="53"/>
      <c r="F60" s="53"/>
      <c r="G60" s="56"/>
      <c r="H60" s="58" t="s">
        <v>56</v>
      </c>
      <c r="I60" s="54" t="s">
        <v>56</v>
      </c>
      <c r="J60" s="53"/>
      <c r="K60" s="53"/>
      <c r="L60" s="53"/>
      <c r="M60" s="53"/>
      <c r="N60" s="53"/>
      <c r="O60" s="56"/>
      <c r="P60" s="55"/>
      <c r="Q60" s="53"/>
      <c r="R60" s="54" t="s">
        <v>56</v>
      </c>
      <c r="S60" s="54" t="s">
        <v>56</v>
      </c>
      <c r="T60" s="53"/>
      <c r="U60" s="53"/>
      <c r="V60" s="53"/>
      <c r="W60" s="53"/>
      <c r="X60" s="127"/>
      <c r="Y60" s="127"/>
      <c r="Z60" s="127"/>
      <c r="AA60" s="70"/>
      <c r="AB60" s="70"/>
      <c r="AC60" s="53"/>
      <c r="AD60" s="56"/>
      <c r="AE60" s="55"/>
      <c r="AF60" s="53"/>
      <c r="AG60" s="54" t="s">
        <v>56</v>
      </c>
      <c r="AH60" s="54" t="s">
        <v>56</v>
      </c>
      <c r="AI60" s="53"/>
      <c r="AJ60" s="53"/>
      <c r="AK60" s="53"/>
      <c r="AL60" s="56"/>
      <c r="AM60" s="55"/>
      <c r="AN60" s="54" t="s">
        <v>56</v>
      </c>
      <c r="AO60" s="54" t="s">
        <v>56</v>
      </c>
      <c r="AP60" s="53"/>
      <c r="AQ60" s="53"/>
      <c r="AR60" s="53"/>
      <c r="AS60" s="53"/>
      <c r="AT60" s="53"/>
      <c r="AU60" s="53"/>
      <c r="AV60" s="56"/>
      <c r="AW60" s="55"/>
      <c r="AX60" s="53"/>
      <c r="AY60" s="53"/>
      <c r="AZ60" s="54" t="s">
        <v>56</v>
      </c>
      <c r="BA60" s="54" t="s">
        <v>56</v>
      </c>
      <c r="BB60" s="54" t="s">
        <v>56</v>
      </c>
      <c r="BC60" s="53"/>
      <c r="BD60" s="53"/>
      <c r="BE60" s="53"/>
      <c r="BF60" s="53"/>
      <c r="BG60" s="53"/>
      <c r="BH60" s="56"/>
      <c r="BI60" s="55"/>
      <c r="BJ60" s="53"/>
      <c r="BK60" s="53"/>
      <c r="BL60" s="54" t="s">
        <v>56</v>
      </c>
      <c r="BM60" s="54" t="s">
        <v>56</v>
      </c>
      <c r="BN60" s="53"/>
      <c r="BO60" s="53"/>
      <c r="BP60" s="53"/>
      <c r="BQ60" s="56"/>
      <c r="BR60" s="55"/>
      <c r="BS60" s="53"/>
      <c r="BT60" s="53"/>
      <c r="BU60" s="54" t="s">
        <v>56</v>
      </c>
      <c r="BV60" s="54" t="s">
        <v>56</v>
      </c>
      <c r="BW60" s="53"/>
      <c r="BX60" s="53"/>
      <c r="BY60" s="53"/>
      <c r="BZ60" s="53"/>
      <c r="CA60" s="53"/>
      <c r="CB60" s="85"/>
      <c r="CC60" s="55"/>
      <c r="CD60" s="53"/>
      <c r="CE60" s="53"/>
      <c r="CF60" s="54" t="s">
        <v>56</v>
      </c>
      <c r="CG60" s="54" t="s">
        <v>56</v>
      </c>
      <c r="CH60" s="53"/>
      <c r="CI60" s="53"/>
      <c r="CJ60" s="53"/>
      <c r="CK60" s="56"/>
      <c r="CL60" s="55"/>
      <c r="CM60" s="53"/>
      <c r="CN60" s="53"/>
      <c r="CO60" s="53"/>
      <c r="CP60" s="53"/>
      <c r="CQ60" s="54" t="s">
        <v>56</v>
      </c>
      <c r="CR60" s="54" t="s">
        <v>56</v>
      </c>
      <c r="CS60" s="53"/>
      <c r="CT60" s="56"/>
      <c r="CU60" s="55"/>
      <c r="CV60" s="53"/>
      <c r="CW60" s="53"/>
      <c r="CX60" s="53"/>
      <c r="CY60" s="53"/>
      <c r="CZ60" s="53"/>
      <c r="DA60" s="53"/>
      <c r="DB60" s="53"/>
      <c r="DC60" s="54" t="s">
        <v>56</v>
      </c>
      <c r="DD60" s="54" t="s">
        <v>56</v>
      </c>
      <c r="DE60" s="56"/>
      <c r="DF60" s="62"/>
      <c r="DG60" s="53"/>
      <c r="DH60" s="53"/>
      <c r="DI60" s="53"/>
      <c r="DJ60" s="53"/>
      <c r="DK60" s="57" t="s">
        <v>56</v>
      </c>
    </row>
    <row r="61" spans="1:116" x14ac:dyDescent="0.25">
      <c r="A61" s="81" t="s">
        <v>99</v>
      </c>
      <c r="B61" s="55"/>
      <c r="C61" s="53"/>
      <c r="D61" s="53"/>
      <c r="E61" s="53"/>
      <c r="F61" s="53"/>
      <c r="G61" s="56"/>
      <c r="H61" s="55"/>
      <c r="I61" s="53"/>
      <c r="J61" s="54" t="s">
        <v>56</v>
      </c>
      <c r="K61" s="54" t="s">
        <v>56</v>
      </c>
      <c r="L61" s="53"/>
      <c r="M61" s="53"/>
      <c r="N61" s="53"/>
      <c r="O61" s="56"/>
      <c r="P61" s="55"/>
      <c r="Q61" s="53"/>
      <c r="R61" s="53"/>
      <c r="S61" s="53"/>
      <c r="T61" s="54" t="s">
        <v>56</v>
      </c>
      <c r="U61" s="54" t="s">
        <v>56</v>
      </c>
      <c r="V61" s="53"/>
      <c r="W61" s="53"/>
      <c r="X61" s="127"/>
      <c r="Y61" s="127"/>
      <c r="Z61" s="127"/>
      <c r="AA61" s="70"/>
      <c r="AB61" s="70"/>
      <c r="AC61" s="54" t="s">
        <v>56</v>
      </c>
      <c r="AD61" s="57" t="s">
        <v>56</v>
      </c>
      <c r="AE61" s="55"/>
      <c r="AF61" s="53"/>
      <c r="AG61" s="53"/>
      <c r="AH61" s="53"/>
      <c r="AI61" s="53"/>
      <c r="AJ61" s="53"/>
      <c r="AK61" s="53"/>
      <c r="AL61" s="56"/>
      <c r="AM61" s="55"/>
      <c r="AN61" s="53"/>
      <c r="AO61" s="53"/>
      <c r="AP61" s="54" t="s">
        <v>56</v>
      </c>
      <c r="AQ61" s="54" t="s">
        <v>56</v>
      </c>
      <c r="AR61" s="54" t="s">
        <v>56</v>
      </c>
      <c r="AS61" s="53"/>
      <c r="AT61" s="53"/>
      <c r="AU61" s="53"/>
      <c r="AV61" s="56"/>
      <c r="AW61" s="55"/>
      <c r="AX61" s="53"/>
      <c r="AY61" s="53"/>
      <c r="AZ61" s="53"/>
      <c r="BA61" s="53"/>
      <c r="BB61" s="53"/>
      <c r="BC61" s="54" t="s">
        <v>56</v>
      </c>
      <c r="BD61" s="54" t="s">
        <v>56</v>
      </c>
      <c r="BE61" s="53"/>
      <c r="BF61" s="53"/>
      <c r="BG61" s="53"/>
      <c r="BH61" s="56"/>
      <c r="BI61" s="55"/>
      <c r="BJ61" s="53"/>
      <c r="BK61" s="53"/>
      <c r="BL61" s="53"/>
      <c r="BM61" s="53"/>
      <c r="BN61" s="54" t="s">
        <v>56</v>
      </c>
      <c r="BO61" s="54" t="s">
        <v>56</v>
      </c>
      <c r="BP61" s="53"/>
      <c r="BQ61" s="56"/>
      <c r="BR61" s="55"/>
      <c r="BS61" s="53"/>
      <c r="BT61" s="53"/>
      <c r="BU61" s="53"/>
      <c r="BV61" s="53"/>
      <c r="BW61" s="54" t="s">
        <v>56</v>
      </c>
      <c r="BX61" s="54" t="s">
        <v>56</v>
      </c>
      <c r="BY61" s="54" t="s">
        <v>56</v>
      </c>
      <c r="BZ61" s="53"/>
      <c r="CA61" s="53"/>
      <c r="CB61" s="85"/>
      <c r="CC61" s="55"/>
      <c r="CD61" s="53"/>
      <c r="CE61" s="53"/>
      <c r="CF61" s="53"/>
      <c r="CG61" s="53"/>
      <c r="CH61" s="54" t="s">
        <v>56</v>
      </c>
      <c r="CI61" s="54" t="s">
        <v>56</v>
      </c>
      <c r="CJ61" s="53"/>
      <c r="CK61" s="56"/>
      <c r="CL61" s="55"/>
      <c r="CM61" s="53"/>
      <c r="CN61" s="53"/>
      <c r="CO61" s="53"/>
      <c r="CP61" s="53"/>
      <c r="CQ61" s="53"/>
      <c r="CR61" s="53"/>
      <c r="CS61" s="54" t="s">
        <v>56</v>
      </c>
      <c r="CT61" s="57" t="s">
        <v>56</v>
      </c>
      <c r="CU61" s="55"/>
      <c r="CV61" s="53"/>
      <c r="CW61" s="53"/>
      <c r="CX61" s="53"/>
      <c r="CY61" s="53"/>
      <c r="CZ61" s="53"/>
      <c r="DA61" s="53"/>
      <c r="DB61" s="53"/>
      <c r="DC61" s="53"/>
      <c r="DD61" s="53"/>
      <c r="DE61" s="57" t="s">
        <v>56</v>
      </c>
      <c r="DF61" s="63" t="s">
        <v>56</v>
      </c>
      <c r="DG61" s="53"/>
      <c r="DH61" s="53"/>
      <c r="DI61" s="53"/>
      <c r="DJ61" s="53"/>
      <c r="DK61" s="56"/>
    </row>
    <row r="62" spans="1:116" x14ac:dyDescent="0.25">
      <c r="A62" s="81" t="s">
        <v>100</v>
      </c>
      <c r="B62" s="58" t="s">
        <v>56</v>
      </c>
      <c r="C62" s="54" t="s">
        <v>56</v>
      </c>
      <c r="D62" s="53"/>
      <c r="E62" s="53"/>
      <c r="F62" s="53"/>
      <c r="G62" s="56"/>
      <c r="H62" s="55"/>
      <c r="I62" s="53"/>
      <c r="J62" s="53"/>
      <c r="K62" s="53"/>
      <c r="L62" s="54" t="s">
        <v>56</v>
      </c>
      <c r="M62" s="54" t="s">
        <v>56</v>
      </c>
      <c r="N62" s="53"/>
      <c r="O62" s="56"/>
      <c r="P62" s="55"/>
      <c r="Q62" s="53"/>
      <c r="R62" s="53"/>
      <c r="S62" s="53"/>
      <c r="T62" s="53"/>
      <c r="U62" s="53"/>
      <c r="V62" s="54" t="s">
        <v>56</v>
      </c>
      <c r="W62" s="54" t="s">
        <v>56</v>
      </c>
      <c r="X62" s="127"/>
      <c r="Y62" s="127"/>
      <c r="Z62" s="127"/>
      <c r="AA62" s="70"/>
      <c r="AB62" s="70"/>
      <c r="AC62" s="53"/>
      <c r="AD62" s="56"/>
      <c r="AE62" s="55"/>
      <c r="AF62" s="53"/>
      <c r="AG62" s="53"/>
      <c r="AH62" s="53"/>
      <c r="AI62" s="54" t="s">
        <v>56</v>
      </c>
      <c r="AJ62" s="54" t="s">
        <v>56</v>
      </c>
      <c r="AK62" s="53"/>
      <c r="AL62" s="56"/>
      <c r="AM62" s="55"/>
      <c r="AN62" s="53"/>
      <c r="AO62" s="53"/>
      <c r="AP62" s="53"/>
      <c r="AQ62" s="53"/>
      <c r="AR62" s="53"/>
      <c r="AS62" s="54" t="s">
        <v>56</v>
      </c>
      <c r="AT62" s="54" t="s">
        <v>56</v>
      </c>
      <c r="AU62" s="53"/>
      <c r="AV62" s="56"/>
      <c r="AW62" s="55"/>
      <c r="AX62" s="53"/>
      <c r="AY62" s="53"/>
      <c r="AZ62" s="53"/>
      <c r="BA62" s="53"/>
      <c r="BB62" s="53"/>
      <c r="BC62" s="53"/>
      <c r="BD62" s="53"/>
      <c r="BE62" s="54" t="s">
        <v>56</v>
      </c>
      <c r="BF62" s="54" t="s">
        <v>56</v>
      </c>
      <c r="BG62" s="53"/>
      <c r="BH62" s="56"/>
      <c r="BI62" s="55"/>
      <c r="BJ62" s="53"/>
      <c r="BK62" s="53"/>
      <c r="BL62" s="53"/>
      <c r="BM62" s="53"/>
      <c r="BN62" s="53"/>
      <c r="BO62" s="53"/>
      <c r="BP62" s="54" t="s">
        <v>56</v>
      </c>
      <c r="BQ62" s="57" t="s">
        <v>56</v>
      </c>
      <c r="BR62" s="55"/>
      <c r="BS62" s="53"/>
      <c r="BT62" s="53"/>
      <c r="BU62" s="53"/>
      <c r="BV62" s="53"/>
      <c r="BW62" s="53"/>
      <c r="BX62" s="53"/>
      <c r="BY62" s="53"/>
      <c r="BZ62" s="54" t="s">
        <v>56</v>
      </c>
      <c r="CA62" s="54" t="s">
        <v>56</v>
      </c>
      <c r="CB62" s="85"/>
      <c r="CC62" s="55"/>
      <c r="CD62" s="53"/>
      <c r="CE62" s="53"/>
      <c r="CF62" s="53"/>
      <c r="CG62" s="53"/>
      <c r="CH62" s="53"/>
      <c r="CI62" s="53"/>
      <c r="CJ62" s="54" t="s">
        <v>56</v>
      </c>
      <c r="CK62" s="57" t="s">
        <v>56</v>
      </c>
      <c r="CL62" s="55"/>
      <c r="CM62" s="53"/>
      <c r="CN62" s="53"/>
      <c r="CO62" s="53"/>
      <c r="CP62" s="53"/>
      <c r="CQ62" s="53"/>
      <c r="CR62" s="53"/>
      <c r="CS62" s="53"/>
      <c r="CT62" s="56"/>
      <c r="CU62" s="58" t="s">
        <v>56</v>
      </c>
      <c r="CV62" s="54" t="s">
        <v>56</v>
      </c>
      <c r="CW62" s="54" t="s">
        <v>56</v>
      </c>
      <c r="CX62" s="53"/>
      <c r="CY62" s="53"/>
      <c r="CZ62" s="53"/>
      <c r="DA62" s="53"/>
      <c r="DB62" s="53"/>
      <c r="DC62" s="53"/>
      <c r="DD62" s="53"/>
      <c r="DE62" s="56"/>
      <c r="DF62" s="62"/>
      <c r="DG62" s="54" t="s">
        <v>56</v>
      </c>
      <c r="DH62" s="54" t="s">
        <v>56</v>
      </c>
      <c r="DI62" s="53"/>
      <c r="DJ62" s="53"/>
      <c r="DK62" s="56"/>
    </row>
    <row r="63" spans="1:116" ht="15.75" thickBot="1" x14ac:dyDescent="0.3">
      <c r="A63" s="82" t="s">
        <v>101</v>
      </c>
      <c r="B63" s="20"/>
      <c r="C63" s="21"/>
      <c r="D63" s="59" t="s">
        <v>56</v>
      </c>
      <c r="E63" s="59" t="s">
        <v>56</v>
      </c>
      <c r="F63" s="21"/>
      <c r="G63" s="22"/>
      <c r="H63" s="20"/>
      <c r="I63" s="21"/>
      <c r="J63" s="21"/>
      <c r="K63" s="21"/>
      <c r="L63" s="21"/>
      <c r="M63" s="21"/>
      <c r="N63" s="59" t="s">
        <v>56</v>
      </c>
      <c r="O63" s="89" t="s">
        <v>56</v>
      </c>
      <c r="P63" s="20"/>
      <c r="Q63" s="21"/>
      <c r="R63" s="21"/>
      <c r="S63" s="21"/>
      <c r="T63" s="21"/>
      <c r="U63" s="21"/>
      <c r="V63" s="21"/>
      <c r="W63" s="21"/>
      <c r="X63" s="128"/>
      <c r="Y63" s="128"/>
      <c r="Z63" s="128"/>
      <c r="AA63" s="59" t="s">
        <v>56</v>
      </c>
      <c r="AB63" s="59" t="s">
        <v>56</v>
      </c>
      <c r="AC63" s="21"/>
      <c r="AD63" s="22"/>
      <c r="AE63" s="20"/>
      <c r="AF63" s="21"/>
      <c r="AG63" s="21"/>
      <c r="AH63" s="21"/>
      <c r="AI63" s="21"/>
      <c r="AJ63" s="21"/>
      <c r="AK63" s="59" t="s">
        <v>56</v>
      </c>
      <c r="AL63" s="89" t="s">
        <v>56</v>
      </c>
      <c r="AM63" s="20"/>
      <c r="AN63" s="21"/>
      <c r="AO63" s="21"/>
      <c r="AP63" s="21"/>
      <c r="AQ63" s="21"/>
      <c r="AR63" s="21"/>
      <c r="AS63" s="21"/>
      <c r="AT63" s="21"/>
      <c r="AU63" s="59" t="s">
        <v>56</v>
      </c>
      <c r="AV63" s="89" t="s">
        <v>56</v>
      </c>
      <c r="AW63" s="20"/>
      <c r="AX63" s="21"/>
      <c r="AY63" s="21"/>
      <c r="AZ63" s="21"/>
      <c r="BA63" s="21"/>
      <c r="BB63" s="21"/>
      <c r="BC63" s="21"/>
      <c r="BD63" s="21"/>
      <c r="BE63" s="21"/>
      <c r="BF63" s="21"/>
      <c r="BG63" s="59" t="s">
        <v>56</v>
      </c>
      <c r="BH63" s="89" t="s">
        <v>56</v>
      </c>
      <c r="BI63" s="88" t="s">
        <v>56</v>
      </c>
      <c r="BJ63" s="21"/>
      <c r="BK63" s="21"/>
      <c r="BL63" s="21"/>
      <c r="BM63" s="21"/>
      <c r="BN63" s="21"/>
      <c r="BO63" s="21"/>
      <c r="BP63" s="21"/>
      <c r="BQ63" s="22"/>
      <c r="BR63" s="88" t="s">
        <v>56</v>
      </c>
      <c r="BS63" s="59" t="s">
        <v>56</v>
      </c>
      <c r="BT63" s="21"/>
      <c r="BU63" s="21"/>
      <c r="BV63" s="21"/>
      <c r="BW63" s="21"/>
      <c r="BX63" s="21"/>
      <c r="BY63" s="21"/>
      <c r="BZ63" s="21"/>
      <c r="CA63" s="21"/>
      <c r="CB63" s="90" t="s">
        <v>56</v>
      </c>
      <c r="CC63" s="88" t="s">
        <v>56</v>
      </c>
      <c r="CD63" s="21"/>
      <c r="CE63" s="21"/>
      <c r="CF63" s="21"/>
      <c r="CG63" s="21"/>
      <c r="CH63" s="21"/>
      <c r="CI63" s="21"/>
      <c r="CJ63" s="21"/>
      <c r="CK63" s="22"/>
      <c r="CL63" s="88" t="s">
        <v>56</v>
      </c>
      <c r="CM63" s="59" t="s">
        <v>56</v>
      </c>
      <c r="CN63" s="21"/>
      <c r="CO63" s="21"/>
      <c r="CP63" s="21"/>
      <c r="CQ63" s="21"/>
      <c r="CR63" s="21"/>
      <c r="CS63" s="21"/>
      <c r="CT63" s="22"/>
      <c r="CU63" s="20"/>
      <c r="CV63" s="21"/>
      <c r="CW63" s="21"/>
      <c r="CX63" s="59" t="s">
        <v>56</v>
      </c>
      <c r="CY63" s="59" t="s">
        <v>56</v>
      </c>
      <c r="CZ63" s="59" t="s">
        <v>56</v>
      </c>
      <c r="DA63" s="21"/>
      <c r="DB63" s="21"/>
      <c r="DC63" s="21"/>
      <c r="DD63" s="21"/>
      <c r="DE63" s="22"/>
      <c r="DF63" s="64"/>
      <c r="DG63" s="21"/>
      <c r="DH63" s="21"/>
      <c r="DI63" s="59" t="s">
        <v>56</v>
      </c>
      <c r="DJ63" s="59" t="s">
        <v>56</v>
      </c>
      <c r="DK63" s="22"/>
    </row>
    <row r="65" spans="1:116" s="75" customFormat="1" ht="36" customHeight="1" thickBot="1" x14ac:dyDescent="0.3">
      <c r="A65" s="117" t="s">
        <v>254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</row>
    <row r="66" spans="1:116" ht="15.75" thickBot="1" x14ac:dyDescent="0.3">
      <c r="A66" s="118" t="s">
        <v>1</v>
      </c>
      <c r="B66" s="122" t="s">
        <v>2</v>
      </c>
      <c r="C66" s="115"/>
      <c r="D66" s="115"/>
      <c r="E66" s="115"/>
      <c r="F66" s="115"/>
      <c r="G66" s="116"/>
      <c r="H66" s="114" t="s">
        <v>3</v>
      </c>
      <c r="I66" s="115"/>
      <c r="J66" s="115"/>
      <c r="K66" s="115"/>
      <c r="L66" s="115"/>
      <c r="M66" s="115"/>
      <c r="N66" s="115"/>
      <c r="O66" s="116"/>
      <c r="P66" s="114" t="s">
        <v>4</v>
      </c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6"/>
      <c r="AE66" s="114" t="s">
        <v>5</v>
      </c>
      <c r="AF66" s="115"/>
      <c r="AG66" s="115"/>
      <c r="AH66" s="115"/>
      <c r="AI66" s="115"/>
      <c r="AJ66" s="115"/>
      <c r="AK66" s="115"/>
      <c r="AL66" s="116"/>
      <c r="AM66" s="114" t="s">
        <v>6</v>
      </c>
      <c r="AN66" s="115"/>
      <c r="AO66" s="115"/>
      <c r="AP66" s="115"/>
      <c r="AQ66" s="115"/>
      <c r="AR66" s="115"/>
      <c r="AS66" s="115"/>
      <c r="AT66" s="115"/>
      <c r="AU66" s="115"/>
      <c r="AV66" s="116"/>
      <c r="AW66" s="114" t="s">
        <v>7</v>
      </c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6"/>
      <c r="BI66" s="114" t="s">
        <v>8</v>
      </c>
      <c r="BJ66" s="115"/>
      <c r="BK66" s="115"/>
      <c r="BL66" s="115"/>
      <c r="BM66" s="115"/>
      <c r="BN66" s="115"/>
      <c r="BO66" s="115"/>
      <c r="BP66" s="115"/>
      <c r="BQ66" s="116"/>
      <c r="BR66" s="114" t="s">
        <v>9</v>
      </c>
      <c r="BS66" s="115"/>
      <c r="BT66" s="115"/>
      <c r="BU66" s="115"/>
      <c r="BV66" s="115"/>
      <c r="BW66" s="115"/>
      <c r="BX66" s="115"/>
      <c r="BY66" s="115"/>
      <c r="BZ66" s="115"/>
      <c r="CA66" s="115"/>
      <c r="CB66" s="116"/>
      <c r="CC66" s="114" t="s">
        <v>10</v>
      </c>
      <c r="CD66" s="115"/>
      <c r="CE66" s="115"/>
      <c r="CF66" s="115"/>
      <c r="CG66" s="115"/>
      <c r="CH66" s="115"/>
      <c r="CI66" s="115"/>
      <c r="CJ66" s="115"/>
      <c r="CK66" s="116"/>
      <c r="CL66" s="114" t="s">
        <v>11</v>
      </c>
      <c r="CM66" s="115"/>
      <c r="CN66" s="115"/>
      <c r="CO66" s="115"/>
      <c r="CP66" s="115"/>
      <c r="CQ66" s="115"/>
      <c r="CR66" s="115"/>
      <c r="CS66" s="115"/>
      <c r="CT66" s="116"/>
      <c r="CU66" s="114" t="s">
        <v>12</v>
      </c>
      <c r="CV66" s="115"/>
      <c r="CW66" s="115"/>
      <c r="CX66" s="115"/>
      <c r="CY66" s="115"/>
      <c r="CZ66" s="115"/>
      <c r="DA66" s="115"/>
      <c r="DB66" s="115"/>
      <c r="DC66" s="115"/>
      <c r="DD66" s="115"/>
      <c r="DE66" s="116"/>
      <c r="DF66" s="114" t="s">
        <v>13</v>
      </c>
      <c r="DG66" s="115"/>
      <c r="DH66" s="115"/>
      <c r="DI66" s="115"/>
      <c r="DJ66" s="115"/>
      <c r="DK66" s="116"/>
    </row>
    <row r="67" spans="1:116" x14ac:dyDescent="0.25">
      <c r="A67" s="119"/>
      <c r="B67" s="60" t="s">
        <v>14</v>
      </c>
      <c r="C67" s="24" t="s">
        <v>15</v>
      </c>
      <c r="D67" s="24" t="s">
        <v>14</v>
      </c>
      <c r="E67" s="24" t="s">
        <v>15</v>
      </c>
      <c r="F67" s="24" t="s">
        <v>14</v>
      </c>
      <c r="G67" s="25" t="s">
        <v>15</v>
      </c>
      <c r="H67" s="23" t="s">
        <v>14</v>
      </c>
      <c r="I67" s="24" t="s">
        <v>15</v>
      </c>
      <c r="J67" s="24" t="s">
        <v>14</v>
      </c>
      <c r="K67" s="24" t="s">
        <v>15</v>
      </c>
      <c r="L67" s="24" t="s">
        <v>14</v>
      </c>
      <c r="M67" s="24" t="s">
        <v>15</v>
      </c>
      <c r="N67" s="24" t="s">
        <v>14</v>
      </c>
      <c r="O67" s="25" t="s">
        <v>15</v>
      </c>
      <c r="P67" s="23" t="s">
        <v>14</v>
      </c>
      <c r="Q67" s="24" t="s">
        <v>15</v>
      </c>
      <c r="R67" s="24" t="s">
        <v>14</v>
      </c>
      <c r="S67" s="24" t="s">
        <v>15</v>
      </c>
      <c r="T67" s="24" t="s">
        <v>14</v>
      </c>
      <c r="U67" s="24" t="s">
        <v>15</v>
      </c>
      <c r="V67" s="24" t="s">
        <v>14</v>
      </c>
      <c r="W67" s="24" t="s">
        <v>15</v>
      </c>
      <c r="X67" s="68" t="s">
        <v>16</v>
      </c>
      <c r="Y67" s="68" t="s">
        <v>17</v>
      </c>
      <c r="Z67" s="68" t="s">
        <v>18</v>
      </c>
      <c r="AA67" s="68" t="s">
        <v>19</v>
      </c>
      <c r="AB67" s="68" t="s">
        <v>20</v>
      </c>
      <c r="AC67" s="24" t="s">
        <v>14</v>
      </c>
      <c r="AD67" s="25" t="s">
        <v>15</v>
      </c>
      <c r="AE67" s="23" t="s">
        <v>14</v>
      </c>
      <c r="AF67" s="24" t="s">
        <v>15</v>
      </c>
      <c r="AG67" s="24" t="s">
        <v>14</v>
      </c>
      <c r="AH67" s="24" t="s">
        <v>15</v>
      </c>
      <c r="AI67" s="24" t="s">
        <v>14</v>
      </c>
      <c r="AJ67" s="24" t="s">
        <v>15</v>
      </c>
      <c r="AK67" s="24" t="s">
        <v>14</v>
      </c>
      <c r="AL67" s="25" t="s">
        <v>15</v>
      </c>
      <c r="AM67" s="28" t="s">
        <v>18</v>
      </c>
      <c r="AN67" s="24" t="s">
        <v>14</v>
      </c>
      <c r="AO67" s="24" t="s">
        <v>15</v>
      </c>
      <c r="AP67" s="24" t="s">
        <v>14</v>
      </c>
      <c r="AQ67" s="24" t="s">
        <v>15</v>
      </c>
      <c r="AR67" s="26" t="s">
        <v>16</v>
      </c>
      <c r="AS67" s="24" t="s">
        <v>14</v>
      </c>
      <c r="AT67" s="24" t="s">
        <v>15</v>
      </c>
      <c r="AU67" s="24" t="s">
        <v>14</v>
      </c>
      <c r="AV67" s="25" t="s">
        <v>15</v>
      </c>
      <c r="AW67" s="23" t="s">
        <v>14</v>
      </c>
      <c r="AX67" s="24" t="s">
        <v>15</v>
      </c>
      <c r="AY67" s="26" t="s">
        <v>16</v>
      </c>
      <c r="AZ67" s="24" t="s">
        <v>14</v>
      </c>
      <c r="BA67" s="24" t="s">
        <v>15</v>
      </c>
      <c r="BB67" s="26" t="s">
        <v>16</v>
      </c>
      <c r="BC67" s="24" t="s">
        <v>14</v>
      </c>
      <c r="BD67" s="24" t="s">
        <v>15</v>
      </c>
      <c r="BE67" s="24" t="s">
        <v>14</v>
      </c>
      <c r="BF67" s="24" t="s">
        <v>15</v>
      </c>
      <c r="BG67" s="24" t="s">
        <v>14</v>
      </c>
      <c r="BH67" s="25" t="s">
        <v>15</v>
      </c>
      <c r="BI67" s="28" t="s">
        <v>16</v>
      </c>
      <c r="BJ67" s="24" t="s">
        <v>14</v>
      </c>
      <c r="BK67" s="24" t="s">
        <v>15</v>
      </c>
      <c r="BL67" s="24" t="s">
        <v>14</v>
      </c>
      <c r="BM67" s="24" t="s">
        <v>15</v>
      </c>
      <c r="BN67" s="24" t="s">
        <v>14</v>
      </c>
      <c r="BO67" s="24" t="s">
        <v>15</v>
      </c>
      <c r="BP67" s="24" t="s">
        <v>14</v>
      </c>
      <c r="BQ67" s="25" t="s">
        <v>15</v>
      </c>
      <c r="BR67" s="23" t="s">
        <v>14</v>
      </c>
      <c r="BS67" s="24" t="s">
        <v>15</v>
      </c>
      <c r="BT67" s="26" t="s">
        <v>18</v>
      </c>
      <c r="BU67" s="24" t="s">
        <v>14</v>
      </c>
      <c r="BV67" s="24" t="s">
        <v>15</v>
      </c>
      <c r="BW67" s="24" t="s">
        <v>14</v>
      </c>
      <c r="BX67" s="24" t="s">
        <v>15</v>
      </c>
      <c r="BY67" s="26" t="s">
        <v>16</v>
      </c>
      <c r="BZ67" s="24" t="s">
        <v>14</v>
      </c>
      <c r="CA67" s="24" t="s">
        <v>15</v>
      </c>
      <c r="CB67" s="25" t="s">
        <v>14</v>
      </c>
      <c r="CC67" s="23" t="s">
        <v>15</v>
      </c>
      <c r="CD67" s="24" t="s">
        <v>14</v>
      </c>
      <c r="CE67" s="24" t="s">
        <v>15</v>
      </c>
      <c r="CF67" s="24" t="s">
        <v>14</v>
      </c>
      <c r="CG67" s="24" t="s">
        <v>15</v>
      </c>
      <c r="CH67" s="24" t="s">
        <v>14</v>
      </c>
      <c r="CI67" s="24" t="s">
        <v>15</v>
      </c>
      <c r="CJ67" s="24" t="s">
        <v>14</v>
      </c>
      <c r="CK67" s="25" t="s">
        <v>15</v>
      </c>
      <c r="CL67" s="23" t="s">
        <v>14</v>
      </c>
      <c r="CM67" s="24" t="s">
        <v>15</v>
      </c>
      <c r="CN67" s="24" t="s">
        <v>14</v>
      </c>
      <c r="CO67" s="24" t="s">
        <v>15</v>
      </c>
      <c r="CP67" s="26" t="s">
        <v>16</v>
      </c>
      <c r="CQ67" s="24" t="s">
        <v>14</v>
      </c>
      <c r="CR67" s="24" t="s">
        <v>15</v>
      </c>
      <c r="CS67" s="24" t="s">
        <v>14</v>
      </c>
      <c r="CT67" s="25" t="s">
        <v>15</v>
      </c>
      <c r="CU67" s="23" t="s">
        <v>14</v>
      </c>
      <c r="CV67" s="24" t="s">
        <v>15</v>
      </c>
      <c r="CW67" s="26" t="s">
        <v>16</v>
      </c>
      <c r="CX67" s="24" t="s">
        <v>14</v>
      </c>
      <c r="CY67" s="24" t="s">
        <v>15</v>
      </c>
      <c r="CZ67" s="26" t="s">
        <v>16</v>
      </c>
      <c r="DA67" s="24" t="s">
        <v>14</v>
      </c>
      <c r="DB67" s="24" t="s">
        <v>15</v>
      </c>
      <c r="DC67" s="24" t="s">
        <v>14</v>
      </c>
      <c r="DD67" s="24" t="s">
        <v>15</v>
      </c>
      <c r="DE67" s="25" t="s">
        <v>14</v>
      </c>
      <c r="DF67" s="23" t="s">
        <v>15</v>
      </c>
      <c r="DG67" s="24" t="s">
        <v>14</v>
      </c>
      <c r="DH67" s="24" t="s">
        <v>15</v>
      </c>
      <c r="DI67" s="24" t="s">
        <v>14</v>
      </c>
      <c r="DJ67" s="24" t="s">
        <v>15</v>
      </c>
      <c r="DK67" s="29" t="s">
        <v>17</v>
      </c>
    </row>
    <row r="68" spans="1:116" ht="15.75" thickBot="1" x14ac:dyDescent="0.3">
      <c r="A68" s="120"/>
      <c r="B68" s="61" t="s">
        <v>21</v>
      </c>
      <c r="C68" s="51" t="s">
        <v>22</v>
      </c>
      <c r="D68" s="51" t="s">
        <v>23</v>
      </c>
      <c r="E68" s="51" t="s">
        <v>24</v>
      </c>
      <c r="F68" s="51" t="s">
        <v>25</v>
      </c>
      <c r="G68" s="52" t="s">
        <v>26</v>
      </c>
      <c r="H68" s="50" t="s">
        <v>27</v>
      </c>
      <c r="I68" s="51" t="s">
        <v>28</v>
      </c>
      <c r="J68" s="51" t="s">
        <v>29</v>
      </c>
      <c r="K68" s="51" t="s">
        <v>30</v>
      </c>
      <c r="L68" s="51" t="s">
        <v>31</v>
      </c>
      <c r="M68" s="51" t="s">
        <v>32</v>
      </c>
      <c r="N68" s="51" t="s">
        <v>33</v>
      </c>
      <c r="O68" s="52" t="s">
        <v>34</v>
      </c>
      <c r="P68" s="50" t="s">
        <v>35</v>
      </c>
      <c r="Q68" s="51" t="s">
        <v>27</v>
      </c>
      <c r="R68" s="51" t="s">
        <v>36</v>
      </c>
      <c r="S68" s="51" t="s">
        <v>29</v>
      </c>
      <c r="T68" s="51" t="s">
        <v>37</v>
      </c>
      <c r="U68" s="51" t="s">
        <v>31</v>
      </c>
      <c r="V68" s="51" t="s">
        <v>38</v>
      </c>
      <c r="W68" s="51" t="s">
        <v>33</v>
      </c>
      <c r="X68" s="74" t="s">
        <v>34</v>
      </c>
      <c r="Y68" s="74" t="s">
        <v>39</v>
      </c>
      <c r="Z68" s="74" t="s">
        <v>25</v>
      </c>
      <c r="AA68" s="74" t="s">
        <v>26</v>
      </c>
      <c r="AB68" s="74" t="s">
        <v>40</v>
      </c>
      <c r="AC68" s="51" t="s">
        <v>41</v>
      </c>
      <c r="AD68" s="52" t="s">
        <v>42</v>
      </c>
      <c r="AE68" s="50" t="s">
        <v>43</v>
      </c>
      <c r="AF68" s="51" t="s">
        <v>44</v>
      </c>
      <c r="AG68" s="51" t="s">
        <v>21</v>
      </c>
      <c r="AH68" s="51" t="s">
        <v>22</v>
      </c>
      <c r="AI68" s="51" t="s">
        <v>23</v>
      </c>
      <c r="AJ68" s="51" t="s">
        <v>24</v>
      </c>
      <c r="AK68" s="51" t="s">
        <v>25</v>
      </c>
      <c r="AL68" s="52" t="s">
        <v>26</v>
      </c>
      <c r="AM68" s="50" t="s">
        <v>45</v>
      </c>
      <c r="AN68" s="51" t="s">
        <v>28</v>
      </c>
      <c r="AO68" s="51" t="s">
        <v>46</v>
      </c>
      <c r="AP68" s="51" t="s">
        <v>30</v>
      </c>
      <c r="AQ68" s="51" t="s">
        <v>47</v>
      </c>
      <c r="AR68" s="51" t="s">
        <v>21</v>
      </c>
      <c r="AS68" s="51" t="s">
        <v>32</v>
      </c>
      <c r="AT68" s="51" t="s">
        <v>48</v>
      </c>
      <c r="AU68" s="51" t="s">
        <v>34</v>
      </c>
      <c r="AV68" s="52" t="s">
        <v>39</v>
      </c>
      <c r="AW68" s="50" t="s">
        <v>45</v>
      </c>
      <c r="AX68" s="51" t="s">
        <v>35</v>
      </c>
      <c r="AY68" s="51" t="s">
        <v>27</v>
      </c>
      <c r="AZ68" s="51" t="s">
        <v>49</v>
      </c>
      <c r="BA68" s="51" t="s">
        <v>36</v>
      </c>
      <c r="BB68" s="51" t="s">
        <v>29</v>
      </c>
      <c r="BC68" s="51" t="s">
        <v>50</v>
      </c>
      <c r="BD68" s="51" t="s">
        <v>37</v>
      </c>
      <c r="BE68" s="51" t="s">
        <v>51</v>
      </c>
      <c r="BF68" s="51" t="s">
        <v>38</v>
      </c>
      <c r="BG68" s="51" t="s">
        <v>40</v>
      </c>
      <c r="BH68" s="52" t="s">
        <v>41</v>
      </c>
      <c r="BI68" s="50" t="s">
        <v>45</v>
      </c>
      <c r="BJ68" s="51" t="s">
        <v>43</v>
      </c>
      <c r="BK68" s="51" t="s">
        <v>44</v>
      </c>
      <c r="BL68" s="51" t="s">
        <v>21</v>
      </c>
      <c r="BM68" s="51" t="s">
        <v>22</v>
      </c>
      <c r="BN68" s="51" t="s">
        <v>23</v>
      </c>
      <c r="BO68" s="51" t="s">
        <v>24</v>
      </c>
      <c r="BP68" s="51" t="s">
        <v>25</v>
      </c>
      <c r="BQ68" s="52" t="s">
        <v>26</v>
      </c>
      <c r="BR68" s="50" t="s">
        <v>27</v>
      </c>
      <c r="BS68" s="51" t="s">
        <v>28</v>
      </c>
      <c r="BT68" s="51" t="s">
        <v>44</v>
      </c>
      <c r="BU68" s="51" t="s">
        <v>29</v>
      </c>
      <c r="BV68" s="51" t="s">
        <v>30</v>
      </c>
      <c r="BW68" s="51" t="s">
        <v>31</v>
      </c>
      <c r="BX68" s="51" t="s">
        <v>32</v>
      </c>
      <c r="BY68" s="51" t="s">
        <v>48</v>
      </c>
      <c r="BZ68" s="51" t="s">
        <v>33</v>
      </c>
      <c r="CA68" s="51" t="s">
        <v>34</v>
      </c>
      <c r="CB68" s="52" t="s">
        <v>42</v>
      </c>
      <c r="CC68" s="50" t="s">
        <v>45</v>
      </c>
      <c r="CD68" s="51" t="s">
        <v>44</v>
      </c>
      <c r="CE68" s="51" t="s">
        <v>49</v>
      </c>
      <c r="CF68" s="51" t="s">
        <v>22</v>
      </c>
      <c r="CG68" s="51" t="s">
        <v>50</v>
      </c>
      <c r="CH68" s="51" t="s">
        <v>24</v>
      </c>
      <c r="CI68" s="51" t="s">
        <v>51</v>
      </c>
      <c r="CJ68" s="51" t="s">
        <v>26</v>
      </c>
      <c r="CK68" s="52" t="s">
        <v>40</v>
      </c>
      <c r="CL68" s="50" t="s">
        <v>46</v>
      </c>
      <c r="CM68" s="51" t="s">
        <v>43</v>
      </c>
      <c r="CN68" s="51" t="s">
        <v>47</v>
      </c>
      <c r="CO68" s="51" t="s">
        <v>21</v>
      </c>
      <c r="CP68" s="51" t="s">
        <v>22</v>
      </c>
      <c r="CQ68" s="51" t="s">
        <v>48</v>
      </c>
      <c r="CR68" s="51" t="s">
        <v>23</v>
      </c>
      <c r="CS68" s="51" t="s">
        <v>39</v>
      </c>
      <c r="CT68" s="52" t="s">
        <v>25</v>
      </c>
      <c r="CU68" s="50" t="s">
        <v>35</v>
      </c>
      <c r="CV68" s="51" t="s">
        <v>27</v>
      </c>
      <c r="CW68" s="51" t="s">
        <v>28</v>
      </c>
      <c r="CX68" s="51" t="s">
        <v>36</v>
      </c>
      <c r="CY68" s="51" t="s">
        <v>29</v>
      </c>
      <c r="CZ68" s="51" t="s">
        <v>30</v>
      </c>
      <c r="DA68" s="51" t="s">
        <v>37</v>
      </c>
      <c r="DB68" s="51" t="s">
        <v>31</v>
      </c>
      <c r="DC68" s="51" t="s">
        <v>38</v>
      </c>
      <c r="DD68" s="51" t="s">
        <v>33</v>
      </c>
      <c r="DE68" s="52" t="s">
        <v>41</v>
      </c>
      <c r="DF68" s="50" t="s">
        <v>45</v>
      </c>
      <c r="DG68" s="51" t="s">
        <v>44</v>
      </c>
      <c r="DH68" s="51" t="s">
        <v>49</v>
      </c>
      <c r="DI68" s="51" t="s">
        <v>22</v>
      </c>
      <c r="DJ68" s="51" t="s">
        <v>50</v>
      </c>
      <c r="DK68" s="52" t="s">
        <v>31</v>
      </c>
    </row>
    <row r="69" spans="1:116" x14ac:dyDescent="0.25">
      <c r="A69" s="73" t="s">
        <v>103</v>
      </c>
      <c r="B69" s="91"/>
      <c r="C69" s="77"/>
      <c r="D69" s="77"/>
      <c r="E69" s="77"/>
      <c r="F69" s="78" t="s">
        <v>56</v>
      </c>
      <c r="G69" s="96" t="s">
        <v>56</v>
      </c>
      <c r="H69" s="76"/>
      <c r="I69" s="77"/>
      <c r="J69" s="77"/>
      <c r="K69" s="77"/>
      <c r="L69" s="77"/>
      <c r="M69" s="77"/>
      <c r="N69" s="77"/>
      <c r="O69" s="79"/>
      <c r="P69" s="97" t="s">
        <v>56</v>
      </c>
      <c r="Q69" s="78" t="s">
        <v>56</v>
      </c>
      <c r="R69" s="77"/>
      <c r="S69" s="77"/>
      <c r="T69" s="77"/>
      <c r="U69" s="77"/>
      <c r="V69" s="77"/>
      <c r="W69" s="77"/>
      <c r="X69" s="129" t="s">
        <v>247</v>
      </c>
      <c r="Y69" s="129"/>
      <c r="Z69" s="129"/>
      <c r="AA69" s="98"/>
      <c r="AB69" s="98"/>
      <c r="AC69" s="78" t="s">
        <v>56</v>
      </c>
      <c r="AD69" s="96" t="s">
        <v>56</v>
      </c>
      <c r="AE69" s="76"/>
      <c r="AF69" s="77"/>
      <c r="AG69" s="77"/>
      <c r="AH69" s="77"/>
      <c r="AI69" s="77"/>
      <c r="AJ69" s="77"/>
      <c r="AK69" s="77"/>
      <c r="AL69" s="79"/>
      <c r="AM69" s="76"/>
      <c r="AN69" s="78" t="s">
        <v>56</v>
      </c>
      <c r="AO69" s="78" t="s">
        <v>56</v>
      </c>
      <c r="AP69" s="77"/>
      <c r="AQ69" s="77"/>
      <c r="AR69" s="77"/>
      <c r="AS69" s="77"/>
      <c r="AT69" s="77"/>
      <c r="AU69" s="77"/>
      <c r="AV69" s="79"/>
      <c r="AW69" s="97" t="s">
        <v>56</v>
      </c>
      <c r="AX69" s="78" t="s">
        <v>56</v>
      </c>
      <c r="AY69" s="78" t="s">
        <v>56</v>
      </c>
      <c r="AZ69" s="77"/>
      <c r="BA69" s="77"/>
      <c r="BB69" s="77"/>
      <c r="BC69" s="77"/>
      <c r="BD69" s="77"/>
      <c r="BE69" s="77"/>
      <c r="BF69" s="77"/>
      <c r="BG69" s="77"/>
      <c r="BH69" s="79"/>
      <c r="BI69" s="76"/>
      <c r="BJ69" s="78" t="s">
        <v>56</v>
      </c>
      <c r="BK69" s="78" t="s">
        <v>56</v>
      </c>
      <c r="BL69" s="77"/>
      <c r="BM69" s="77"/>
      <c r="BN69" s="77"/>
      <c r="BO69" s="77"/>
      <c r="BP69" s="77"/>
      <c r="BQ69" s="79"/>
      <c r="BR69" s="76"/>
      <c r="BS69" s="77"/>
      <c r="BT69" s="78" t="s">
        <v>56</v>
      </c>
      <c r="BU69" s="77"/>
      <c r="BV69" s="77"/>
      <c r="BW69" s="77"/>
      <c r="BX69" s="77"/>
      <c r="BY69" s="77"/>
      <c r="BZ69" s="77"/>
      <c r="CA69" s="77"/>
      <c r="CB69" s="79"/>
      <c r="CC69" s="76"/>
      <c r="CD69" s="78" t="s">
        <v>56</v>
      </c>
      <c r="CE69" s="78" t="s">
        <v>56</v>
      </c>
      <c r="CF69" s="77"/>
      <c r="CG69" s="77"/>
      <c r="CH69" s="77"/>
      <c r="CI69" s="77"/>
      <c r="CJ69" s="77"/>
      <c r="CK69" s="79"/>
      <c r="CL69" s="76"/>
      <c r="CM69" s="77"/>
      <c r="CN69" s="78" t="s">
        <v>56</v>
      </c>
      <c r="CO69" s="78" t="s">
        <v>56</v>
      </c>
      <c r="CP69" s="78" t="s">
        <v>56</v>
      </c>
      <c r="CQ69" s="77"/>
      <c r="CR69" s="77"/>
      <c r="CS69" s="77"/>
      <c r="CT69" s="79"/>
      <c r="CU69" s="76"/>
      <c r="CV69" s="77"/>
      <c r="CW69" s="77"/>
      <c r="CX69" s="77"/>
      <c r="CY69" s="77"/>
      <c r="CZ69" s="77"/>
      <c r="DA69" s="77"/>
      <c r="DB69" s="77"/>
      <c r="DC69" s="78" t="s">
        <v>56</v>
      </c>
      <c r="DD69" s="78" t="s">
        <v>56</v>
      </c>
      <c r="DE69" s="79"/>
      <c r="DF69" s="76"/>
      <c r="DG69" s="77"/>
      <c r="DH69" s="77"/>
      <c r="DI69" s="77"/>
      <c r="DJ69" s="77"/>
      <c r="DK69" s="79"/>
    </row>
    <row r="70" spans="1:116" x14ac:dyDescent="0.25">
      <c r="A70" s="71" t="s">
        <v>104</v>
      </c>
      <c r="B70" s="62"/>
      <c r="C70" s="53"/>
      <c r="D70" s="53"/>
      <c r="E70" s="53"/>
      <c r="F70" s="53"/>
      <c r="G70" s="56"/>
      <c r="H70" s="58" t="s">
        <v>56</v>
      </c>
      <c r="I70" s="54" t="s">
        <v>56</v>
      </c>
      <c r="J70" s="53"/>
      <c r="K70" s="53"/>
      <c r="L70" s="53"/>
      <c r="M70" s="53"/>
      <c r="N70" s="53"/>
      <c r="O70" s="56"/>
      <c r="P70" s="55"/>
      <c r="Q70" s="53"/>
      <c r="R70" s="54" t="s">
        <v>56</v>
      </c>
      <c r="S70" s="54" t="s">
        <v>56</v>
      </c>
      <c r="T70" s="53"/>
      <c r="U70" s="53"/>
      <c r="V70" s="53"/>
      <c r="W70" s="53"/>
      <c r="X70" s="127"/>
      <c r="Y70" s="127"/>
      <c r="Z70" s="127"/>
      <c r="AA70" s="70"/>
      <c r="AB70" s="70"/>
      <c r="AC70" s="53"/>
      <c r="AD70" s="56"/>
      <c r="AE70" s="58" t="s">
        <v>56</v>
      </c>
      <c r="AF70" s="54" t="s">
        <v>56</v>
      </c>
      <c r="AG70" s="53"/>
      <c r="AH70" s="53"/>
      <c r="AI70" s="53"/>
      <c r="AJ70" s="53"/>
      <c r="AK70" s="53"/>
      <c r="AL70" s="56"/>
      <c r="AM70" s="58" t="s">
        <v>56</v>
      </c>
      <c r="AN70" s="53"/>
      <c r="AO70" s="53"/>
      <c r="AP70" s="53"/>
      <c r="AQ70" s="53"/>
      <c r="AR70" s="53"/>
      <c r="AS70" s="53"/>
      <c r="AT70" s="53"/>
      <c r="AU70" s="53"/>
      <c r="AV70" s="56"/>
      <c r="AW70" s="55"/>
      <c r="AX70" s="53"/>
      <c r="AY70" s="53"/>
      <c r="AZ70" s="54" t="s">
        <v>56</v>
      </c>
      <c r="BA70" s="54" t="s">
        <v>56</v>
      </c>
      <c r="BB70" s="54" t="s">
        <v>56</v>
      </c>
      <c r="BC70" s="53"/>
      <c r="BD70" s="53"/>
      <c r="BE70" s="53"/>
      <c r="BF70" s="53"/>
      <c r="BG70" s="53"/>
      <c r="BH70" s="56"/>
      <c r="BI70" s="55"/>
      <c r="BJ70" s="53"/>
      <c r="BK70" s="53"/>
      <c r="BL70" s="54" t="s">
        <v>56</v>
      </c>
      <c r="BM70" s="54" t="s">
        <v>56</v>
      </c>
      <c r="BN70" s="53"/>
      <c r="BO70" s="53"/>
      <c r="BP70" s="53"/>
      <c r="BQ70" s="56"/>
      <c r="BR70" s="55"/>
      <c r="BS70" s="53"/>
      <c r="BT70" s="53"/>
      <c r="BU70" s="54" t="s">
        <v>56</v>
      </c>
      <c r="BV70" s="54" t="s">
        <v>56</v>
      </c>
      <c r="BW70" s="53"/>
      <c r="BX70" s="53"/>
      <c r="BY70" s="53"/>
      <c r="BZ70" s="53"/>
      <c r="CA70" s="53"/>
      <c r="CB70" s="56"/>
      <c r="CC70" s="55"/>
      <c r="CD70" s="53"/>
      <c r="CE70" s="53"/>
      <c r="CF70" s="54" t="s">
        <v>56</v>
      </c>
      <c r="CG70" s="54" t="s">
        <v>56</v>
      </c>
      <c r="CH70" s="53"/>
      <c r="CI70" s="53"/>
      <c r="CJ70" s="53"/>
      <c r="CK70" s="56"/>
      <c r="CL70" s="55"/>
      <c r="CM70" s="53"/>
      <c r="CN70" s="53"/>
      <c r="CO70" s="53"/>
      <c r="CP70" s="53"/>
      <c r="CQ70" s="54" t="s">
        <v>56</v>
      </c>
      <c r="CR70" s="54" t="s">
        <v>56</v>
      </c>
      <c r="CS70" s="53"/>
      <c r="CT70" s="56"/>
      <c r="CU70" s="55"/>
      <c r="CV70" s="53"/>
      <c r="CW70" s="53"/>
      <c r="CX70" s="54" t="s">
        <v>56</v>
      </c>
      <c r="CY70" s="54" t="s">
        <v>56</v>
      </c>
      <c r="CZ70" s="54" t="s">
        <v>56</v>
      </c>
      <c r="DA70" s="53"/>
      <c r="DB70" s="53"/>
      <c r="DC70" s="53"/>
      <c r="DD70" s="53"/>
      <c r="DE70" s="56"/>
      <c r="DF70" s="55"/>
      <c r="DG70" s="53"/>
      <c r="DH70" s="53"/>
      <c r="DI70" s="54" t="s">
        <v>56</v>
      </c>
      <c r="DJ70" s="54" t="s">
        <v>56</v>
      </c>
      <c r="DK70" s="56"/>
    </row>
    <row r="71" spans="1:116" x14ac:dyDescent="0.25">
      <c r="A71" s="71" t="s">
        <v>105</v>
      </c>
      <c r="B71" s="62"/>
      <c r="C71" s="53"/>
      <c r="D71" s="53"/>
      <c r="E71" s="53"/>
      <c r="F71" s="53"/>
      <c r="G71" s="56"/>
      <c r="H71" s="55"/>
      <c r="I71" s="53"/>
      <c r="J71" s="54" t="s">
        <v>56</v>
      </c>
      <c r="K71" s="54" t="s">
        <v>56</v>
      </c>
      <c r="L71" s="53"/>
      <c r="M71" s="53"/>
      <c r="N71" s="53"/>
      <c r="O71" s="56"/>
      <c r="P71" s="55"/>
      <c r="Q71" s="53"/>
      <c r="R71" s="53"/>
      <c r="S71" s="53"/>
      <c r="T71" s="54" t="s">
        <v>56</v>
      </c>
      <c r="U71" s="54" t="s">
        <v>56</v>
      </c>
      <c r="V71" s="53"/>
      <c r="W71" s="53"/>
      <c r="X71" s="127"/>
      <c r="Y71" s="127"/>
      <c r="Z71" s="127"/>
      <c r="AA71" s="70"/>
      <c r="AB71" s="70"/>
      <c r="AC71" s="53"/>
      <c r="AD71" s="56"/>
      <c r="AE71" s="55"/>
      <c r="AF71" s="53"/>
      <c r="AG71" s="54" t="s">
        <v>56</v>
      </c>
      <c r="AH71" s="54" t="s">
        <v>56</v>
      </c>
      <c r="AI71" s="53"/>
      <c r="AJ71" s="53"/>
      <c r="AK71" s="53"/>
      <c r="AL71" s="56"/>
      <c r="AM71" s="55"/>
      <c r="AN71" s="53"/>
      <c r="AO71" s="53"/>
      <c r="AP71" s="54" t="s">
        <v>56</v>
      </c>
      <c r="AQ71" s="54" t="s">
        <v>56</v>
      </c>
      <c r="AR71" s="54" t="s">
        <v>56</v>
      </c>
      <c r="AS71" s="53"/>
      <c r="AT71" s="53"/>
      <c r="AU71" s="53"/>
      <c r="AV71" s="56"/>
      <c r="AW71" s="55"/>
      <c r="AX71" s="53"/>
      <c r="AY71" s="53"/>
      <c r="AZ71" s="53"/>
      <c r="BA71" s="53"/>
      <c r="BB71" s="53"/>
      <c r="BC71" s="54" t="s">
        <v>56</v>
      </c>
      <c r="BD71" s="54" t="s">
        <v>56</v>
      </c>
      <c r="BE71" s="53"/>
      <c r="BF71" s="53"/>
      <c r="BG71" s="53"/>
      <c r="BH71" s="56"/>
      <c r="BI71" s="55"/>
      <c r="BJ71" s="53"/>
      <c r="BK71" s="53"/>
      <c r="BL71" s="53"/>
      <c r="BM71" s="53"/>
      <c r="BN71" s="54" t="s">
        <v>56</v>
      </c>
      <c r="BO71" s="54" t="s">
        <v>56</v>
      </c>
      <c r="BP71" s="53"/>
      <c r="BQ71" s="56"/>
      <c r="BR71" s="55"/>
      <c r="BS71" s="53"/>
      <c r="BT71" s="53"/>
      <c r="BU71" s="53"/>
      <c r="BV71" s="53"/>
      <c r="BW71" s="53"/>
      <c r="BX71" s="53"/>
      <c r="BY71" s="53"/>
      <c r="BZ71" s="54" t="s">
        <v>56</v>
      </c>
      <c r="CA71" s="54" t="s">
        <v>56</v>
      </c>
      <c r="CB71" s="56"/>
      <c r="CC71" s="55"/>
      <c r="CD71" s="53"/>
      <c r="CE71" s="53"/>
      <c r="CF71" s="53"/>
      <c r="CG71" s="53"/>
      <c r="CH71" s="54" t="s">
        <v>56</v>
      </c>
      <c r="CI71" s="54" t="s">
        <v>56</v>
      </c>
      <c r="CJ71" s="53"/>
      <c r="CK71" s="56"/>
      <c r="CL71" s="55"/>
      <c r="CM71" s="53"/>
      <c r="CN71" s="53"/>
      <c r="CO71" s="53"/>
      <c r="CP71" s="53"/>
      <c r="CQ71" s="53"/>
      <c r="CR71" s="53"/>
      <c r="CS71" s="54" t="s">
        <v>56</v>
      </c>
      <c r="CT71" s="57" t="s">
        <v>56</v>
      </c>
      <c r="CU71" s="55"/>
      <c r="CV71" s="53"/>
      <c r="CW71" s="53"/>
      <c r="CX71" s="53"/>
      <c r="CY71" s="53"/>
      <c r="CZ71" s="53"/>
      <c r="DA71" s="53"/>
      <c r="DB71" s="53"/>
      <c r="DC71" s="53"/>
      <c r="DD71" s="53"/>
      <c r="DE71" s="57" t="s">
        <v>56</v>
      </c>
      <c r="DF71" s="58" t="s">
        <v>56</v>
      </c>
      <c r="DG71" s="53"/>
      <c r="DH71" s="53"/>
      <c r="DI71" s="53"/>
      <c r="DJ71" s="53"/>
      <c r="DK71" s="56"/>
    </row>
    <row r="72" spans="1:116" x14ac:dyDescent="0.25">
      <c r="A72" s="71" t="s">
        <v>106</v>
      </c>
      <c r="B72" s="63" t="s">
        <v>56</v>
      </c>
      <c r="C72" s="54" t="s">
        <v>56</v>
      </c>
      <c r="D72" s="53"/>
      <c r="E72" s="53"/>
      <c r="F72" s="53"/>
      <c r="G72" s="56"/>
      <c r="H72" s="55"/>
      <c r="I72" s="53"/>
      <c r="J72" s="53"/>
      <c r="K72" s="53"/>
      <c r="L72" s="54" t="s">
        <v>56</v>
      </c>
      <c r="M72" s="54" t="s">
        <v>56</v>
      </c>
      <c r="N72" s="53"/>
      <c r="O72" s="56"/>
      <c r="P72" s="55"/>
      <c r="Q72" s="53"/>
      <c r="R72" s="53"/>
      <c r="S72" s="53"/>
      <c r="T72" s="53"/>
      <c r="U72" s="53"/>
      <c r="V72" s="54" t="s">
        <v>56</v>
      </c>
      <c r="W72" s="54" t="s">
        <v>56</v>
      </c>
      <c r="X72" s="127"/>
      <c r="Y72" s="127"/>
      <c r="Z72" s="127"/>
      <c r="AA72" s="70"/>
      <c r="AB72" s="70"/>
      <c r="AC72" s="53"/>
      <c r="AD72" s="56"/>
      <c r="AE72" s="55"/>
      <c r="AF72" s="53"/>
      <c r="AG72" s="53"/>
      <c r="AH72" s="53"/>
      <c r="AI72" s="54" t="s">
        <v>56</v>
      </c>
      <c r="AJ72" s="54" t="s">
        <v>56</v>
      </c>
      <c r="AK72" s="53"/>
      <c r="AL72" s="56"/>
      <c r="AM72" s="55"/>
      <c r="AN72" s="53"/>
      <c r="AO72" s="53"/>
      <c r="AP72" s="53"/>
      <c r="AQ72" s="53"/>
      <c r="AR72" s="53"/>
      <c r="AS72" s="54" t="s">
        <v>56</v>
      </c>
      <c r="AT72" s="54" t="s">
        <v>56</v>
      </c>
      <c r="AU72" s="53"/>
      <c r="AV72" s="56"/>
      <c r="AW72" s="55"/>
      <c r="AX72" s="53"/>
      <c r="AY72" s="53"/>
      <c r="AZ72" s="53"/>
      <c r="BA72" s="53"/>
      <c r="BB72" s="53"/>
      <c r="BC72" s="53"/>
      <c r="BD72" s="53"/>
      <c r="BE72" s="54" t="s">
        <v>56</v>
      </c>
      <c r="BF72" s="54" t="s">
        <v>56</v>
      </c>
      <c r="BG72" s="53"/>
      <c r="BH72" s="56"/>
      <c r="BI72" s="55"/>
      <c r="BJ72" s="53"/>
      <c r="BK72" s="53"/>
      <c r="BL72" s="53"/>
      <c r="BM72" s="53"/>
      <c r="BN72" s="53"/>
      <c r="BO72" s="53"/>
      <c r="BP72" s="54" t="s">
        <v>56</v>
      </c>
      <c r="BQ72" s="57" t="s">
        <v>56</v>
      </c>
      <c r="BR72" s="55"/>
      <c r="BS72" s="53"/>
      <c r="BT72" s="53"/>
      <c r="BU72" s="53"/>
      <c r="BV72" s="53"/>
      <c r="BW72" s="54" t="s">
        <v>56</v>
      </c>
      <c r="BX72" s="54" t="s">
        <v>56</v>
      </c>
      <c r="BY72" s="54" t="s">
        <v>56</v>
      </c>
      <c r="BZ72" s="53"/>
      <c r="CA72" s="53"/>
      <c r="CB72" s="56"/>
      <c r="CC72" s="55"/>
      <c r="CD72" s="53"/>
      <c r="CE72" s="53"/>
      <c r="CF72" s="53"/>
      <c r="CG72" s="53"/>
      <c r="CH72" s="53"/>
      <c r="CI72" s="53"/>
      <c r="CJ72" s="54" t="s">
        <v>56</v>
      </c>
      <c r="CK72" s="57" t="s">
        <v>56</v>
      </c>
      <c r="CL72" s="55"/>
      <c r="CM72" s="53"/>
      <c r="CN72" s="53"/>
      <c r="CO72" s="53"/>
      <c r="CP72" s="53"/>
      <c r="CQ72" s="53"/>
      <c r="CR72" s="53"/>
      <c r="CS72" s="53"/>
      <c r="CT72" s="56"/>
      <c r="CU72" s="58" t="s">
        <v>56</v>
      </c>
      <c r="CV72" s="54" t="s">
        <v>56</v>
      </c>
      <c r="CW72" s="54" t="s">
        <v>56</v>
      </c>
      <c r="CX72" s="53"/>
      <c r="CY72" s="53"/>
      <c r="CZ72" s="53"/>
      <c r="DA72" s="53"/>
      <c r="DB72" s="53"/>
      <c r="DC72" s="53"/>
      <c r="DD72" s="53"/>
      <c r="DE72" s="56"/>
      <c r="DF72" s="55"/>
      <c r="DG72" s="54" t="s">
        <v>56</v>
      </c>
      <c r="DH72" s="54" t="s">
        <v>56</v>
      </c>
      <c r="DI72" s="53"/>
      <c r="DJ72" s="53"/>
      <c r="DK72" s="56"/>
    </row>
    <row r="73" spans="1:116" ht="15.75" thickBot="1" x14ac:dyDescent="0.3">
      <c r="A73" s="72" t="s">
        <v>107</v>
      </c>
      <c r="B73" s="64"/>
      <c r="C73" s="21"/>
      <c r="D73" s="59" t="s">
        <v>56</v>
      </c>
      <c r="E73" s="59" t="s">
        <v>56</v>
      </c>
      <c r="F73" s="21"/>
      <c r="G73" s="22"/>
      <c r="H73" s="20"/>
      <c r="I73" s="21"/>
      <c r="J73" s="21"/>
      <c r="K73" s="21"/>
      <c r="L73" s="21"/>
      <c r="M73" s="21"/>
      <c r="N73" s="59" t="s">
        <v>56</v>
      </c>
      <c r="O73" s="89" t="s">
        <v>56</v>
      </c>
      <c r="P73" s="20"/>
      <c r="Q73" s="21"/>
      <c r="R73" s="21"/>
      <c r="S73" s="21"/>
      <c r="T73" s="21"/>
      <c r="U73" s="21"/>
      <c r="V73" s="21"/>
      <c r="W73" s="21"/>
      <c r="X73" s="128"/>
      <c r="Y73" s="128"/>
      <c r="Z73" s="128"/>
      <c r="AA73" s="59" t="s">
        <v>56</v>
      </c>
      <c r="AB73" s="59" t="s">
        <v>56</v>
      </c>
      <c r="AC73" s="21"/>
      <c r="AD73" s="22"/>
      <c r="AE73" s="20"/>
      <c r="AF73" s="21"/>
      <c r="AG73" s="21"/>
      <c r="AH73" s="21"/>
      <c r="AI73" s="21"/>
      <c r="AJ73" s="21"/>
      <c r="AK73" s="59" t="s">
        <v>56</v>
      </c>
      <c r="AL73" s="89" t="s">
        <v>56</v>
      </c>
      <c r="AM73" s="20"/>
      <c r="AN73" s="21"/>
      <c r="AO73" s="21"/>
      <c r="AP73" s="21"/>
      <c r="AQ73" s="21"/>
      <c r="AR73" s="21"/>
      <c r="AS73" s="21"/>
      <c r="AT73" s="21"/>
      <c r="AU73" s="59" t="s">
        <v>56</v>
      </c>
      <c r="AV73" s="89" t="s">
        <v>56</v>
      </c>
      <c r="AW73" s="20"/>
      <c r="AX73" s="21"/>
      <c r="AY73" s="21"/>
      <c r="AZ73" s="21"/>
      <c r="BA73" s="21"/>
      <c r="BB73" s="21"/>
      <c r="BC73" s="21"/>
      <c r="BD73" s="21"/>
      <c r="BE73" s="21"/>
      <c r="BF73" s="21"/>
      <c r="BG73" s="59" t="s">
        <v>56</v>
      </c>
      <c r="BH73" s="89" t="s">
        <v>56</v>
      </c>
      <c r="BI73" s="88" t="s">
        <v>56</v>
      </c>
      <c r="BJ73" s="21"/>
      <c r="BK73" s="21"/>
      <c r="BL73" s="21"/>
      <c r="BM73" s="21"/>
      <c r="BN73" s="21"/>
      <c r="BO73" s="21"/>
      <c r="BP73" s="21"/>
      <c r="BQ73" s="22"/>
      <c r="BR73" s="88" t="s">
        <v>56</v>
      </c>
      <c r="BS73" s="59" t="s">
        <v>56</v>
      </c>
      <c r="BT73" s="21"/>
      <c r="BU73" s="21"/>
      <c r="BV73" s="21"/>
      <c r="BW73" s="21"/>
      <c r="BX73" s="21"/>
      <c r="BY73" s="21"/>
      <c r="BZ73" s="21"/>
      <c r="CA73" s="21"/>
      <c r="CB73" s="89" t="s">
        <v>56</v>
      </c>
      <c r="CC73" s="88" t="s">
        <v>56</v>
      </c>
      <c r="CD73" s="21"/>
      <c r="CE73" s="21"/>
      <c r="CF73" s="21"/>
      <c r="CG73" s="21"/>
      <c r="CH73" s="21"/>
      <c r="CI73" s="21"/>
      <c r="CJ73" s="21"/>
      <c r="CK73" s="22"/>
      <c r="CL73" s="88" t="s">
        <v>56</v>
      </c>
      <c r="CM73" s="59" t="s">
        <v>56</v>
      </c>
      <c r="CN73" s="21"/>
      <c r="CO73" s="21"/>
      <c r="CP73" s="21"/>
      <c r="CQ73" s="21"/>
      <c r="CR73" s="21"/>
      <c r="CS73" s="21"/>
      <c r="CT73" s="22"/>
      <c r="CU73" s="20"/>
      <c r="CV73" s="21"/>
      <c r="CW73" s="21"/>
      <c r="CX73" s="21"/>
      <c r="CY73" s="21"/>
      <c r="CZ73" s="21"/>
      <c r="DA73" s="59" t="s">
        <v>56</v>
      </c>
      <c r="DB73" s="59" t="s">
        <v>56</v>
      </c>
      <c r="DC73" s="21"/>
      <c r="DD73" s="21"/>
      <c r="DE73" s="22"/>
      <c r="DF73" s="20"/>
      <c r="DG73" s="21"/>
      <c r="DH73" s="21"/>
      <c r="DI73" s="21"/>
      <c r="DJ73" s="21"/>
      <c r="DK73" s="89" t="s">
        <v>56</v>
      </c>
    </row>
    <row r="75" spans="1:116" s="75" customFormat="1" ht="36" customHeight="1" thickBot="1" x14ac:dyDescent="0.3">
      <c r="A75" s="117" t="s">
        <v>255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</row>
    <row r="76" spans="1:116" ht="15.75" thickBot="1" x14ac:dyDescent="0.3">
      <c r="A76" s="118" t="s">
        <v>1</v>
      </c>
      <c r="B76" s="114" t="s">
        <v>2</v>
      </c>
      <c r="C76" s="115"/>
      <c r="D76" s="115"/>
      <c r="E76" s="115"/>
      <c r="F76" s="115"/>
      <c r="G76" s="116"/>
      <c r="H76" s="114" t="s">
        <v>3</v>
      </c>
      <c r="I76" s="115"/>
      <c r="J76" s="115"/>
      <c r="K76" s="115"/>
      <c r="L76" s="115"/>
      <c r="M76" s="115"/>
      <c r="N76" s="115"/>
      <c r="O76" s="116"/>
      <c r="P76" s="114" t="s">
        <v>4</v>
      </c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6"/>
      <c r="AE76" s="114" t="s">
        <v>5</v>
      </c>
      <c r="AF76" s="115"/>
      <c r="AG76" s="115"/>
      <c r="AH76" s="115"/>
      <c r="AI76" s="115"/>
      <c r="AJ76" s="115"/>
      <c r="AK76" s="115"/>
      <c r="AL76" s="116"/>
      <c r="AM76" s="114" t="s">
        <v>6</v>
      </c>
      <c r="AN76" s="115"/>
      <c r="AO76" s="115"/>
      <c r="AP76" s="115"/>
      <c r="AQ76" s="115"/>
      <c r="AR76" s="115"/>
      <c r="AS76" s="115"/>
      <c r="AT76" s="115"/>
      <c r="AU76" s="115"/>
      <c r="AV76" s="116"/>
      <c r="AW76" s="114" t="s">
        <v>7</v>
      </c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6"/>
      <c r="BI76" s="114" t="s">
        <v>8</v>
      </c>
      <c r="BJ76" s="115"/>
      <c r="BK76" s="115"/>
      <c r="BL76" s="115"/>
      <c r="BM76" s="115"/>
      <c r="BN76" s="115"/>
      <c r="BO76" s="115"/>
      <c r="BP76" s="115"/>
      <c r="BQ76" s="116"/>
      <c r="BR76" s="114" t="s">
        <v>9</v>
      </c>
      <c r="BS76" s="115"/>
      <c r="BT76" s="115"/>
      <c r="BU76" s="115"/>
      <c r="BV76" s="115"/>
      <c r="BW76" s="115"/>
      <c r="BX76" s="115"/>
      <c r="BY76" s="115"/>
      <c r="BZ76" s="115"/>
      <c r="CA76" s="115"/>
      <c r="CB76" s="121"/>
      <c r="CC76" s="114" t="s">
        <v>10</v>
      </c>
      <c r="CD76" s="115"/>
      <c r="CE76" s="115"/>
      <c r="CF76" s="115"/>
      <c r="CG76" s="115"/>
      <c r="CH76" s="115"/>
      <c r="CI76" s="115"/>
      <c r="CJ76" s="115"/>
      <c r="CK76" s="116"/>
      <c r="CL76" s="114" t="s">
        <v>11</v>
      </c>
      <c r="CM76" s="115"/>
      <c r="CN76" s="115"/>
      <c r="CO76" s="115"/>
      <c r="CP76" s="115"/>
      <c r="CQ76" s="115"/>
      <c r="CR76" s="115"/>
      <c r="CS76" s="115"/>
      <c r="CT76" s="116"/>
      <c r="CU76" s="114" t="s">
        <v>12</v>
      </c>
      <c r="CV76" s="115"/>
      <c r="CW76" s="115"/>
      <c r="CX76" s="115"/>
      <c r="CY76" s="115"/>
      <c r="CZ76" s="115"/>
      <c r="DA76" s="115"/>
      <c r="DB76" s="115"/>
      <c r="DC76" s="115"/>
      <c r="DD76" s="115"/>
      <c r="DE76" s="116"/>
      <c r="DF76" s="114" t="s">
        <v>13</v>
      </c>
      <c r="DG76" s="115"/>
      <c r="DH76" s="115"/>
      <c r="DI76" s="115"/>
      <c r="DJ76" s="115"/>
      <c r="DK76" s="116"/>
    </row>
    <row r="77" spans="1:116" x14ac:dyDescent="0.25">
      <c r="A77" s="119"/>
      <c r="B77" s="23" t="s">
        <v>14</v>
      </c>
      <c r="C77" s="24" t="s">
        <v>15</v>
      </c>
      <c r="D77" s="24" t="s">
        <v>14</v>
      </c>
      <c r="E77" s="24" t="s">
        <v>15</v>
      </c>
      <c r="F77" s="24" t="s">
        <v>14</v>
      </c>
      <c r="G77" s="25" t="s">
        <v>15</v>
      </c>
      <c r="H77" s="23" t="s">
        <v>14</v>
      </c>
      <c r="I77" s="24" t="s">
        <v>15</v>
      </c>
      <c r="J77" s="24" t="s">
        <v>14</v>
      </c>
      <c r="K77" s="24" t="s">
        <v>15</v>
      </c>
      <c r="L77" s="24" t="s">
        <v>14</v>
      </c>
      <c r="M77" s="24" t="s">
        <v>15</v>
      </c>
      <c r="N77" s="24" t="s">
        <v>14</v>
      </c>
      <c r="O77" s="25" t="s">
        <v>15</v>
      </c>
      <c r="P77" s="23" t="s">
        <v>14</v>
      </c>
      <c r="Q77" s="24" t="s">
        <v>15</v>
      </c>
      <c r="R77" s="24" t="s">
        <v>14</v>
      </c>
      <c r="S77" s="24" t="s">
        <v>15</v>
      </c>
      <c r="T77" s="24" t="s">
        <v>14</v>
      </c>
      <c r="U77" s="24" t="s">
        <v>15</v>
      </c>
      <c r="V77" s="24" t="s">
        <v>14</v>
      </c>
      <c r="W77" s="24" t="s">
        <v>15</v>
      </c>
      <c r="X77" s="68" t="s">
        <v>16</v>
      </c>
      <c r="Y77" s="68" t="s">
        <v>17</v>
      </c>
      <c r="Z77" s="68" t="s">
        <v>18</v>
      </c>
      <c r="AA77" s="68" t="s">
        <v>19</v>
      </c>
      <c r="AB77" s="68" t="s">
        <v>20</v>
      </c>
      <c r="AC77" s="24" t="s">
        <v>14</v>
      </c>
      <c r="AD77" s="25" t="s">
        <v>15</v>
      </c>
      <c r="AE77" s="23" t="s">
        <v>14</v>
      </c>
      <c r="AF77" s="24" t="s">
        <v>15</v>
      </c>
      <c r="AG77" s="24" t="s">
        <v>14</v>
      </c>
      <c r="AH77" s="24" t="s">
        <v>15</v>
      </c>
      <c r="AI77" s="24" t="s">
        <v>14</v>
      </c>
      <c r="AJ77" s="24" t="s">
        <v>15</v>
      </c>
      <c r="AK77" s="24" t="s">
        <v>14</v>
      </c>
      <c r="AL77" s="25" t="s">
        <v>15</v>
      </c>
      <c r="AM77" s="28" t="s">
        <v>18</v>
      </c>
      <c r="AN77" s="24" t="s">
        <v>14</v>
      </c>
      <c r="AO77" s="24" t="s">
        <v>15</v>
      </c>
      <c r="AP77" s="24" t="s">
        <v>14</v>
      </c>
      <c r="AQ77" s="24" t="s">
        <v>15</v>
      </c>
      <c r="AR77" s="26" t="s">
        <v>16</v>
      </c>
      <c r="AS77" s="24" t="s">
        <v>14</v>
      </c>
      <c r="AT77" s="24" t="s">
        <v>15</v>
      </c>
      <c r="AU77" s="24" t="s">
        <v>14</v>
      </c>
      <c r="AV77" s="25" t="s">
        <v>15</v>
      </c>
      <c r="AW77" s="23" t="s">
        <v>14</v>
      </c>
      <c r="AX77" s="24" t="s">
        <v>15</v>
      </c>
      <c r="AY77" s="26" t="s">
        <v>16</v>
      </c>
      <c r="AZ77" s="24" t="s">
        <v>14</v>
      </c>
      <c r="BA77" s="24" t="s">
        <v>15</v>
      </c>
      <c r="BB77" s="26" t="s">
        <v>16</v>
      </c>
      <c r="BC77" s="24" t="s">
        <v>14</v>
      </c>
      <c r="BD77" s="24" t="s">
        <v>15</v>
      </c>
      <c r="BE77" s="24" t="s">
        <v>14</v>
      </c>
      <c r="BF77" s="24" t="s">
        <v>15</v>
      </c>
      <c r="BG77" s="24" t="s">
        <v>14</v>
      </c>
      <c r="BH77" s="25" t="s">
        <v>15</v>
      </c>
      <c r="BI77" s="28" t="s">
        <v>16</v>
      </c>
      <c r="BJ77" s="24" t="s">
        <v>14</v>
      </c>
      <c r="BK77" s="24" t="s">
        <v>15</v>
      </c>
      <c r="BL77" s="24" t="s">
        <v>14</v>
      </c>
      <c r="BM77" s="24" t="s">
        <v>15</v>
      </c>
      <c r="BN77" s="24" t="s">
        <v>14</v>
      </c>
      <c r="BO77" s="24" t="s">
        <v>15</v>
      </c>
      <c r="BP77" s="24" t="s">
        <v>14</v>
      </c>
      <c r="BQ77" s="25" t="s">
        <v>15</v>
      </c>
      <c r="BR77" s="23" t="s">
        <v>14</v>
      </c>
      <c r="BS77" s="24" t="s">
        <v>15</v>
      </c>
      <c r="BT77" s="26" t="s">
        <v>18</v>
      </c>
      <c r="BU77" s="24" t="s">
        <v>14</v>
      </c>
      <c r="BV77" s="24" t="s">
        <v>15</v>
      </c>
      <c r="BW77" s="24" t="s">
        <v>14</v>
      </c>
      <c r="BX77" s="24" t="s">
        <v>15</v>
      </c>
      <c r="BY77" s="26" t="s">
        <v>16</v>
      </c>
      <c r="BZ77" s="24" t="s">
        <v>14</v>
      </c>
      <c r="CA77" s="24" t="s">
        <v>15</v>
      </c>
      <c r="CB77" s="83" t="s">
        <v>14</v>
      </c>
      <c r="CC77" s="23" t="s">
        <v>15</v>
      </c>
      <c r="CD77" s="24" t="s">
        <v>14</v>
      </c>
      <c r="CE77" s="24" t="s">
        <v>15</v>
      </c>
      <c r="CF77" s="24" t="s">
        <v>14</v>
      </c>
      <c r="CG77" s="24" t="s">
        <v>15</v>
      </c>
      <c r="CH77" s="24" t="s">
        <v>14</v>
      </c>
      <c r="CI77" s="24" t="s">
        <v>15</v>
      </c>
      <c r="CJ77" s="24" t="s">
        <v>14</v>
      </c>
      <c r="CK77" s="25" t="s">
        <v>15</v>
      </c>
      <c r="CL77" s="23" t="s">
        <v>14</v>
      </c>
      <c r="CM77" s="24" t="s">
        <v>15</v>
      </c>
      <c r="CN77" s="24" t="s">
        <v>14</v>
      </c>
      <c r="CO77" s="24" t="s">
        <v>15</v>
      </c>
      <c r="CP77" s="26" t="s">
        <v>16</v>
      </c>
      <c r="CQ77" s="24" t="s">
        <v>14</v>
      </c>
      <c r="CR77" s="24" t="s">
        <v>15</v>
      </c>
      <c r="CS77" s="24" t="s">
        <v>14</v>
      </c>
      <c r="CT77" s="25" t="s">
        <v>15</v>
      </c>
      <c r="CU77" s="23" t="s">
        <v>14</v>
      </c>
      <c r="CV77" s="24" t="s">
        <v>15</v>
      </c>
      <c r="CW77" s="26" t="s">
        <v>16</v>
      </c>
      <c r="CX77" s="24" t="s">
        <v>14</v>
      </c>
      <c r="CY77" s="24" t="s">
        <v>15</v>
      </c>
      <c r="CZ77" s="26" t="s">
        <v>16</v>
      </c>
      <c r="DA77" s="24" t="s">
        <v>14</v>
      </c>
      <c r="DB77" s="24" t="s">
        <v>15</v>
      </c>
      <c r="DC77" s="24" t="s">
        <v>14</v>
      </c>
      <c r="DD77" s="24" t="s">
        <v>15</v>
      </c>
      <c r="DE77" s="25" t="s">
        <v>14</v>
      </c>
      <c r="DF77" s="23" t="s">
        <v>15</v>
      </c>
      <c r="DG77" s="24" t="s">
        <v>14</v>
      </c>
      <c r="DH77" s="24" t="s">
        <v>15</v>
      </c>
      <c r="DI77" s="24" t="s">
        <v>14</v>
      </c>
      <c r="DJ77" s="24" t="s">
        <v>15</v>
      </c>
      <c r="DK77" s="29" t="s">
        <v>17</v>
      </c>
    </row>
    <row r="78" spans="1:116" ht="15.75" thickBot="1" x14ac:dyDescent="0.3">
      <c r="A78" s="120"/>
      <c r="B78" s="50" t="s">
        <v>21</v>
      </c>
      <c r="C78" s="51" t="s">
        <v>22</v>
      </c>
      <c r="D78" s="51" t="s">
        <v>23</v>
      </c>
      <c r="E78" s="51" t="s">
        <v>24</v>
      </c>
      <c r="F78" s="51" t="s">
        <v>25</v>
      </c>
      <c r="G78" s="52" t="s">
        <v>26</v>
      </c>
      <c r="H78" s="50" t="s">
        <v>27</v>
      </c>
      <c r="I78" s="51" t="s">
        <v>28</v>
      </c>
      <c r="J78" s="51" t="s">
        <v>29</v>
      </c>
      <c r="K78" s="51" t="s">
        <v>30</v>
      </c>
      <c r="L78" s="51" t="s">
        <v>31</v>
      </c>
      <c r="M78" s="51" t="s">
        <v>32</v>
      </c>
      <c r="N78" s="51" t="s">
        <v>33</v>
      </c>
      <c r="O78" s="52" t="s">
        <v>34</v>
      </c>
      <c r="P78" s="50" t="s">
        <v>35</v>
      </c>
      <c r="Q78" s="51" t="s">
        <v>27</v>
      </c>
      <c r="R78" s="51" t="s">
        <v>36</v>
      </c>
      <c r="S78" s="51" t="s">
        <v>29</v>
      </c>
      <c r="T78" s="51" t="s">
        <v>37</v>
      </c>
      <c r="U78" s="51" t="s">
        <v>31</v>
      </c>
      <c r="V78" s="51" t="s">
        <v>38</v>
      </c>
      <c r="W78" s="51" t="s">
        <v>33</v>
      </c>
      <c r="X78" s="74" t="s">
        <v>34</v>
      </c>
      <c r="Y78" s="74" t="s">
        <v>39</v>
      </c>
      <c r="Z78" s="74" t="s">
        <v>25</v>
      </c>
      <c r="AA78" s="74" t="s">
        <v>26</v>
      </c>
      <c r="AB78" s="74" t="s">
        <v>40</v>
      </c>
      <c r="AC78" s="51" t="s">
        <v>41</v>
      </c>
      <c r="AD78" s="52" t="s">
        <v>42</v>
      </c>
      <c r="AE78" s="50" t="s">
        <v>43</v>
      </c>
      <c r="AF78" s="51" t="s">
        <v>44</v>
      </c>
      <c r="AG78" s="51" t="s">
        <v>21</v>
      </c>
      <c r="AH78" s="51" t="s">
        <v>22</v>
      </c>
      <c r="AI78" s="51" t="s">
        <v>23</v>
      </c>
      <c r="AJ78" s="51" t="s">
        <v>24</v>
      </c>
      <c r="AK78" s="51" t="s">
        <v>25</v>
      </c>
      <c r="AL78" s="52" t="s">
        <v>26</v>
      </c>
      <c r="AM78" s="50" t="s">
        <v>45</v>
      </c>
      <c r="AN78" s="51" t="s">
        <v>28</v>
      </c>
      <c r="AO78" s="51" t="s">
        <v>46</v>
      </c>
      <c r="AP78" s="51" t="s">
        <v>30</v>
      </c>
      <c r="AQ78" s="51" t="s">
        <v>47</v>
      </c>
      <c r="AR78" s="51" t="s">
        <v>21</v>
      </c>
      <c r="AS78" s="51" t="s">
        <v>32</v>
      </c>
      <c r="AT78" s="51" t="s">
        <v>48</v>
      </c>
      <c r="AU78" s="51" t="s">
        <v>34</v>
      </c>
      <c r="AV78" s="52" t="s">
        <v>39</v>
      </c>
      <c r="AW78" s="50" t="s">
        <v>45</v>
      </c>
      <c r="AX78" s="51" t="s">
        <v>35</v>
      </c>
      <c r="AY78" s="51" t="s">
        <v>27</v>
      </c>
      <c r="AZ78" s="51" t="s">
        <v>49</v>
      </c>
      <c r="BA78" s="51" t="s">
        <v>36</v>
      </c>
      <c r="BB78" s="51" t="s">
        <v>29</v>
      </c>
      <c r="BC78" s="51" t="s">
        <v>50</v>
      </c>
      <c r="BD78" s="51" t="s">
        <v>37</v>
      </c>
      <c r="BE78" s="51" t="s">
        <v>51</v>
      </c>
      <c r="BF78" s="51" t="s">
        <v>38</v>
      </c>
      <c r="BG78" s="51" t="s">
        <v>40</v>
      </c>
      <c r="BH78" s="52" t="s">
        <v>41</v>
      </c>
      <c r="BI78" s="50" t="s">
        <v>45</v>
      </c>
      <c r="BJ78" s="51" t="s">
        <v>43</v>
      </c>
      <c r="BK78" s="51" t="s">
        <v>44</v>
      </c>
      <c r="BL78" s="51" t="s">
        <v>21</v>
      </c>
      <c r="BM78" s="51" t="s">
        <v>22</v>
      </c>
      <c r="BN78" s="51" t="s">
        <v>23</v>
      </c>
      <c r="BO78" s="51" t="s">
        <v>24</v>
      </c>
      <c r="BP78" s="51" t="s">
        <v>25</v>
      </c>
      <c r="BQ78" s="52" t="s">
        <v>26</v>
      </c>
      <c r="BR78" s="50" t="s">
        <v>27</v>
      </c>
      <c r="BS78" s="51" t="s">
        <v>28</v>
      </c>
      <c r="BT78" s="51" t="s">
        <v>44</v>
      </c>
      <c r="BU78" s="51" t="s">
        <v>29</v>
      </c>
      <c r="BV78" s="51" t="s">
        <v>30</v>
      </c>
      <c r="BW78" s="51" t="s">
        <v>31</v>
      </c>
      <c r="BX78" s="51" t="s">
        <v>32</v>
      </c>
      <c r="BY78" s="51" t="s">
        <v>48</v>
      </c>
      <c r="BZ78" s="51" t="s">
        <v>33</v>
      </c>
      <c r="CA78" s="51" t="s">
        <v>34</v>
      </c>
      <c r="CB78" s="93" t="s">
        <v>42</v>
      </c>
      <c r="CC78" s="50" t="s">
        <v>45</v>
      </c>
      <c r="CD78" s="51" t="s">
        <v>44</v>
      </c>
      <c r="CE78" s="51" t="s">
        <v>49</v>
      </c>
      <c r="CF78" s="51" t="s">
        <v>22</v>
      </c>
      <c r="CG78" s="51" t="s">
        <v>50</v>
      </c>
      <c r="CH78" s="51" t="s">
        <v>24</v>
      </c>
      <c r="CI78" s="51" t="s">
        <v>51</v>
      </c>
      <c r="CJ78" s="51" t="s">
        <v>26</v>
      </c>
      <c r="CK78" s="52" t="s">
        <v>40</v>
      </c>
      <c r="CL78" s="50" t="s">
        <v>46</v>
      </c>
      <c r="CM78" s="51" t="s">
        <v>43</v>
      </c>
      <c r="CN78" s="51" t="s">
        <v>47</v>
      </c>
      <c r="CO78" s="51" t="s">
        <v>21</v>
      </c>
      <c r="CP78" s="51" t="s">
        <v>22</v>
      </c>
      <c r="CQ78" s="51" t="s">
        <v>48</v>
      </c>
      <c r="CR78" s="51" t="s">
        <v>23</v>
      </c>
      <c r="CS78" s="51" t="s">
        <v>39</v>
      </c>
      <c r="CT78" s="52" t="s">
        <v>25</v>
      </c>
      <c r="CU78" s="50" t="s">
        <v>35</v>
      </c>
      <c r="CV78" s="51" t="s">
        <v>27</v>
      </c>
      <c r="CW78" s="51" t="s">
        <v>28</v>
      </c>
      <c r="CX78" s="51" t="s">
        <v>36</v>
      </c>
      <c r="CY78" s="51" t="s">
        <v>29</v>
      </c>
      <c r="CZ78" s="51" t="s">
        <v>30</v>
      </c>
      <c r="DA78" s="51" t="s">
        <v>37</v>
      </c>
      <c r="DB78" s="51" t="s">
        <v>31</v>
      </c>
      <c r="DC78" s="51" t="s">
        <v>38</v>
      </c>
      <c r="DD78" s="51" t="s">
        <v>33</v>
      </c>
      <c r="DE78" s="52" t="s">
        <v>41</v>
      </c>
      <c r="DF78" s="50" t="s">
        <v>45</v>
      </c>
      <c r="DG78" s="51" t="s">
        <v>44</v>
      </c>
      <c r="DH78" s="51" t="s">
        <v>49</v>
      </c>
      <c r="DI78" s="51" t="s">
        <v>22</v>
      </c>
      <c r="DJ78" s="51" t="s">
        <v>50</v>
      </c>
      <c r="DK78" s="52" t="s">
        <v>31</v>
      </c>
    </row>
    <row r="79" spans="1:116" x14ac:dyDescent="0.25">
      <c r="A79" s="80" t="s">
        <v>109</v>
      </c>
      <c r="B79" s="97" t="s">
        <v>56</v>
      </c>
      <c r="C79" s="78" t="s">
        <v>56</v>
      </c>
      <c r="D79" s="77"/>
      <c r="E79" s="77"/>
      <c r="F79" s="77"/>
      <c r="G79" s="79"/>
      <c r="H79" s="76"/>
      <c r="I79" s="77"/>
      <c r="J79" s="77"/>
      <c r="K79" s="77"/>
      <c r="L79" s="77"/>
      <c r="M79" s="77"/>
      <c r="N79" s="78" t="s">
        <v>56</v>
      </c>
      <c r="O79" s="96" t="s">
        <v>56</v>
      </c>
      <c r="P79" s="76"/>
      <c r="Q79" s="77"/>
      <c r="R79" s="77"/>
      <c r="S79" s="77"/>
      <c r="T79" s="77"/>
      <c r="U79" s="77"/>
      <c r="V79" s="77"/>
      <c r="W79" s="77"/>
      <c r="X79" s="98"/>
      <c r="Y79" s="98"/>
      <c r="Z79" s="98"/>
      <c r="AA79" s="98"/>
      <c r="AB79" s="98"/>
      <c r="AC79" s="77"/>
      <c r="AD79" s="79"/>
      <c r="AE79" s="97" t="s">
        <v>56</v>
      </c>
      <c r="AF79" s="78" t="s">
        <v>56</v>
      </c>
      <c r="AG79" s="77"/>
      <c r="AH79" s="77"/>
      <c r="AI79" s="77"/>
      <c r="AJ79" s="77"/>
      <c r="AK79" s="77"/>
      <c r="AL79" s="79"/>
      <c r="AM79" s="97" t="s">
        <v>56</v>
      </c>
      <c r="AN79" s="77"/>
      <c r="AO79" s="77"/>
      <c r="AP79" s="77"/>
      <c r="AQ79" s="77"/>
      <c r="AR79" s="77"/>
      <c r="AS79" s="77"/>
      <c r="AT79" s="77"/>
      <c r="AU79" s="77"/>
      <c r="AV79" s="79"/>
      <c r="AW79" s="76"/>
      <c r="AX79" s="77"/>
      <c r="AY79" s="77"/>
      <c r="AZ79" s="78" t="s">
        <v>56</v>
      </c>
      <c r="BA79" s="78" t="s">
        <v>56</v>
      </c>
      <c r="BB79" s="78" t="s">
        <v>56</v>
      </c>
      <c r="BC79" s="77"/>
      <c r="BD79" s="77"/>
      <c r="BE79" s="77"/>
      <c r="BF79" s="77"/>
      <c r="BG79" s="77"/>
      <c r="BH79" s="79"/>
      <c r="BI79" s="76"/>
      <c r="BJ79" s="77"/>
      <c r="BK79" s="77"/>
      <c r="BL79" s="77"/>
      <c r="BM79" s="77"/>
      <c r="BN79" s="78" t="s">
        <v>56</v>
      </c>
      <c r="BO79" s="78" t="s">
        <v>56</v>
      </c>
      <c r="BP79" s="77"/>
      <c r="BQ79" s="79"/>
      <c r="BR79" s="76"/>
      <c r="BS79" s="77"/>
      <c r="BT79" s="77"/>
      <c r="BU79" s="77"/>
      <c r="BV79" s="77"/>
      <c r="BW79" s="77"/>
      <c r="BX79" s="77"/>
      <c r="BY79" s="77"/>
      <c r="BZ79" s="77"/>
      <c r="CA79" s="77"/>
      <c r="CB79" s="94" t="s">
        <v>56</v>
      </c>
      <c r="CC79" s="97" t="s">
        <v>56</v>
      </c>
      <c r="CD79" s="77"/>
      <c r="CE79" s="77"/>
      <c r="CF79" s="77"/>
      <c r="CG79" s="77"/>
      <c r="CH79" s="77"/>
      <c r="CI79" s="77"/>
      <c r="CJ79" s="77"/>
      <c r="CK79" s="79"/>
      <c r="CL79" s="97" t="s">
        <v>56</v>
      </c>
      <c r="CM79" s="78" t="s">
        <v>56</v>
      </c>
      <c r="CN79" s="77"/>
      <c r="CO79" s="77"/>
      <c r="CP79" s="77"/>
      <c r="CQ79" s="77"/>
      <c r="CR79" s="77"/>
      <c r="CS79" s="77"/>
      <c r="CT79" s="79"/>
      <c r="CU79" s="76"/>
      <c r="CV79" s="77"/>
      <c r="CW79" s="77"/>
      <c r="CX79" s="77"/>
      <c r="CY79" s="77"/>
      <c r="CZ79" s="77"/>
      <c r="DA79" s="78" t="s">
        <v>56</v>
      </c>
      <c r="DB79" s="78" t="s">
        <v>56</v>
      </c>
      <c r="DC79" s="77"/>
      <c r="DD79" s="77"/>
      <c r="DE79" s="79"/>
      <c r="DF79" s="76"/>
      <c r="DG79" s="77"/>
      <c r="DH79" s="77"/>
      <c r="DI79" s="77"/>
      <c r="DJ79" s="77"/>
      <c r="DK79" s="79"/>
    </row>
    <row r="80" spans="1:116" x14ac:dyDescent="0.25">
      <c r="A80" s="81" t="s">
        <v>110</v>
      </c>
      <c r="B80" s="55"/>
      <c r="C80" s="53"/>
      <c r="D80" s="54" t="s">
        <v>56</v>
      </c>
      <c r="E80" s="54" t="s">
        <v>56</v>
      </c>
      <c r="F80" s="53"/>
      <c r="G80" s="56"/>
      <c r="H80" s="55"/>
      <c r="I80" s="53"/>
      <c r="J80" s="53"/>
      <c r="K80" s="53"/>
      <c r="L80" s="53"/>
      <c r="M80" s="53"/>
      <c r="N80" s="53"/>
      <c r="O80" s="56"/>
      <c r="P80" s="58" t="s">
        <v>56</v>
      </c>
      <c r="Q80" s="54" t="s">
        <v>56</v>
      </c>
      <c r="R80" s="53"/>
      <c r="S80" s="53"/>
      <c r="T80" s="53"/>
      <c r="U80" s="53"/>
      <c r="V80" s="53"/>
      <c r="W80" s="53"/>
      <c r="X80" s="70"/>
      <c r="Y80" s="70"/>
      <c r="Z80" s="70"/>
      <c r="AA80" s="70"/>
      <c r="AB80" s="70"/>
      <c r="AC80" s="53"/>
      <c r="AD80" s="56"/>
      <c r="AE80" s="55"/>
      <c r="AF80" s="53"/>
      <c r="AG80" s="54" t="s">
        <v>56</v>
      </c>
      <c r="AH80" s="54" t="s">
        <v>56</v>
      </c>
      <c r="AI80" s="53"/>
      <c r="AJ80" s="53"/>
      <c r="AK80" s="53"/>
      <c r="AL80" s="56"/>
      <c r="AM80" s="55"/>
      <c r="AN80" s="54" t="s">
        <v>56</v>
      </c>
      <c r="AO80" s="54" t="s">
        <v>56</v>
      </c>
      <c r="AP80" s="53"/>
      <c r="AQ80" s="53"/>
      <c r="AR80" s="53"/>
      <c r="AS80" s="53"/>
      <c r="AT80" s="53"/>
      <c r="AU80" s="53"/>
      <c r="AV80" s="56"/>
      <c r="AW80" s="55"/>
      <c r="AX80" s="53"/>
      <c r="AY80" s="53"/>
      <c r="AZ80" s="53"/>
      <c r="BA80" s="53"/>
      <c r="BB80" s="53"/>
      <c r="BC80" s="54" t="s">
        <v>56</v>
      </c>
      <c r="BD80" s="54" t="s">
        <v>56</v>
      </c>
      <c r="BE80" s="53"/>
      <c r="BF80" s="53"/>
      <c r="BG80" s="53"/>
      <c r="BH80" s="56"/>
      <c r="BI80" s="55"/>
      <c r="BJ80" s="53"/>
      <c r="BK80" s="53"/>
      <c r="BL80" s="53"/>
      <c r="BM80" s="53"/>
      <c r="BN80" s="53"/>
      <c r="BO80" s="53"/>
      <c r="BP80" s="54" t="s">
        <v>56</v>
      </c>
      <c r="BQ80" s="57" t="s">
        <v>56</v>
      </c>
      <c r="BR80" s="55"/>
      <c r="BS80" s="53"/>
      <c r="BT80" s="53"/>
      <c r="BU80" s="53"/>
      <c r="BV80" s="53"/>
      <c r="BW80" s="54" t="s">
        <v>56</v>
      </c>
      <c r="BX80" s="54" t="s">
        <v>56</v>
      </c>
      <c r="BY80" s="54" t="s">
        <v>56</v>
      </c>
      <c r="BZ80" s="53"/>
      <c r="CA80" s="53"/>
      <c r="CB80" s="85"/>
      <c r="CC80" s="55"/>
      <c r="CD80" s="53"/>
      <c r="CE80" s="53"/>
      <c r="CF80" s="53"/>
      <c r="CG80" s="53"/>
      <c r="CH80" s="53"/>
      <c r="CI80" s="53"/>
      <c r="CJ80" s="53"/>
      <c r="CK80" s="56"/>
      <c r="CL80" s="55"/>
      <c r="CM80" s="53"/>
      <c r="CN80" s="53"/>
      <c r="CO80" s="53"/>
      <c r="CP80" s="53"/>
      <c r="CQ80" s="54" t="s">
        <v>56</v>
      </c>
      <c r="CR80" s="54" t="s">
        <v>56</v>
      </c>
      <c r="CS80" s="53"/>
      <c r="CT80" s="56"/>
      <c r="CU80" s="55"/>
      <c r="CV80" s="53"/>
      <c r="CW80" s="53"/>
      <c r="CX80" s="53"/>
      <c r="CY80" s="53"/>
      <c r="CZ80" s="53"/>
      <c r="DA80" s="53"/>
      <c r="DB80" s="53"/>
      <c r="DC80" s="54" t="s">
        <v>56</v>
      </c>
      <c r="DD80" s="54" t="s">
        <v>56</v>
      </c>
      <c r="DE80" s="56"/>
      <c r="DF80" s="55"/>
      <c r="DG80" s="53"/>
      <c r="DH80" s="53"/>
      <c r="DI80" s="53"/>
      <c r="DJ80" s="53"/>
      <c r="DK80" s="56"/>
    </row>
    <row r="81" spans="1:116" x14ac:dyDescent="0.25">
      <c r="A81" s="81" t="s">
        <v>111</v>
      </c>
      <c r="B81" s="55"/>
      <c r="C81" s="53"/>
      <c r="D81" s="53"/>
      <c r="E81" s="53"/>
      <c r="F81" s="54" t="s">
        <v>56</v>
      </c>
      <c r="G81" s="57" t="s">
        <v>56</v>
      </c>
      <c r="H81" s="55"/>
      <c r="I81" s="53"/>
      <c r="J81" s="53"/>
      <c r="K81" s="53"/>
      <c r="L81" s="53"/>
      <c r="M81" s="53"/>
      <c r="N81" s="53"/>
      <c r="O81" s="56"/>
      <c r="P81" s="55"/>
      <c r="Q81" s="53"/>
      <c r="R81" s="54" t="s">
        <v>56</v>
      </c>
      <c r="S81" s="54" t="s">
        <v>56</v>
      </c>
      <c r="T81" s="53"/>
      <c r="U81" s="53"/>
      <c r="V81" s="53"/>
      <c r="W81" s="53"/>
      <c r="X81" s="54" t="s">
        <v>56</v>
      </c>
      <c r="Y81" s="54" t="s">
        <v>56</v>
      </c>
      <c r="Z81" s="54" t="s">
        <v>56</v>
      </c>
      <c r="AA81" s="70"/>
      <c r="AB81" s="70"/>
      <c r="AC81" s="53"/>
      <c r="AD81" s="56"/>
      <c r="AE81" s="55"/>
      <c r="AF81" s="53"/>
      <c r="AG81" s="53"/>
      <c r="AH81" s="53"/>
      <c r="AI81" s="53"/>
      <c r="AJ81" s="53"/>
      <c r="AK81" s="53"/>
      <c r="AL81" s="56"/>
      <c r="AM81" s="55"/>
      <c r="AN81" s="53"/>
      <c r="AO81" s="53"/>
      <c r="AP81" s="54" t="s">
        <v>56</v>
      </c>
      <c r="AQ81" s="54" t="s">
        <v>56</v>
      </c>
      <c r="AR81" s="54" t="s">
        <v>56</v>
      </c>
      <c r="AS81" s="53"/>
      <c r="AT81" s="53"/>
      <c r="AU81" s="53"/>
      <c r="AV81" s="56"/>
      <c r="AW81" s="55"/>
      <c r="AX81" s="53"/>
      <c r="AY81" s="53"/>
      <c r="AZ81" s="53"/>
      <c r="BA81" s="53"/>
      <c r="BB81" s="53"/>
      <c r="BC81" s="53"/>
      <c r="BD81" s="53"/>
      <c r="BE81" s="54" t="s">
        <v>56</v>
      </c>
      <c r="BF81" s="54" t="s">
        <v>56</v>
      </c>
      <c r="BG81" s="53"/>
      <c r="BH81" s="56"/>
      <c r="BI81" s="55"/>
      <c r="BJ81" s="53"/>
      <c r="BK81" s="53"/>
      <c r="BL81" s="53"/>
      <c r="BM81" s="53"/>
      <c r="BN81" s="53"/>
      <c r="BO81" s="53"/>
      <c r="BP81" s="53"/>
      <c r="BQ81" s="56"/>
      <c r="BR81" s="58" t="s">
        <v>56</v>
      </c>
      <c r="BS81" s="54" t="s">
        <v>56</v>
      </c>
      <c r="BT81" s="53"/>
      <c r="BU81" s="53"/>
      <c r="BV81" s="53"/>
      <c r="BW81" s="53"/>
      <c r="BX81" s="53"/>
      <c r="BY81" s="53"/>
      <c r="BZ81" s="53"/>
      <c r="CA81" s="53"/>
      <c r="CB81" s="85"/>
      <c r="CC81" s="55"/>
      <c r="CD81" s="54" t="s">
        <v>56</v>
      </c>
      <c r="CE81" s="54" t="s">
        <v>56</v>
      </c>
      <c r="CF81" s="53"/>
      <c r="CG81" s="53"/>
      <c r="CH81" s="53"/>
      <c r="CI81" s="53"/>
      <c r="CJ81" s="53"/>
      <c r="CK81" s="56"/>
      <c r="CL81" s="55"/>
      <c r="CM81" s="53"/>
      <c r="CN81" s="54" t="s">
        <v>56</v>
      </c>
      <c r="CO81" s="54" t="s">
        <v>56</v>
      </c>
      <c r="CP81" s="54" t="s">
        <v>56</v>
      </c>
      <c r="CQ81" s="53"/>
      <c r="CR81" s="53"/>
      <c r="CS81" s="53"/>
      <c r="CT81" s="56"/>
      <c r="CU81" s="55"/>
      <c r="CV81" s="53"/>
      <c r="CW81" s="53"/>
      <c r="CX81" s="53"/>
      <c r="CY81" s="53"/>
      <c r="CZ81" s="53"/>
      <c r="DA81" s="53"/>
      <c r="DB81" s="53"/>
      <c r="DC81" s="53"/>
      <c r="DD81" s="53"/>
      <c r="DE81" s="57" t="s">
        <v>56</v>
      </c>
      <c r="DF81" s="58" t="s">
        <v>56</v>
      </c>
      <c r="DG81" s="53"/>
      <c r="DH81" s="53"/>
      <c r="DI81" s="53"/>
      <c r="DJ81" s="53"/>
      <c r="DK81" s="56"/>
    </row>
    <row r="82" spans="1:116" x14ac:dyDescent="0.25">
      <c r="A82" s="81" t="s">
        <v>112</v>
      </c>
      <c r="B82" s="55"/>
      <c r="C82" s="53"/>
      <c r="D82" s="53"/>
      <c r="E82" s="53"/>
      <c r="F82" s="53"/>
      <c r="G82" s="56"/>
      <c r="H82" s="58" t="s">
        <v>56</v>
      </c>
      <c r="I82" s="54" t="s">
        <v>56</v>
      </c>
      <c r="J82" s="53"/>
      <c r="K82" s="53"/>
      <c r="L82" s="53"/>
      <c r="M82" s="53"/>
      <c r="N82" s="53"/>
      <c r="O82" s="56"/>
      <c r="P82" s="55"/>
      <c r="Q82" s="53"/>
      <c r="R82" s="53"/>
      <c r="S82" s="53"/>
      <c r="T82" s="54" t="s">
        <v>56</v>
      </c>
      <c r="U82" s="54" t="s">
        <v>56</v>
      </c>
      <c r="V82" s="53"/>
      <c r="W82" s="53"/>
      <c r="X82" s="70"/>
      <c r="Y82" s="70"/>
      <c r="Z82" s="70"/>
      <c r="AA82" s="70"/>
      <c r="AB82" s="70"/>
      <c r="AC82" s="53"/>
      <c r="AD82" s="56"/>
      <c r="AE82" s="55"/>
      <c r="AF82" s="53"/>
      <c r="AG82" s="53"/>
      <c r="AH82" s="53"/>
      <c r="AI82" s="54" t="s">
        <v>56</v>
      </c>
      <c r="AJ82" s="54" t="s">
        <v>56</v>
      </c>
      <c r="AK82" s="53"/>
      <c r="AL82" s="56"/>
      <c r="AM82" s="55"/>
      <c r="AN82" s="53"/>
      <c r="AO82" s="53"/>
      <c r="AP82" s="53"/>
      <c r="AQ82" s="53"/>
      <c r="AR82" s="53"/>
      <c r="AS82" s="54" t="s">
        <v>56</v>
      </c>
      <c r="AT82" s="54" t="s">
        <v>56</v>
      </c>
      <c r="AU82" s="53"/>
      <c r="AV82" s="56"/>
      <c r="AW82" s="55"/>
      <c r="AX82" s="53"/>
      <c r="AY82" s="53"/>
      <c r="AZ82" s="53"/>
      <c r="BA82" s="53"/>
      <c r="BB82" s="53"/>
      <c r="BC82" s="53"/>
      <c r="BD82" s="53"/>
      <c r="BE82" s="53"/>
      <c r="BF82" s="53"/>
      <c r="BG82" s="54" t="s">
        <v>56</v>
      </c>
      <c r="BH82" s="57" t="s">
        <v>56</v>
      </c>
      <c r="BI82" s="58" t="s">
        <v>56</v>
      </c>
      <c r="BJ82" s="53"/>
      <c r="BK82" s="53"/>
      <c r="BL82" s="53"/>
      <c r="BM82" s="53"/>
      <c r="BN82" s="53"/>
      <c r="BO82" s="53"/>
      <c r="BP82" s="53"/>
      <c r="BQ82" s="56"/>
      <c r="BR82" s="55"/>
      <c r="BS82" s="53"/>
      <c r="BT82" s="54" t="s">
        <v>56</v>
      </c>
      <c r="BU82" s="53"/>
      <c r="BV82" s="53"/>
      <c r="BW82" s="53"/>
      <c r="BX82" s="53"/>
      <c r="BY82" s="53"/>
      <c r="BZ82" s="53"/>
      <c r="CA82" s="53"/>
      <c r="CB82" s="85"/>
      <c r="CC82" s="55"/>
      <c r="CD82" s="53"/>
      <c r="CE82" s="53"/>
      <c r="CF82" s="54" t="s">
        <v>56</v>
      </c>
      <c r="CG82" s="54" t="s">
        <v>56</v>
      </c>
      <c r="CH82" s="53"/>
      <c r="CI82" s="53"/>
      <c r="CJ82" s="53"/>
      <c r="CK82" s="56"/>
      <c r="CL82" s="55"/>
      <c r="CM82" s="53"/>
      <c r="CN82" s="53"/>
      <c r="CO82" s="53"/>
      <c r="CP82" s="53"/>
      <c r="CQ82" s="53"/>
      <c r="CR82" s="53"/>
      <c r="CS82" s="54" t="s">
        <v>56</v>
      </c>
      <c r="CT82" s="57" t="s">
        <v>56</v>
      </c>
      <c r="CU82" s="55"/>
      <c r="CV82" s="53"/>
      <c r="CW82" s="53"/>
      <c r="CX82" s="53"/>
      <c r="CY82" s="53"/>
      <c r="CZ82" s="53"/>
      <c r="DA82" s="53"/>
      <c r="DB82" s="53"/>
      <c r="DC82" s="53"/>
      <c r="DD82" s="53"/>
      <c r="DE82" s="56"/>
      <c r="DF82" s="55"/>
      <c r="DG82" s="54" t="s">
        <v>56</v>
      </c>
      <c r="DH82" s="54" t="s">
        <v>56</v>
      </c>
      <c r="DI82" s="53"/>
      <c r="DJ82" s="53"/>
      <c r="DK82" s="56"/>
    </row>
    <row r="83" spans="1:116" x14ac:dyDescent="0.25">
      <c r="A83" s="81" t="s">
        <v>113</v>
      </c>
      <c r="B83" s="55"/>
      <c r="C83" s="53"/>
      <c r="D83" s="53"/>
      <c r="E83" s="53"/>
      <c r="F83" s="53"/>
      <c r="G83" s="56"/>
      <c r="H83" s="55"/>
      <c r="I83" s="53"/>
      <c r="J83" s="54" t="s">
        <v>56</v>
      </c>
      <c r="K83" s="54" t="s">
        <v>56</v>
      </c>
      <c r="L83" s="53"/>
      <c r="M83" s="53"/>
      <c r="N83" s="53"/>
      <c r="O83" s="56"/>
      <c r="P83" s="55"/>
      <c r="Q83" s="53"/>
      <c r="R83" s="53"/>
      <c r="S83" s="53"/>
      <c r="T83" s="53"/>
      <c r="U83" s="53"/>
      <c r="V83" s="54" t="s">
        <v>56</v>
      </c>
      <c r="W83" s="54" t="s">
        <v>56</v>
      </c>
      <c r="X83" s="70"/>
      <c r="Y83" s="70"/>
      <c r="Z83" s="70"/>
      <c r="AA83" s="54" t="s">
        <v>56</v>
      </c>
      <c r="AB83" s="54" t="s">
        <v>56</v>
      </c>
      <c r="AC83" s="53"/>
      <c r="AD83" s="56"/>
      <c r="AE83" s="55"/>
      <c r="AF83" s="53"/>
      <c r="AG83" s="53"/>
      <c r="AH83" s="53"/>
      <c r="AI83" s="53"/>
      <c r="AJ83" s="53"/>
      <c r="AK83" s="53"/>
      <c r="AL83" s="56"/>
      <c r="AM83" s="55"/>
      <c r="AN83" s="53"/>
      <c r="AO83" s="53"/>
      <c r="AP83" s="53"/>
      <c r="AQ83" s="53"/>
      <c r="AR83" s="53"/>
      <c r="AS83" s="53"/>
      <c r="AT83" s="53"/>
      <c r="AU83" s="54" t="s">
        <v>56</v>
      </c>
      <c r="AV83" s="57" t="s">
        <v>56</v>
      </c>
      <c r="AW83" s="55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6"/>
      <c r="BI83" s="55"/>
      <c r="BJ83" s="54" t="s">
        <v>56</v>
      </c>
      <c r="BK83" s="54" t="s">
        <v>56</v>
      </c>
      <c r="BL83" s="53"/>
      <c r="BM83" s="53"/>
      <c r="BN83" s="53"/>
      <c r="BO83" s="53"/>
      <c r="BP83" s="53"/>
      <c r="BQ83" s="56"/>
      <c r="BR83" s="55"/>
      <c r="BS83" s="53"/>
      <c r="BT83" s="53"/>
      <c r="BU83" s="54" t="s">
        <v>56</v>
      </c>
      <c r="BV83" s="54" t="s">
        <v>56</v>
      </c>
      <c r="BW83" s="53"/>
      <c r="BX83" s="53"/>
      <c r="BY83" s="53"/>
      <c r="BZ83" s="53"/>
      <c r="CA83" s="53"/>
      <c r="CB83" s="85"/>
      <c r="CC83" s="55"/>
      <c r="CD83" s="53"/>
      <c r="CE83" s="53"/>
      <c r="CF83" s="53"/>
      <c r="CG83" s="53"/>
      <c r="CH83" s="54" t="s">
        <v>56</v>
      </c>
      <c r="CI83" s="54" t="s">
        <v>56</v>
      </c>
      <c r="CJ83" s="53"/>
      <c r="CK83" s="56"/>
      <c r="CL83" s="55"/>
      <c r="CM83" s="53"/>
      <c r="CN83" s="53"/>
      <c r="CO83" s="53"/>
      <c r="CP83" s="53"/>
      <c r="CQ83" s="53"/>
      <c r="CR83" s="53"/>
      <c r="CS83" s="53"/>
      <c r="CT83" s="56"/>
      <c r="CU83" s="58" t="s">
        <v>56</v>
      </c>
      <c r="CV83" s="54" t="s">
        <v>56</v>
      </c>
      <c r="CW83" s="54" t="s">
        <v>56</v>
      </c>
      <c r="CX83" s="53"/>
      <c r="CY83" s="53"/>
      <c r="CZ83" s="53"/>
      <c r="DA83" s="53"/>
      <c r="DB83" s="53"/>
      <c r="DC83" s="53"/>
      <c r="DD83" s="53"/>
      <c r="DE83" s="56"/>
      <c r="DF83" s="55"/>
      <c r="DG83" s="53"/>
      <c r="DH83" s="53"/>
      <c r="DI83" s="54" t="s">
        <v>56</v>
      </c>
      <c r="DJ83" s="54" t="s">
        <v>56</v>
      </c>
      <c r="DK83" s="56"/>
    </row>
    <row r="84" spans="1:116" ht="15.75" thickBot="1" x14ac:dyDescent="0.3">
      <c r="A84" s="82" t="s">
        <v>114</v>
      </c>
      <c r="B84" s="20"/>
      <c r="C84" s="21"/>
      <c r="D84" s="21"/>
      <c r="E84" s="21"/>
      <c r="F84" s="21"/>
      <c r="G84" s="22"/>
      <c r="H84" s="20"/>
      <c r="I84" s="21"/>
      <c r="J84" s="21"/>
      <c r="K84" s="21"/>
      <c r="L84" s="59" t="s">
        <v>56</v>
      </c>
      <c r="M84" s="59" t="s">
        <v>56</v>
      </c>
      <c r="N84" s="21"/>
      <c r="O84" s="22"/>
      <c r="P84" s="20"/>
      <c r="Q84" s="21"/>
      <c r="R84" s="21"/>
      <c r="S84" s="21"/>
      <c r="T84" s="21"/>
      <c r="U84" s="21"/>
      <c r="V84" s="21"/>
      <c r="W84" s="21"/>
      <c r="X84" s="69"/>
      <c r="Y84" s="69"/>
      <c r="Z84" s="69"/>
      <c r="AA84" s="69"/>
      <c r="AB84" s="69"/>
      <c r="AC84" s="59" t="s">
        <v>56</v>
      </c>
      <c r="AD84" s="89" t="s">
        <v>56</v>
      </c>
      <c r="AE84" s="20"/>
      <c r="AF84" s="21"/>
      <c r="AG84" s="21"/>
      <c r="AH84" s="21"/>
      <c r="AI84" s="21"/>
      <c r="AJ84" s="21"/>
      <c r="AK84" s="59" t="s">
        <v>56</v>
      </c>
      <c r="AL84" s="89" t="s">
        <v>56</v>
      </c>
      <c r="AM84" s="20"/>
      <c r="AN84" s="21"/>
      <c r="AO84" s="21"/>
      <c r="AP84" s="21"/>
      <c r="AQ84" s="21"/>
      <c r="AR84" s="21"/>
      <c r="AS84" s="21"/>
      <c r="AT84" s="21"/>
      <c r="AU84" s="21"/>
      <c r="AV84" s="22"/>
      <c r="AW84" s="88" t="s">
        <v>56</v>
      </c>
      <c r="AX84" s="59" t="s">
        <v>56</v>
      </c>
      <c r="AY84" s="59" t="s">
        <v>56</v>
      </c>
      <c r="AZ84" s="21"/>
      <c r="BA84" s="21"/>
      <c r="BB84" s="21"/>
      <c r="BC84" s="21"/>
      <c r="BD84" s="21"/>
      <c r="BE84" s="21"/>
      <c r="BF84" s="21"/>
      <c r="BG84" s="21"/>
      <c r="BH84" s="22"/>
      <c r="BI84" s="20"/>
      <c r="BJ84" s="21"/>
      <c r="BK84" s="21"/>
      <c r="BL84" s="59" t="s">
        <v>56</v>
      </c>
      <c r="BM84" s="59" t="s">
        <v>56</v>
      </c>
      <c r="BN84" s="21"/>
      <c r="BO84" s="21"/>
      <c r="BP84" s="21"/>
      <c r="BQ84" s="22"/>
      <c r="BR84" s="20"/>
      <c r="BS84" s="21"/>
      <c r="BT84" s="21"/>
      <c r="BU84" s="21"/>
      <c r="BV84" s="21"/>
      <c r="BW84" s="21"/>
      <c r="BX84" s="21"/>
      <c r="BY84" s="21"/>
      <c r="BZ84" s="59" t="s">
        <v>56</v>
      </c>
      <c r="CA84" s="59" t="s">
        <v>56</v>
      </c>
      <c r="CB84" s="84"/>
      <c r="CC84" s="20"/>
      <c r="CD84" s="21"/>
      <c r="CE84" s="21"/>
      <c r="CF84" s="21"/>
      <c r="CG84" s="21"/>
      <c r="CH84" s="21"/>
      <c r="CI84" s="21"/>
      <c r="CJ84" s="59" t="s">
        <v>56</v>
      </c>
      <c r="CK84" s="89" t="s">
        <v>56</v>
      </c>
      <c r="CL84" s="20"/>
      <c r="CM84" s="21"/>
      <c r="CN84" s="21"/>
      <c r="CO84" s="21"/>
      <c r="CP84" s="21"/>
      <c r="CQ84" s="21"/>
      <c r="CR84" s="21"/>
      <c r="CS84" s="21"/>
      <c r="CT84" s="22"/>
      <c r="CU84" s="20"/>
      <c r="CV84" s="21"/>
      <c r="CW84" s="21"/>
      <c r="CX84" s="59" t="s">
        <v>56</v>
      </c>
      <c r="CY84" s="59" t="s">
        <v>56</v>
      </c>
      <c r="CZ84" s="59" t="s">
        <v>56</v>
      </c>
      <c r="DA84" s="21"/>
      <c r="DB84" s="21"/>
      <c r="DC84" s="21"/>
      <c r="DD84" s="21"/>
      <c r="DE84" s="22"/>
      <c r="DF84" s="20"/>
      <c r="DG84" s="21"/>
      <c r="DH84" s="21"/>
      <c r="DI84" s="21"/>
      <c r="DJ84" s="21"/>
      <c r="DK84" s="89" t="s">
        <v>56</v>
      </c>
    </row>
    <row r="86" spans="1:116" s="75" customFormat="1" ht="36" customHeight="1" thickBot="1" x14ac:dyDescent="0.3">
      <c r="A86" s="117" t="s">
        <v>256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</row>
    <row r="87" spans="1:116" ht="15.75" thickBot="1" x14ac:dyDescent="0.3">
      <c r="A87" s="123" t="s">
        <v>1</v>
      </c>
      <c r="B87" s="114" t="s">
        <v>2</v>
      </c>
      <c r="C87" s="115"/>
      <c r="D87" s="115"/>
      <c r="E87" s="115"/>
      <c r="F87" s="115"/>
      <c r="G87" s="116"/>
      <c r="H87" s="114" t="s">
        <v>3</v>
      </c>
      <c r="I87" s="115"/>
      <c r="J87" s="115"/>
      <c r="K87" s="115"/>
      <c r="L87" s="115"/>
      <c r="M87" s="115"/>
      <c r="N87" s="115"/>
      <c r="O87" s="116"/>
      <c r="P87" s="114" t="s">
        <v>4</v>
      </c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6"/>
      <c r="AE87" s="114" t="s">
        <v>5</v>
      </c>
      <c r="AF87" s="115"/>
      <c r="AG87" s="115"/>
      <c r="AH87" s="115"/>
      <c r="AI87" s="115"/>
      <c r="AJ87" s="115"/>
      <c r="AK87" s="115"/>
      <c r="AL87" s="116"/>
      <c r="AM87" s="114" t="s">
        <v>6</v>
      </c>
      <c r="AN87" s="115"/>
      <c r="AO87" s="115"/>
      <c r="AP87" s="115"/>
      <c r="AQ87" s="115"/>
      <c r="AR87" s="115"/>
      <c r="AS87" s="115"/>
      <c r="AT87" s="115"/>
      <c r="AU87" s="115"/>
      <c r="AV87" s="116"/>
      <c r="AW87" s="114" t="s">
        <v>7</v>
      </c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6"/>
      <c r="BI87" s="114" t="s">
        <v>8</v>
      </c>
      <c r="BJ87" s="115"/>
      <c r="BK87" s="115"/>
      <c r="BL87" s="115"/>
      <c r="BM87" s="115"/>
      <c r="BN87" s="115"/>
      <c r="BO87" s="115"/>
      <c r="BP87" s="115"/>
      <c r="BQ87" s="116"/>
      <c r="BR87" s="114" t="s">
        <v>9</v>
      </c>
      <c r="BS87" s="115"/>
      <c r="BT87" s="115"/>
      <c r="BU87" s="115"/>
      <c r="BV87" s="115"/>
      <c r="BW87" s="115"/>
      <c r="BX87" s="115"/>
      <c r="BY87" s="115"/>
      <c r="BZ87" s="115"/>
      <c r="CA87" s="115"/>
      <c r="CB87" s="121"/>
      <c r="CC87" s="114" t="s">
        <v>10</v>
      </c>
      <c r="CD87" s="115"/>
      <c r="CE87" s="115"/>
      <c r="CF87" s="115"/>
      <c r="CG87" s="115"/>
      <c r="CH87" s="115"/>
      <c r="CI87" s="115"/>
      <c r="CJ87" s="115"/>
      <c r="CK87" s="116"/>
      <c r="CL87" s="114" t="s">
        <v>11</v>
      </c>
      <c r="CM87" s="115"/>
      <c r="CN87" s="115"/>
      <c r="CO87" s="115"/>
      <c r="CP87" s="115"/>
      <c r="CQ87" s="115"/>
      <c r="CR87" s="115"/>
      <c r="CS87" s="115"/>
      <c r="CT87" s="116"/>
      <c r="CU87" s="114" t="s">
        <v>12</v>
      </c>
      <c r="CV87" s="115"/>
      <c r="CW87" s="115"/>
      <c r="CX87" s="115"/>
      <c r="CY87" s="115"/>
      <c r="CZ87" s="115"/>
      <c r="DA87" s="115"/>
      <c r="DB87" s="115"/>
      <c r="DC87" s="115"/>
      <c r="DD87" s="115"/>
      <c r="DE87" s="116"/>
      <c r="DF87" s="114" t="s">
        <v>13</v>
      </c>
      <c r="DG87" s="115"/>
      <c r="DH87" s="115"/>
      <c r="DI87" s="115"/>
      <c r="DJ87" s="115"/>
      <c r="DK87" s="116"/>
    </row>
    <row r="88" spans="1:116" x14ac:dyDescent="0.25">
      <c r="A88" s="124"/>
      <c r="B88" s="23" t="s">
        <v>14</v>
      </c>
      <c r="C88" s="24" t="s">
        <v>15</v>
      </c>
      <c r="D88" s="24" t="s">
        <v>14</v>
      </c>
      <c r="E88" s="24" t="s">
        <v>15</v>
      </c>
      <c r="F88" s="24" t="s">
        <v>14</v>
      </c>
      <c r="G88" s="25" t="s">
        <v>15</v>
      </c>
      <c r="H88" s="23" t="s">
        <v>14</v>
      </c>
      <c r="I88" s="24" t="s">
        <v>15</v>
      </c>
      <c r="J88" s="24" t="s">
        <v>14</v>
      </c>
      <c r="K88" s="24" t="s">
        <v>15</v>
      </c>
      <c r="L88" s="24" t="s">
        <v>14</v>
      </c>
      <c r="M88" s="24" t="s">
        <v>15</v>
      </c>
      <c r="N88" s="24" t="s">
        <v>14</v>
      </c>
      <c r="O88" s="25" t="s">
        <v>15</v>
      </c>
      <c r="P88" s="23" t="s">
        <v>14</v>
      </c>
      <c r="Q88" s="24" t="s">
        <v>15</v>
      </c>
      <c r="R88" s="24" t="s">
        <v>14</v>
      </c>
      <c r="S88" s="24" t="s">
        <v>15</v>
      </c>
      <c r="T88" s="24" t="s">
        <v>14</v>
      </c>
      <c r="U88" s="24" t="s">
        <v>15</v>
      </c>
      <c r="V88" s="24" t="s">
        <v>14</v>
      </c>
      <c r="W88" s="24" t="s">
        <v>15</v>
      </c>
      <c r="X88" s="68" t="s">
        <v>16</v>
      </c>
      <c r="Y88" s="68" t="s">
        <v>17</v>
      </c>
      <c r="Z88" s="68" t="s">
        <v>18</v>
      </c>
      <c r="AA88" s="68" t="s">
        <v>19</v>
      </c>
      <c r="AB88" s="68" t="s">
        <v>20</v>
      </c>
      <c r="AC88" s="24" t="s">
        <v>14</v>
      </c>
      <c r="AD88" s="25" t="s">
        <v>15</v>
      </c>
      <c r="AE88" s="23" t="s">
        <v>14</v>
      </c>
      <c r="AF88" s="24" t="s">
        <v>15</v>
      </c>
      <c r="AG88" s="24" t="s">
        <v>14</v>
      </c>
      <c r="AH88" s="24" t="s">
        <v>15</v>
      </c>
      <c r="AI88" s="24" t="s">
        <v>14</v>
      </c>
      <c r="AJ88" s="24" t="s">
        <v>15</v>
      </c>
      <c r="AK88" s="24" t="s">
        <v>14</v>
      </c>
      <c r="AL88" s="25" t="s">
        <v>15</v>
      </c>
      <c r="AM88" s="28" t="s">
        <v>18</v>
      </c>
      <c r="AN88" s="24" t="s">
        <v>14</v>
      </c>
      <c r="AO88" s="24" t="s">
        <v>15</v>
      </c>
      <c r="AP88" s="24" t="s">
        <v>14</v>
      </c>
      <c r="AQ88" s="24" t="s">
        <v>15</v>
      </c>
      <c r="AR88" s="26" t="s">
        <v>16</v>
      </c>
      <c r="AS88" s="24" t="s">
        <v>14</v>
      </c>
      <c r="AT88" s="24" t="s">
        <v>15</v>
      </c>
      <c r="AU88" s="24" t="s">
        <v>14</v>
      </c>
      <c r="AV88" s="25" t="s">
        <v>15</v>
      </c>
      <c r="AW88" s="23" t="s">
        <v>14</v>
      </c>
      <c r="AX88" s="24" t="s">
        <v>15</v>
      </c>
      <c r="AY88" s="26" t="s">
        <v>16</v>
      </c>
      <c r="AZ88" s="24" t="s">
        <v>14</v>
      </c>
      <c r="BA88" s="24" t="s">
        <v>15</v>
      </c>
      <c r="BB88" s="26" t="s">
        <v>16</v>
      </c>
      <c r="BC88" s="24" t="s">
        <v>14</v>
      </c>
      <c r="BD88" s="24" t="s">
        <v>15</v>
      </c>
      <c r="BE88" s="24" t="s">
        <v>14</v>
      </c>
      <c r="BF88" s="24" t="s">
        <v>15</v>
      </c>
      <c r="BG88" s="24" t="s">
        <v>14</v>
      </c>
      <c r="BH88" s="25" t="s">
        <v>15</v>
      </c>
      <c r="BI88" s="28" t="s">
        <v>16</v>
      </c>
      <c r="BJ88" s="24" t="s">
        <v>14</v>
      </c>
      <c r="BK88" s="24" t="s">
        <v>15</v>
      </c>
      <c r="BL88" s="24" t="s">
        <v>14</v>
      </c>
      <c r="BM88" s="24" t="s">
        <v>15</v>
      </c>
      <c r="BN88" s="24" t="s">
        <v>14</v>
      </c>
      <c r="BO88" s="24" t="s">
        <v>15</v>
      </c>
      <c r="BP88" s="24" t="s">
        <v>14</v>
      </c>
      <c r="BQ88" s="25" t="s">
        <v>15</v>
      </c>
      <c r="BR88" s="23" t="s">
        <v>14</v>
      </c>
      <c r="BS88" s="24" t="s">
        <v>15</v>
      </c>
      <c r="BT88" s="26" t="s">
        <v>18</v>
      </c>
      <c r="BU88" s="24" t="s">
        <v>14</v>
      </c>
      <c r="BV88" s="24" t="s">
        <v>15</v>
      </c>
      <c r="BW88" s="24" t="s">
        <v>14</v>
      </c>
      <c r="BX88" s="24" t="s">
        <v>15</v>
      </c>
      <c r="BY88" s="26" t="s">
        <v>16</v>
      </c>
      <c r="BZ88" s="24" t="s">
        <v>14</v>
      </c>
      <c r="CA88" s="24" t="s">
        <v>15</v>
      </c>
      <c r="CB88" s="83" t="s">
        <v>14</v>
      </c>
      <c r="CC88" s="23" t="s">
        <v>15</v>
      </c>
      <c r="CD88" s="24" t="s">
        <v>14</v>
      </c>
      <c r="CE88" s="24" t="s">
        <v>15</v>
      </c>
      <c r="CF88" s="24" t="s">
        <v>14</v>
      </c>
      <c r="CG88" s="24" t="s">
        <v>15</v>
      </c>
      <c r="CH88" s="24" t="s">
        <v>14</v>
      </c>
      <c r="CI88" s="24" t="s">
        <v>15</v>
      </c>
      <c r="CJ88" s="24" t="s">
        <v>14</v>
      </c>
      <c r="CK88" s="25" t="s">
        <v>15</v>
      </c>
      <c r="CL88" s="23" t="s">
        <v>14</v>
      </c>
      <c r="CM88" s="24" t="s">
        <v>15</v>
      </c>
      <c r="CN88" s="24" t="s">
        <v>14</v>
      </c>
      <c r="CO88" s="24" t="s">
        <v>15</v>
      </c>
      <c r="CP88" s="26" t="s">
        <v>16</v>
      </c>
      <c r="CQ88" s="24" t="s">
        <v>14</v>
      </c>
      <c r="CR88" s="24" t="s">
        <v>15</v>
      </c>
      <c r="CS88" s="24" t="s">
        <v>14</v>
      </c>
      <c r="CT88" s="25" t="s">
        <v>15</v>
      </c>
      <c r="CU88" s="23" t="s">
        <v>14</v>
      </c>
      <c r="CV88" s="24" t="s">
        <v>15</v>
      </c>
      <c r="CW88" s="26" t="s">
        <v>16</v>
      </c>
      <c r="CX88" s="24" t="s">
        <v>14</v>
      </c>
      <c r="CY88" s="24" t="s">
        <v>15</v>
      </c>
      <c r="CZ88" s="26" t="s">
        <v>16</v>
      </c>
      <c r="DA88" s="24" t="s">
        <v>14</v>
      </c>
      <c r="DB88" s="24" t="s">
        <v>15</v>
      </c>
      <c r="DC88" s="24" t="s">
        <v>14</v>
      </c>
      <c r="DD88" s="24" t="s">
        <v>15</v>
      </c>
      <c r="DE88" s="25" t="s">
        <v>14</v>
      </c>
      <c r="DF88" s="23" t="s">
        <v>15</v>
      </c>
      <c r="DG88" s="24" t="s">
        <v>14</v>
      </c>
      <c r="DH88" s="24" t="s">
        <v>15</v>
      </c>
      <c r="DI88" s="24" t="s">
        <v>14</v>
      </c>
      <c r="DJ88" s="24" t="s">
        <v>15</v>
      </c>
      <c r="DK88" s="29" t="s">
        <v>17</v>
      </c>
    </row>
    <row r="89" spans="1:116" ht="15.75" thickBot="1" x14ac:dyDescent="0.3">
      <c r="A89" s="125"/>
      <c r="B89" s="50" t="s">
        <v>21</v>
      </c>
      <c r="C89" s="51" t="s">
        <v>22</v>
      </c>
      <c r="D89" s="51" t="s">
        <v>23</v>
      </c>
      <c r="E89" s="51" t="s">
        <v>24</v>
      </c>
      <c r="F89" s="51" t="s">
        <v>25</v>
      </c>
      <c r="G89" s="52" t="s">
        <v>26</v>
      </c>
      <c r="H89" s="50" t="s">
        <v>27</v>
      </c>
      <c r="I89" s="51" t="s">
        <v>28</v>
      </c>
      <c r="J89" s="51" t="s">
        <v>29</v>
      </c>
      <c r="K89" s="51" t="s">
        <v>30</v>
      </c>
      <c r="L89" s="51" t="s">
        <v>31</v>
      </c>
      <c r="M89" s="51" t="s">
        <v>32</v>
      </c>
      <c r="N89" s="51" t="s">
        <v>33</v>
      </c>
      <c r="O89" s="52" t="s">
        <v>34</v>
      </c>
      <c r="P89" s="50" t="s">
        <v>35</v>
      </c>
      <c r="Q89" s="51" t="s">
        <v>27</v>
      </c>
      <c r="R89" s="51" t="s">
        <v>36</v>
      </c>
      <c r="S89" s="51" t="s">
        <v>29</v>
      </c>
      <c r="T89" s="51" t="s">
        <v>37</v>
      </c>
      <c r="U89" s="51" t="s">
        <v>31</v>
      </c>
      <c r="V89" s="51" t="s">
        <v>38</v>
      </c>
      <c r="W89" s="51" t="s">
        <v>33</v>
      </c>
      <c r="X89" s="74" t="s">
        <v>34</v>
      </c>
      <c r="Y89" s="74" t="s">
        <v>39</v>
      </c>
      <c r="Z89" s="74" t="s">
        <v>25</v>
      </c>
      <c r="AA89" s="74" t="s">
        <v>26</v>
      </c>
      <c r="AB89" s="74" t="s">
        <v>40</v>
      </c>
      <c r="AC89" s="51" t="s">
        <v>41</v>
      </c>
      <c r="AD89" s="52" t="s">
        <v>42</v>
      </c>
      <c r="AE89" s="50" t="s">
        <v>43</v>
      </c>
      <c r="AF89" s="51" t="s">
        <v>44</v>
      </c>
      <c r="AG89" s="51" t="s">
        <v>21</v>
      </c>
      <c r="AH89" s="51" t="s">
        <v>22</v>
      </c>
      <c r="AI89" s="51" t="s">
        <v>23</v>
      </c>
      <c r="AJ89" s="51" t="s">
        <v>24</v>
      </c>
      <c r="AK89" s="51" t="s">
        <v>25</v>
      </c>
      <c r="AL89" s="52" t="s">
        <v>26</v>
      </c>
      <c r="AM89" s="50" t="s">
        <v>45</v>
      </c>
      <c r="AN89" s="51" t="s">
        <v>28</v>
      </c>
      <c r="AO89" s="51" t="s">
        <v>46</v>
      </c>
      <c r="AP89" s="51" t="s">
        <v>30</v>
      </c>
      <c r="AQ89" s="51" t="s">
        <v>47</v>
      </c>
      <c r="AR89" s="51" t="s">
        <v>21</v>
      </c>
      <c r="AS89" s="51" t="s">
        <v>32</v>
      </c>
      <c r="AT89" s="51" t="s">
        <v>48</v>
      </c>
      <c r="AU89" s="51" t="s">
        <v>34</v>
      </c>
      <c r="AV89" s="52" t="s">
        <v>39</v>
      </c>
      <c r="AW89" s="50" t="s">
        <v>45</v>
      </c>
      <c r="AX89" s="51" t="s">
        <v>35</v>
      </c>
      <c r="AY89" s="51" t="s">
        <v>27</v>
      </c>
      <c r="AZ89" s="51" t="s">
        <v>49</v>
      </c>
      <c r="BA89" s="51" t="s">
        <v>36</v>
      </c>
      <c r="BB89" s="51" t="s">
        <v>29</v>
      </c>
      <c r="BC89" s="51" t="s">
        <v>50</v>
      </c>
      <c r="BD89" s="51" t="s">
        <v>37</v>
      </c>
      <c r="BE89" s="51" t="s">
        <v>51</v>
      </c>
      <c r="BF89" s="51" t="s">
        <v>38</v>
      </c>
      <c r="BG89" s="51" t="s">
        <v>40</v>
      </c>
      <c r="BH89" s="52" t="s">
        <v>41</v>
      </c>
      <c r="BI89" s="50" t="s">
        <v>45</v>
      </c>
      <c r="BJ89" s="51" t="s">
        <v>43</v>
      </c>
      <c r="BK89" s="51" t="s">
        <v>44</v>
      </c>
      <c r="BL89" s="51" t="s">
        <v>21</v>
      </c>
      <c r="BM89" s="51" t="s">
        <v>22</v>
      </c>
      <c r="BN89" s="51" t="s">
        <v>23</v>
      </c>
      <c r="BO89" s="51" t="s">
        <v>24</v>
      </c>
      <c r="BP89" s="51" t="s">
        <v>25</v>
      </c>
      <c r="BQ89" s="52" t="s">
        <v>26</v>
      </c>
      <c r="BR89" s="50" t="s">
        <v>27</v>
      </c>
      <c r="BS89" s="51" t="s">
        <v>28</v>
      </c>
      <c r="BT89" s="51" t="s">
        <v>44</v>
      </c>
      <c r="BU89" s="51" t="s">
        <v>29</v>
      </c>
      <c r="BV89" s="51" t="s">
        <v>30</v>
      </c>
      <c r="BW89" s="51" t="s">
        <v>31</v>
      </c>
      <c r="BX89" s="51" t="s">
        <v>32</v>
      </c>
      <c r="BY89" s="51" t="s">
        <v>48</v>
      </c>
      <c r="BZ89" s="51" t="s">
        <v>33</v>
      </c>
      <c r="CA89" s="51" t="s">
        <v>34</v>
      </c>
      <c r="CB89" s="93" t="s">
        <v>42</v>
      </c>
      <c r="CC89" s="50" t="s">
        <v>45</v>
      </c>
      <c r="CD89" s="51" t="s">
        <v>44</v>
      </c>
      <c r="CE89" s="51" t="s">
        <v>49</v>
      </c>
      <c r="CF89" s="51" t="s">
        <v>22</v>
      </c>
      <c r="CG89" s="51" t="s">
        <v>50</v>
      </c>
      <c r="CH89" s="51" t="s">
        <v>24</v>
      </c>
      <c r="CI89" s="51" t="s">
        <v>51</v>
      </c>
      <c r="CJ89" s="51" t="s">
        <v>26</v>
      </c>
      <c r="CK89" s="52" t="s">
        <v>40</v>
      </c>
      <c r="CL89" s="50" t="s">
        <v>46</v>
      </c>
      <c r="CM89" s="51" t="s">
        <v>43</v>
      </c>
      <c r="CN89" s="51" t="s">
        <v>47</v>
      </c>
      <c r="CO89" s="51" t="s">
        <v>21</v>
      </c>
      <c r="CP89" s="51" t="s">
        <v>22</v>
      </c>
      <c r="CQ89" s="51" t="s">
        <v>48</v>
      </c>
      <c r="CR89" s="51" t="s">
        <v>23</v>
      </c>
      <c r="CS89" s="51" t="s">
        <v>39</v>
      </c>
      <c r="CT89" s="52" t="s">
        <v>25</v>
      </c>
      <c r="CU89" s="50" t="s">
        <v>35</v>
      </c>
      <c r="CV89" s="51" t="s">
        <v>27</v>
      </c>
      <c r="CW89" s="51" t="s">
        <v>28</v>
      </c>
      <c r="CX89" s="51" t="s">
        <v>36</v>
      </c>
      <c r="CY89" s="51" t="s">
        <v>29</v>
      </c>
      <c r="CZ89" s="51" t="s">
        <v>30</v>
      </c>
      <c r="DA89" s="51" t="s">
        <v>37</v>
      </c>
      <c r="DB89" s="51" t="s">
        <v>31</v>
      </c>
      <c r="DC89" s="51" t="s">
        <v>38</v>
      </c>
      <c r="DD89" s="51" t="s">
        <v>33</v>
      </c>
      <c r="DE89" s="52" t="s">
        <v>41</v>
      </c>
      <c r="DF89" s="50" t="s">
        <v>45</v>
      </c>
      <c r="DG89" s="51" t="s">
        <v>44</v>
      </c>
      <c r="DH89" s="51" t="s">
        <v>49</v>
      </c>
      <c r="DI89" s="51" t="s">
        <v>22</v>
      </c>
      <c r="DJ89" s="51" t="s">
        <v>50</v>
      </c>
      <c r="DK89" s="52" t="s">
        <v>31</v>
      </c>
    </row>
    <row r="90" spans="1:116" x14ac:dyDescent="0.25">
      <c r="A90" s="80" t="s">
        <v>116</v>
      </c>
      <c r="B90" s="76"/>
      <c r="C90" s="77"/>
      <c r="D90" s="77"/>
      <c r="E90" s="77"/>
      <c r="F90" s="77"/>
      <c r="G90" s="79"/>
      <c r="H90" s="76"/>
      <c r="I90" s="77"/>
      <c r="J90" s="77"/>
      <c r="K90" s="77"/>
      <c r="L90" s="78" t="s">
        <v>56</v>
      </c>
      <c r="M90" s="78" t="s">
        <v>56</v>
      </c>
      <c r="N90" s="77"/>
      <c r="O90" s="79"/>
      <c r="P90" s="76"/>
      <c r="Q90" s="77"/>
      <c r="R90" s="77"/>
      <c r="S90" s="77"/>
      <c r="T90" s="77"/>
      <c r="U90" s="77"/>
      <c r="V90" s="77"/>
      <c r="W90" s="77"/>
      <c r="X90" s="98"/>
      <c r="Y90" s="98"/>
      <c r="Z90" s="98"/>
      <c r="AA90" s="98"/>
      <c r="AB90" s="98"/>
      <c r="AC90" s="77"/>
      <c r="AD90" s="79"/>
      <c r="AE90" s="76"/>
      <c r="AF90" s="77"/>
      <c r="AG90" s="77"/>
      <c r="AH90" s="77"/>
      <c r="AI90" s="77"/>
      <c r="AJ90" s="77"/>
      <c r="AK90" s="78" t="s">
        <v>56</v>
      </c>
      <c r="AL90" s="96" t="s">
        <v>56</v>
      </c>
      <c r="AM90" s="76"/>
      <c r="AN90" s="77"/>
      <c r="AO90" s="77"/>
      <c r="AP90" s="77"/>
      <c r="AQ90" s="77"/>
      <c r="AR90" s="77"/>
      <c r="AS90" s="77"/>
      <c r="AT90" s="77"/>
      <c r="AU90" s="77"/>
      <c r="AV90" s="79"/>
      <c r="AW90" s="76"/>
      <c r="AX90" s="77"/>
      <c r="AY90" s="77"/>
      <c r="AZ90" s="77"/>
      <c r="BA90" s="77"/>
      <c r="BB90" s="77"/>
      <c r="BC90" s="77"/>
      <c r="BD90" s="77"/>
      <c r="BE90" s="77"/>
      <c r="BF90" s="77"/>
      <c r="BG90" s="78" t="s">
        <v>56</v>
      </c>
      <c r="BH90" s="96" t="s">
        <v>56</v>
      </c>
      <c r="BI90" s="97" t="s">
        <v>56</v>
      </c>
      <c r="BJ90" s="77"/>
      <c r="BK90" s="77"/>
      <c r="BL90" s="77"/>
      <c r="BM90" s="77"/>
      <c r="BN90" s="77"/>
      <c r="BO90" s="77"/>
      <c r="BP90" s="77"/>
      <c r="BQ90" s="79"/>
      <c r="BR90" s="76"/>
      <c r="BS90" s="77"/>
      <c r="BT90" s="77"/>
      <c r="BU90" s="77"/>
      <c r="BV90" s="77"/>
      <c r="BW90" s="77"/>
      <c r="BX90" s="77"/>
      <c r="BY90" s="77"/>
      <c r="BZ90" s="77"/>
      <c r="CA90" s="77"/>
      <c r="CB90" s="95"/>
      <c r="CC90" s="76"/>
      <c r="CD90" s="78" t="s">
        <v>56</v>
      </c>
      <c r="CE90" s="78" t="s">
        <v>56</v>
      </c>
      <c r="CF90" s="77"/>
      <c r="CG90" s="77"/>
      <c r="CH90" s="77"/>
      <c r="CI90" s="77"/>
      <c r="CJ90" s="77"/>
      <c r="CK90" s="79"/>
      <c r="CL90" s="76"/>
      <c r="CM90" s="77"/>
      <c r="CN90" s="77"/>
      <c r="CO90" s="77"/>
      <c r="CP90" s="77"/>
      <c r="CQ90" s="77"/>
      <c r="CR90" s="77"/>
      <c r="CS90" s="77"/>
      <c r="CT90" s="79"/>
      <c r="CU90" s="76"/>
      <c r="CV90" s="77"/>
      <c r="CW90" s="77"/>
      <c r="CX90" s="77"/>
      <c r="CY90" s="77"/>
      <c r="CZ90" s="77"/>
      <c r="DA90" s="77"/>
      <c r="DB90" s="77"/>
      <c r="DC90" s="77"/>
      <c r="DD90" s="77"/>
      <c r="DE90" s="96" t="s">
        <v>56</v>
      </c>
      <c r="DF90" s="97" t="s">
        <v>56</v>
      </c>
      <c r="DG90" s="77"/>
      <c r="DH90" s="77"/>
      <c r="DI90" s="77"/>
      <c r="DJ90" s="77"/>
      <c r="DK90" s="79"/>
    </row>
    <row r="91" spans="1:116" x14ac:dyDescent="0.25">
      <c r="A91" s="81" t="s">
        <v>117</v>
      </c>
      <c r="B91" s="55"/>
      <c r="C91" s="53"/>
      <c r="D91" s="53"/>
      <c r="E91" s="53"/>
      <c r="F91" s="53"/>
      <c r="G91" s="56"/>
      <c r="H91" s="55"/>
      <c r="I91" s="53"/>
      <c r="J91" s="53"/>
      <c r="K91" s="53"/>
      <c r="L91" s="53"/>
      <c r="M91" s="53"/>
      <c r="N91" s="54" t="s">
        <v>56</v>
      </c>
      <c r="O91" s="57" t="s">
        <v>56</v>
      </c>
      <c r="P91" s="55"/>
      <c r="Q91" s="53"/>
      <c r="R91" s="53"/>
      <c r="S91" s="53"/>
      <c r="T91" s="53"/>
      <c r="U91" s="53"/>
      <c r="V91" s="53"/>
      <c r="W91" s="53"/>
      <c r="X91" s="70"/>
      <c r="Y91" s="70"/>
      <c r="Z91" s="70"/>
      <c r="AA91" s="70"/>
      <c r="AB91" s="70"/>
      <c r="AC91" s="53"/>
      <c r="AD91" s="56"/>
      <c r="AE91" s="55"/>
      <c r="AF91" s="53"/>
      <c r="AG91" s="53"/>
      <c r="AH91" s="53"/>
      <c r="AI91" s="53"/>
      <c r="AJ91" s="53"/>
      <c r="AK91" s="53"/>
      <c r="AL91" s="56"/>
      <c r="AM91" s="58" t="s">
        <v>56</v>
      </c>
      <c r="AN91" s="53"/>
      <c r="AO91" s="53"/>
      <c r="AP91" s="53"/>
      <c r="AQ91" s="53"/>
      <c r="AR91" s="53"/>
      <c r="AS91" s="53"/>
      <c r="AT91" s="53"/>
      <c r="AU91" s="53"/>
      <c r="AV91" s="56"/>
      <c r="AW91" s="55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6"/>
      <c r="BI91" s="55"/>
      <c r="BJ91" s="54" t="s">
        <v>56</v>
      </c>
      <c r="BK91" s="54" t="s">
        <v>56</v>
      </c>
      <c r="BL91" s="53"/>
      <c r="BM91" s="53"/>
      <c r="BN91" s="53"/>
      <c r="BO91" s="53"/>
      <c r="BP91" s="53"/>
      <c r="BQ91" s="56"/>
      <c r="BR91" s="55"/>
      <c r="BS91" s="53"/>
      <c r="BT91" s="53"/>
      <c r="BU91" s="53"/>
      <c r="BV91" s="53"/>
      <c r="BW91" s="53"/>
      <c r="BX91" s="53"/>
      <c r="BY91" s="53"/>
      <c r="BZ91" s="53"/>
      <c r="CA91" s="53"/>
      <c r="CB91" s="85"/>
      <c r="CC91" s="55"/>
      <c r="CD91" s="53"/>
      <c r="CE91" s="53"/>
      <c r="CF91" s="54" t="s">
        <v>56</v>
      </c>
      <c r="CG91" s="54" t="s">
        <v>56</v>
      </c>
      <c r="CH91" s="53"/>
      <c r="CI91" s="53"/>
      <c r="CJ91" s="53"/>
      <c r="CK91" s="56"/>
      <c r="CL91" s="55"/>
      <c r="CM91" s="53"/>
      <c r="CN91" s="53"/>
      <c r="CO91" s="53"/>
      <c r="CP91" s="53"/>
      <c r="CQ91" s="53"/>
      <c r="CR91" s="53"/>
      <c r="CS91" s="53"/>
      <c r="CT91" s="56"/>
      <c r="CU91" s="55"/>
      <c r="CV91" s="53"/>
      <c r="CW91" s="53"/>
      <c r="CX91" s="54" t="s">
        <v>56</v>
      </c>
      <c r="CY91" s="54" t="s">
        <v>56</v>
      </c>
      <c r="CZ91" s="54" t="s">
        <v>56</v>
      </c>
      <c r="DA91" s="53"/>
      <c r="DB91" s="53"/>
      <c r="DC91" s="53"/>
      <c r="DD91" s="53"/>
      <c r="DE91" s="56"/>
      <c r="DF91" s="55"/>
      <c r="DG91" s="53"/>
      <c r="DH91" s="53"/>
      <c r="DI91" s="53"/>
      <c r="DJ91" s="53"/>
      <c r="DK91" s="56"/>
    </row>
    <row r="92" spans="1:116" x14ac:dyDescent="0.25">
      <c r="A92" s="81" t="s">
        <v>118</v>
      </c>
      <c r="B92" s="55"/>
      <c r="C92" s="53"/>
      <c r="D92" s="53"/>
      <c r="E92" s="53"/>
      <c r="F92" s="53"/>
      <c r="G92" s="56"/>
      <c r="H92" s="55"/>
      <c r="I92" s="53"/>
      <c r="J92" s="53"/>
      <c r="K92" s="53"/>
      <c r="L92" s="53"/>
      <c r="M92" s="53"/>
      <c r="N92" s="53"/>
      <c r="O92" s="56"/>
      <c r="P92" s="58" t="s">
        <v>56</v>
      </c>
      <c r="Q92" s="54" t="s">
        <v>56</v>
      </c>
      <c r="R92" s="53"/>
      <c r="S92" s="53"/>
      <c r="T92" s="53"/>
      <c r="U92" s="53"/>
      <c r="V92" s="53"/>
      <c r="W92" s="53"/>
      <c r="X92" s="70"/>
      <c r="Y92" s="70"/>
      <c r="Z92" s="70"/>
      <c r="AA92" s="70"/>
      <c r="AB92" s="70"/>
      <c r="AC92" s="53"/>
      <c r="AD92" s="56"/>
      <c r="AE92" s="55"/>
      <c r="AF92" s="53"/>
      <c r="AG92" s="53"/>
      <c r="AH92" s="53"/>
      <c r="AI92" s="53"/>
      <c r="AJ92" s="53"/>
      <c r="AK92" s="53"/>
      <c r="AL92" s="56"/>
      <c r="AM92" s="55"/>
      <c r="AN92" s="54" t="s">
        <v>56</v>
      </c>
      <c r="AO92" s="54" t="s">
        <v>56</v>
      </c>
      <c r="AP92" s="53"/>
      <c r="AQ92" s="53"/>
      <c r="AR92" s="53"/>
      <c r="AS92" s="53"/>
      <c r="AT92" s="53"/>
      <c r="AU92" s="53"/>
      <c r="AV92" s="56"/>
      <c r="AW92" s="55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6"/>
      <c r="BI92" s="55"/>
      <c r="BJ92" s="53"/>
      <c r="BK92" s="53"/>
      <c r="BL92" s="54" t="s">
        <v>56</v>
      </c>
      <c r="BM92" s="54" t="s">
        <v>56</v>
      </c>
      <c r="BN92" s="53"/>
      <c r="BO92" s="53"/>
      <c r="BP92" s="53"/>
      <c r="BQ92" s="56"/>
      <c r="BR92" s="55"/>
      <c r="BS92" s="53"/>
      <c r="BT92" s="53"/>
      <c r="BU92" s="53"/>
      <c r="BV92" s="53"/>
      <c r="BW92" s="53"/>
      <c r="BX92" s="53"/>
      <c r="BY92" s="53"/>
      <c r="BZ92" s="53"/>
      <c r="CA92" s="53"/>
      <c r="CB92" s="85"/>
      <c r="CC92" s="55"/>
      <c r="CD92" s="53"/>
      <c r="CE92" s="53"/>
      <c r="CF92" s="53"/>
      <c r="CG92" s="53"/>
      <c r="CH92" s="54" t="s">
        <v>56</v>
      </c>
      <c r="CI92" s="54" t="s">
        <v>56</v>
      </c>
      <c r="CJ92" s="53"/>
      <c r="CK92" s="56"/>
      <c r="CL92" s="55"/>
      <c r="CM92" s="53"/>
      <c r="CN92" s="53"/>
      <c r="CO92" s="53"/>
      <c r="CP92" s="53"/>
      <c r="CQ92" s="53"/>
      <c r="CR92" s="53"/>
      <c r="CS92" s="53"/>
      <c r="CT92" s="56"/>
      <c r="CU92" s="55"/>
      <c r="CV92" s="53"/>
      <c r="CW92" s="53"/>
      <c r="CX92" s="53"/>
      <c r="CY92" s="53"/>
      <c r="CZ92" s="53"/>
      <c r="DA92" s="53"/>
      <c r="DB92" s="53"/>
      <c r="DC92" s="53"/>
      <c r="DD92" s="53"/>
      <c r="DE92" s="56"/>
      <c r="DF92" s="55"/>
      <c r="DG92" s="54" t="s">
        <v>56</v>
      </c>
      <c r="DH92" s="54" t="s">
        <v>56</v>
      </c>
      <c r="DI92" s="53"/>
      <c r="DJ92" s="53"/>
      <c r="DK92" s="56"/>
    </row>
    <row r="93" spans="1:116" x14ac:dyDescent="0.25">
      <c r="A93" s="81" t="s">
        <v>119</v>
      </c>
      <c r="B93" s="55"/>
      <c r="C93" s="53"/>
      <c r="D93" s="53"/>
      <c r="E93" s="53"/>
      <c r="F93" s="53"/>
      <c r="G93" s="56"/>
      <c r="H93" s="55"/>
      <c r="I93" s="53"/>
      <c r="J93" s="53"/>
      <c r="K93" s="53"/>
      <c r="L93" s="53"/>
      <c r="M93" s="53"/>
      <c r="N93" s="53"/>
      <c r="O93" s="56"/>
      <c r="P93" s="55"/>
      <c r="Q93" s="53"/>
      <c r="R93" s="54" t="s">
        <v>56</v>
      </c>
      <c r="S93" s="54" t="s">
        <v>56</v>
      </c>
      <c r="T93" s="53"/>
      <c r="U93" s="53"/>
      <c r="V93" s="53"/>
      <c r="W93" s="53"/>
      <c r="X93" s="70"/>
      <c r="Y93" s="70"/>
      <c r="Z93" s="70"/>
      <c r="AA93" s="70"/>
      <c r="AB93" s="70"/>
      <c r="AC93" s="53"/>
      <c r="AD93" s="56"/>
      <c r="AE93" s="55"/>
      <c r="AF93" s="53"/>
      <c r="AG93" s="53"/>
      <c r="AH93" s="53"/>
      <c r="AI93" s="53"/>
      <c r="AJ93" s="53"/>
      <c r="AK93" s="53"/>
      <c r="AL93" s="56"/>
      <c r="AM93" s="55"/>
      <c r="AN93" s="53"/>
      <c r="AO93" s="53"/>
      <c r="AP93" s="54" t="s">
        <v>56</v>
      </c>
      <c r="AQ93" s="54" t="s">
        <v>56</v>
      </c>
      <c r="AR93" s="54" t="s">
        <v>56</v>
      </c>
      <c r="AS93" s="53"/>
      <c r="AT93" s="53"/>
      <c r="AU93" s="53"/>
      <c r="AV93" s="56"/>
      <c r="AW93" s="55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6"/>
      <c r="BI93" s="55"/>
      <c r="BJ93" s="53"/>
      <c r="BK93" s="53"/>
      <c r="BL93" s="53"/>
      <c r="BM93" s="53"/>
      <c r="BN93" s="54" t="s">
        <v>56</v>
      </c>
      <c r="BO93" s="54" t="s">
        <v>56</v>
      </c>
      <c r="BP93" s="53"/>
      <c r="BQ93" s="56"/>
      <c r="BR93" s="55"/>
      <c r="BS93" s="53"/>
      <c r="BT93" s="53"/>
      <c r="BU93" s="53"/>
      <c r="BV93" s="53"/>
      <c r="BW93" s="53"/>
      <c r="BX93" s="53"/>
      <c r="BY93" s="53"/>
      <c r="BZ93" s="53"/>
      <c r="CA93" s="53"/>
      <c r="CB93" s="85"/>
      <c r="CC93" s="55"/>
      <c r="CD93" s="53"/>
      <c r="CE93" s="53"/>
      <c r="CF93" s="53"/>
      <c r="CG93" s="53"/>
      <c r="CH93" s="53"/>
      <c r="CI93" s="53"/>
      <c r="CJ93" s="54" t="s">
        <v>56</v>
      </c>
      <c r="CK93" s="57" t="s">
        <v>56</v>
      </c>
      <c r="CL93" s="55"/>
      <c r="CM93" s="53"/>
      <c r="CN93" s="53"/>
      <c r="CO93" s="53"/>
      <c r="CP93" s="53"/>
      <c r="CQ93" s="53"/>
      <c r="CR93" s="53"/>
      <c r="CS93" s="53"/>
      <c r="CT93" s="56"/>
      <c r="CU93" s="55"/>
      <c r="CV93" s="53"/>
      <c r="CW93" s="53"/>
      <c r="CX93" s="53"/>
      <c r="CY93" s="53"/>
      <c r="CZ93" s="53"/>
      <c r="DA93" s="53"/>
      <c r="DB93" s="53"/>
      <c r="DC93" s="53"/>
      <c r="DD93" s="53"/>
      <c r="DE93" s="56"/>
      <c r="DF93" s="55"/>
      <c r="DG93" s="53"/>
      <c r="DH93" s="53"/>
      <c r="DI93" s="54" t="s">
        <v>56</v>
      </c>
      <c r="DJ93" s="54" t="s">
        <v>56</v>
      </c>
      <c r="DK93" s="56"/>
    </row>
    <row r="94" spans="1:116" x14ac:dyDescent="0.25">
      <c r="A94" s="81" t="s">
        <v>120</v>
      </c>
      <c r="B94" s="55"/>
      <c r="C94" s="53"/>
      <c r="D94" s="53"/>
      <c r="E94" s="53"/>
      <c r="F94" s="53"/>
      <c r="G94" s="56"/>
      <c r="H94" s="55"/>
      <c r="I94" s="53"/>
      <c r="J94" s="53"/>
      <c r="K94" s="53"/>
      <c r="L94" s="53"/>
      <c r="M94" s="53"/>
      <c r="N94" s="53"/>
      <c r="O94" s="56"/>
      <c r="P94" s="55"/>
      <c r="Q94" s="53"/>
      <c r="R94" s="53"/>
      <c r="S94" s="53"/>
      <c r="T94" s="54" t="s">
        <v>56</v>
      </c>
      <c r="U94" s="54" t="s">
        <v>56</v>
      </c>
      <c r="V94" s="53"/>
      <c r="W94" s="53"/>
      <c r="X94" s="70"/>
      <c r="Y94" s="70"/>
      <c r="Z94" s="70"/>
      <c r="AA94" s="54" t="s">
        <v>56</v>
      </c>
      <c r="AB94" s="54" t="s">
        <v>56</v>
      </c>
      <c r="AC94" s="53"/>
      <c r="AD94" s="56"/>
      <c r="AE94" s="55"/>
      <c r="AF94" s="53"/>
      <c r="AG94" s="53"/>
      <c r="AH94" s="53"/>
      <c r="AI94" s="53"/>
      <c r="AJ94" s="53"/>
      <c r="AK94" s="53"/>
      <c r="AL94" s="56"/>
      <c r="AM94" s="55"/>
      <c r="AN94" s="53"/>
      <c r="AO94" s="53"/>
      <c r="AP94" s="53"/>
      <c r="AQ94" s="53"/>
      <c r="AR94" s="53"/>
      <c r="AS94" s="53"/>
      <c r="AT94" s="53"/>
      <c r="AU94" s="53"/>
      <c r="AV94" s="56"/>
      <c r="AW94" s="55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6"/>
      <c r="BI94" s="55"/>
      <c r="BJ94" s="53"/>
      <c r="BK94" s="53"/>
      <c r="BL94" s="53"/>
      <c r="BM94" s="53"/>
      <c r="BN94" s="53"/>
      <c r="BO94" s="53"/>
      <c r="BP94" s="54" t="s">
        <v>56</v>
      </c>
      <c r="BQ94" s="57" t="s">
        <v>56</v>
      </c>
      <c r="BR94" s="55"/>
      <c r="BS94" s="53"/>
      <c r="BT94" s="53"/>
      <c r="BU94" s="53"/>
      <c r="BV94" s="53"/>
      <c r="BW94" s="53"/>
      <c r="BX94" s="53"/>
      <c r="BY94" s="53"/>
      <c r="BZ94" s="53"/>
      <c r="CA94" s="53"/>
      <c r="CB94" s="85"/>
      <c r="CC94" s="55"/>
      <c r="CD94" s="53"/>
      <c r="CE94" s="53"/>
      <c r="CF94" s="53"/>
      <c r="CG94" s="53"/>
      <c r="CH94" s="53"/>
      <c r="CI94" s="53"/>
      <c r="CJ94" s="53"/>
      <c r="CK94" s="56"/>
      <c r="CL94" s="58" t="s">
        <v>56</v>
      </c>
      <c r="CM94" s="54" t="s">
        <v>56</v>
      </c>
      <c r="CN94" s="53"/>
      <c r="CO94" s="53"/>
      <c r="CP94" s="53"/>
      <c r="CQ94" s="53"/>
      <c r="CR94" s="53"/>
      <c r="CS94" s="53"/>
      <c r="CT94" s="56"/>
      <c r="CU94" s="55"/>
      <c r="CV94" s="53"/>
      <c r="CW94" s="53"/>
      <c r="CX94" s="53"/>
      <c r="CY94" s="53"/>
      <c r="CZ94" s="53"/>
      <c r="DA94" s="53"/>
      <c r="DB94" s="53"/>
      <c r="DC94" s="53"/>
      <c r="DD94" s="53"/>
      <c r="DE94" s="56"/>
      <c r="DF94" s="55"/>
      <c r="DG94" s="53"/>
      <c r="DH94" s="53"/>
      <c r="DI94" s="53"/>
      <c r="DJ94" s="53"/>
      <c r="DK94" s="57" t="s">
        <v>56</v>
      </c>
    </row>
    <row r="95" spans="1:116" x14ac:dyDescent="0.25">
      <c r="A95" s="81" t="s">
        <v>121</v>
      </c>
      <c r="B95" s="55"/>
      <c r="C95" s="53"/>
      <c r="D95" s="53"/>
      <c r="E95" s="53"/>
      <c r="F95" s="53"/>
      <c r="G95" s="56"/>
      <c r="H95" s="55"/>
      <c r="I95" s="53"/>
      <c r="J95" s="53"/>
      <c r="K95" s="53"/>
      <c r="L95" s="53"/>
      <c r="M95" s="53"/>
      <c r="N95" s="53"/>
      <c r="O95" s="56"/>
      <c r="P95" s="55"/>
      <c r="Q95" s="53"/>
      <c r="R95" s="53"/>
      <c r="S95" s="53"/>
      <c r="T95" s="53"/>
      <c r="U95" s="53"/>
      <c r="V95" s="54" t="s">
        <v>56</v>
      </c>
      <c r="W95" s="54" t="s">
        <v>56</v>
      </c>
      <c r="X95" s="70"/>
      <c r="Y95" s="70"/>
      <c r="Z95" s="70"/>
      <c r="AA95" s="70"/>
      <c r="AB95" s="70"/>
      <c r="AC95" s="53"/>
      <c r="AD95" s="56"/>
      <c r="AE95" s="55"/>
      <c r="AF95" s="53"/>
      <c r="AG95" s="53"/>
      <c r="AH95" s="53"/>
      <c r="AI95" s="53"/>
      <c r="AJ95" s="53"/>
      <c r="AK95" s="53"/>
      <c r="AL95" s="56"/>
      <c r="AM95" s="55"/>
      <c r="AN95" s="53"/>
      <c r="AO95" s="53"/>
      <c r="AP95" s="53"/>
      <c r="AQ95" s="53"/>
      <c r="AR95" s="53"/>
      <c r="AS95" s="54" t="s">
        <v>56</v>
      </c>
      <c r="AT95" s="54" t="s">
        <v>56</v>
      </c>
      <c r="AU95" s="53"/>
      <c r="AV95" s="56"/>
      <c r="AW95" s="55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6"/>
      <c r="BI95" s="55"/>
      <c r="BJ95" s="53"/>
      <c r="BK95" s="53"/>
      <c r="BL95" s="53"/>
      <c r="BM95" s="53"/>
      <c r="BN95" s="53"/>
      <c r="BO95" s="53"/>
      <c r="BP95" s="53"/>
      <c r="BQ95" s="56"/>
      <c r="BR95" s="58" t="s">
        <v>56</v>
      </c>
      <c r="BS95" s="54" t="s">
        <v>56</v>
      </c>
      <c r="BT95" s="53"/>
      <c r="BU95" s="53"/>
      <c r="BV95" s="53"/>
      <c r="BW95" s="53"/>
      <c r="BX95" s="53"/>
      <c r="BY95" s="53"/>
      <c r="BZ95" s="53"/>
      <c r="CA95" s="53"/>
      <c r="CB95" s="85"/>
      <c r="CC95" s="55"/>
      <c r="CD95" s="53"/>
      <c r="CE95" s="53"/>
      <c r="CF95" s="53"/>
      <c r="CG95" s="53"/>
      <c r="CH95" s="53"/>
      <c r="CI95" s="53"/>
      <c r="CJ95" s="53"/>
      <c r="CK95" s="56"/>
      <c r="CL95" s="55"/>
      <c r="CM95" s="53"/>
      <c r="CN95" s="54" t="s">
        <v>56</v>
      </c>
      <c r="CO95" s="54" t="s">
        <v>56</v>
      </c>
      <c r="CP95" s="54" t="s">
        <v>56</v>
      </c>
      <c r="CQ95" s="53"/>
      <c r="CR95" s="53"/>
      <c r="CS95" s="53"/>
      <c r="CT95" s="56"/>
      <c r="CU95" s="55"/>
      <c r="CV95" s="53"/>
      <c r="CW95" s="53"/>
      <c r="CX95" s="53"/>
      <c r="CY95" s="53"/>
      <c r="CZ95" s="53"/>
      <c r="DA95" s="53"/>
      <c r="DB95" s="53"/>
      <c r="DC95" s="53"/>
      <c r="DD95" s="53"/>
      <c r="DE95" s="56"/>
      <c r="DF95" s="55"/>
      <c r="DG95" s="53"/>
      <c r="DH95" s="53"/>
      <c r="DI95" s="53"/>
      <c r="DJ95" s="53"/>
      <c r="DK95" s="56"/>
    </row>
    <row r="96" spans="1:116" x14ac:dyDescent="0.25">
      <c r="A96" s="81" t="s">
        <v>122</v>
      </c>
      <c r="B96" s="58" t="s">
        <v>56</v>
      </c>
      <c r="C96" s="54" t="s">
        <v>56</v>
      </c>
      <c r="D96" s="53"/>
      <c r="E96" s="53"/>
      <c r="F96" s="53"/>
      <c r="G96" s="56"/>
      <c r="H96" s="55"/>
      <c r="I96" s="53"/>
      <c r="J96" s="53"/>
      <c r="K96" s="53"/>
      <c r="L96" s="53"/>
      <c r="M96" s="53"/>
      <c r="N96" s="53"/>
      <c r="O96" s="56"/>
      <c r="P96" s="55"/>
      <c r="Q96" s="53"/>
      <c r="R96" s="53"/>
      <c r="S96" s="53"/>
      <c r="T96" s="53"/>
      <c r="U96" s="53"/>
      <c r="V96" s="53"/>
      <c r="W96" s="53"/>
      <c r="X96" s="70"/>
      <c r="Y96" s="70"/>
      <c r="Z96" s="70"/>
      <c r="AA96" s="70"/>
      <c r="AB96" s="70"/>
      <c r="AC96" s="54" t="s">
        <v>56</v>
      </c>
      <c r="AD96" s="57" t="s">
        <v>56</v>
      </c>
      <c r="AE96" s="55"/>
      <c r="AF96" s="53"/>
      <c r="AG96" s="53"/>
      <c r="AH96" s="53"/>
      <c r="AI96" s="53"/>
      <c r="AJ96" s="53"/>
      <c r="AK96" s="53"/>
      <c r="AL96" s="56"/>
      <c r="AM96" s="55"/>
      <c r="AN96" s="53"/>
      <c r="AO96" s="53"/>
      <c r="AP96" s="53"/>
      <c r="AQ96" s="53"/>
      <c r="AR96" s="53"/>
      <c r="AS96" s="53"/>
      <c r="AT96" s="53"/>
      <c r="AU96" s="54" t="s">
        <v>56</v>
      </c>
      <c r="AV96" s="57" t="s">
        <v>56</v>
      </c>
      <c r="AW96" s="55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6"/>
      <c r="BI96" s="55"/>
      <c r="BJ96" s="53"/>
      <c r="BK96" s="53"/>
      <c r="BL96" s="53"/>
      <c r="BM96" s="53"/>
      <c r="BN96" s="53"/>
      <c r="BO96" s="53"/>
      <c r="BP96" s="53"/>
      <c r="BQ96" s="56"/>
      <c r="BR96" s="55"/>
      <c r="BS96" s="53"/>
      <c r="BT96" s="54" t="s">
        <v>56</v>
      </c>
      <c r="BU96" s="53"/>
      <c r="BV96" s="53"/>
      <c r="BW96" s="53"/>
      <c r="BX96" s="53"/>
      <c r="BY96" s="53"/>
      <c r="BZ96" s="53"/>
      <c r="CA96" s="53"/>
      <c r="CB96" s="85"/>
      <c r="CC96" s="55"/>
      <c r="CD96" s="53"/>
      <c r="CE96" s="53"/>
      <c r="CF96" s="53"/>
      <c r="CG96" s="53"/>
      <c r="CH96" s="53"/>
      <c r="CI96" s="53"/>
      <c r="CJ96" s="53"/>
      <c r="CK96" s="56"/>
      <c r="CL96" s="55"/>
      <c r="CM96" s="53"/>
      <c r="CN96" s="53"/>
      <c r="CO96" s="53"/>
      <c r="CP96" s="53"/>
      <c r="CQ96" s="54" t="s">
        <v>56</v>
      </c>
      <c r="CR96" s="54" t="s">
        <v>56</v>
      </c>
      <c r="CS96" s="53"/>
      <c r="CT96" s="56"/>
      <c r="CU96" s="55"/>
      <c r="CV96" s="53"/>
      <c r="CW96" s="53"/>
      <c r="CX96" s="53"/>
      <c r="CY96" s="53"/>
      <c r="CZ96" s="53"/>
      <c r="DA96" s="53"/>
      <c r="DB96" s="53"/>
      <c r="DC96" s="53"/>
      <c r="DD96" s="53"/>
      <c r="DE96" s="56"/>
      <c r="DF96" s="55"/>
      <c r="DG96" s="53"/>
      <c r="DH96" s="53"/>
      <c r="DI96" s="53"/>
      <c r="DJ96" s="53"/>
      <c r="DK96" s="56"/>
    </row>
    <row r="97" spans="1:116" x14ac:dyDescent="0.25">
      <c r="A97" s="81" t="s">
        <v>123</v>
      </c>
      <c r="B97" s="55"/>
      <c r="C97" s="53"/>
      <c r="D97" s="54" t="s">
        <v>56</v>
      </c>
      <c r="E97" s="54" t="s">
        <v>56</v>
      </c>
      <c r="F97" s="53"/>
      <c r="G97" s="56"/>
      <c r="H97" s="55"/>
      <c r="I97" s="53"/>
      <c r="J97" s="53"/>
      <c r="K97" s="53"/>
      <c r="L97" s="53"/>
      <c r="M97" s="53"/>
      <c r="N97" s="53"/>
      <c r="O97" s="56"/>
      <c r="P97" s="55"/>
      <c r="Q97" s="53"/>
      <c r="R97" s="53"/>
      <c r="S97" s="53"/>
      <c r="T97" s="53"/>
      <c r="U97" s="53"/>
      <c r="V97" s="53"/>
      <c r="W97" s="53"/>
      <c r="X97" s="70"/>
      <c r="Y97" s="70"/>
      <c r="Z97" s="70"/>
      <c r="AA97" s="70"/>
      <c r="AB97" s="70"/>
      <c r="AC97" s="53"/>
      <c r="AD97" s="56"/>
      <c r="AE97" s="58" t="s">
        <v>56</v>
      </c>
      <c r="AF97" s="54" t="s">
        <v>56</v>
      </c>
      <c r="AG97" s="53"/>
      <c r="AH97" s="53"/>
      <c r="AI97" s="53"/>
      <c r="AJ97" s="53"/>
      <c r="AK97" s="53"/>
      <c r="AL97" s="56"/>
      <c r="AM97" s="55"/>
      <c r="AN97" s="53"/>
      <c r="AO97" s="53"/>
      <c r="AP97" s="53"/>
      <c r="AQ97" s="53"/>
      <c r="AR97" s="53"/>
      <c r="AS97" s="53"/>
      <c r="AT97" s="53"/>
      <c r="AU97" s="53"/>
      <c r="AV97" s="56"/>
      <c r="AW97" s="58" t="s">
        <v>56</v>
      </c>
      <c r="AX97" s="54" t="s">
        <v>56</v>
      </c>
      <c r="AY97" s="54" t="s">
        <v>56</v>
      </c>
      <c r="AZ97" s="53"/>
      <c r="BA97" s="53"/>
      <c r="BB97" s="53"/>
      <c r="BC97" s="53"/>
      <c r="BD97" s="53"/>
      <c r="BE97" s="53"/>
      <c r="BF97" s="53"/>
      <c r="BG97" s="53"/>
      <c r="BH97" s="56"/>
      <c r="BI97" s="55"/>
      <c r="BJ97" s="53"/>
      <c r="BK97" s="53"/>
      <c r="BL97" s="53"/>
      <c r="BM97" s="53"/>
      <c r="BN97" s="53"/>
      <c r="BO97" s="53"/>
      <c r="BP97" s="53"/>
      <c r="BQ97" s="56"/>
      <c r="BR97" s="55"/>
      <c r="BS97" s="53"/>
      <c r="BT97" s="53"/>
      <c r="BU97" s="54" t="s">
        <v>56</v>
      </c>
      <c r="BV97" s="54" t="s">
        <v>56</v>
      </c>
      <c r="BW97" s="53"/>
      <c r="BX97" s="53"/>
      <c r="BY97" s="53"/>
      <c r="BZ97" s="53"/>
      <c r="CA97" s="53"/>
      <c r="CB97" s="85"/>
      <c r="CC97" s="55"/>
      <c r="CD97" s="53"/>
      <c r="CE97" s="53"/>
      <c r="CF97" s="53"/>
      <c r="CG97" s="53"/>
      <c r="CH97" s="53"/>
      <c r="CI97" s="53"/>
      <c r="CJ97" s="53"/>
      <c r="CK97" s="56"/>
      <c r="CL97" s="55"/>
      <c r="CM97" s="53"/>
      <c r="CN97" s="53"/>
      <c r="CO97" s="53"/>
      <c r="CP97" s="53"/>
      <c r="CQ97" s="53"/>
      <c r="CR97" s="53"/>
      <c r="CS97" s="54" t="s">
        <v>56</v>
      </c>
      <c r="CT97" s="57" t="s">
        <v>56</v>
      </c>
      <c r="CU97" s="55"/>
      <c r="CV97" s="53"/>
      <c r="CW97" s="53"/>
      <c r="CX97" s="53"/>
      <c r="CY97" s="53"/>
      <c r="CZ97" s="53"/>
      <c r="DA97" s="53"/>
      <c r="DB97" s="53"/>
      <c r="DC97" s="53"/>
      <c r="DD97" s="53"/>
      <c r="DE97" s="56"/>
      <c r="DF97" s="55"/>
      <c r="DG97" s="53"/>
      <c r="DH97" s="53"/>
      <c r="DI97" s="53"/>
      <c r="DJ97" s="53"/>
      <c r="DK97" s="56"/>
    </row>
    <row r="98" spans="1:116" x14ac:dyDescent="0.25">
      <c r="A98" s="81" t="s">
        <v>124</v>
      </c>
      <c r="B98" s="55"/>
      <c r="C98" s="53"/>
      <c r="D98" s="53"/>
      <c r="E98" s="53"/>
      <c r="F98" s="54" t="s">
        <v>56</v>
      </c>
      <c r="G98" s="57" t="s">
        <v>56</v>
      </c>
      <c r="H98" s="55"/>
      <c r="I98" s="53"/>
      <c r="J98" s="53"/>
      <c r="K98" s="53"/>
      <c r="L98" s="53"/>
      <c r="M98" s="53"/>
      <c r="N98" s="53"/>
      <c r="O98" s="56"/>
      <c r="P98" s="55"/>
      <c r="Q98" s="53"/>
      <c r="R98" s="53"/>
      <c r="S98" s="53"/>
      <c r="T98" s="53"/>
      <c r="U98" s="53"/>
      <c r="V98" s="53"/>
      <c r="W98" s="53"/>
      <c r="X98" s="54" t="s">
        <v>56</v>
      </c>
      <c r="Y98" s="54" t="s">
        <v>56</v>
      </c>
      <c r="Z98" s="54" t="s">
        <v>56</v>
      </c>
      <c r="AA98" s="70"/>
      <c r="AB98" s="70"/>
      <c r="AC98" s="53"/>
      <c r="AD98" s="56"/>
      <c r="AE98" s="55"/>
      <c r="AF98" s="53"/>
      <c r="AG98" s="53"/>
      <c r="AH98" s="53"/>
      <c r="AI98" s="53"/>
      <c r="AJ98" s="53"/>
      <c r="AK98" s="53"/>
      <c r="AL98" s="56"/>
      <c r="AM98" s="55"/>
      <c r="AN98" s="53"/>
      <c r="AO98" s="53"/>
      <c r="AP98" s="53"/>
      <c r="AQ98" s="53"/>
      <c r="AR98" s="53"/>
      <c r="AS98" s="53"/>
      <c r="AT98" s="53"/>
      <c r="AU98" s="53"/>
      <c r="AV98" s="56"/>
      <c r="AW98" s="55"/>
      <c r="AX98" s="53"/>
      <c r="AY98" s="53"/>
      <c r="AZ98" s="54" t="s">
        <v>56</v>
      </c>
      <c r="BA98" s="54" t="s">
        <v>56</v>
      </c>
      <c r="BB98" s="54" t="s">
        <v>56</v>
      </c>
      <c r="BC98" s="53"/>
      <c r="BD98" s="53"/>
      <c r="BE98" s="53"/>
      <c r="BF98" s="53"/>
      <c r="BG98" s="53"/>
      <c r="BH98" s="56"/>
      <c r="BI98" s="55"/>
      <c r="BJ98" s="53"/>
      <c r="BK98" s="53"/>
      <c r="BL98" s="53"/>
      <c r="BM98" s="53"/>
      <c r="BN98" s="53"/>
      <c r="BO98" s="53"/>
      <c r="BP98" s="53"/>
      <c r="BQ98" s="56"/>
      <c r="BR98" s="55"/>
      <c r="BS98" s="53"/>
      <c r="BT98" s="53"/>
      <c r="BU98" s="53"/>
      <c r="BV98" s="53"/>
      <c r="BW98" s="53"/>
      <c r="BX98" s="53"/>
      <c r="BY98" s="53"/>
      <c r="BZ98" s="54" t="s">
        <v>56</v>
      </c>
      <c r="CA98" s="54" t="s">
        <v>56</v>
      </c>
      <c r="CB98" s="85"/>
      <c r="CC98" s="55"/>
      <c r="CD98" s="53"/>
      <c r="CE98" s="53"/>
      <c r="CF98" s="53"/>
      <c r="CG98" s="53"/>
      <c r="CH98" s="53"/>
      <c r="CI98" s="53"/>
      <c r="CJ98" s="53"/>
      <c r="CK98" s="56"/>
      <c r="CL98" s="55"/>
      <c r="CM98" s="53"/>
      <c r="CN98" s="53"/>
      <c r="CO98" s="53"/>
      <c r="CP98" s="53"/>
      <c r="CQ98" s="53"/>
      <c r="CR98" s="53"/>
      <c r="CS98" s="53"/>
      <c r="CT98" s="56"/>
      <c r="CU98" s="55"/>
      <c r="CV98" s="53"/>
      <c r="CW98" s="53"/>
      <c r="CX98" s="53"/>
      <c r="CY98" s="53"/>
      <c r="CZ98" s="53"/>
      <c r="DA98" s="54" t="s">
        <v>56</v>
      </c>
      <c r="DB98" s="54" t="s">
        <v>56</v>
      </c>
      <c r="DC98" s="53"/>
      <c r="DD98" s="53"/>
      <c r="DE98" s="56"/>
      <c r="DF98" s="55"/>
      <c r="DG98" s="53"/>
      <c r="DH98" s="53"/>
      <c r="DI98" s="53"/>
      <c r="DJ98" s="53"/>
      <c r="DK98" s="56"/>
    </row>
    <row r="99" spans="1:116" x14ac:dyDescent="0.25">
      <c r="A99" s="81" t="s">
        <v>125</v>
      </c>
      <c r="B99" s="55"/>
      <c r="C99" s="53"/>
      <c r="D99" s="53"/>
      <c r="E99" s="53"/>
      <c r="F99" s="53"/>
      <c r="G99" s="56"/>
      <c r="H99" s="58" t="s">
        <v>56</v>
      </c>
      <c r="I99" s="54" t="s">
        <v>56</v>
      </c>
      <c r="J99" s="53"/>
      <c r="K99" s="53"/>
      <c r="L99" s="53"/>
      <c r="M99" s="53"/>
      <c r="N99" s="53"/>
      <c r="O99" s="56"/>
      <c r="P99" s="55"/>
      <c r="Q99" s="53"/>
      <c r="R99" s="53"/>
      <c r="S99" s="53"/>
      <c r="T99" s="53"/>
      <c r="U99" s="53"/>
      <c r="V99" s="53"/>
      <c r="W99" s="53"/>
      <c r="X99" s="70"/>
      <c r="Y99" s="70"/>
      <c r="Z99" s="70"/>
      <c r="AA99" s="70"/>
      <c r="AB99" s="70"/>
      <c r="AC99" s="53"/>
      <c r="AD99" s="56"/>
      <c r="AE99" s="55"/>
      <c r="AF99" s="53"/>
      <c r="AG99" s="54" t="s">
        <v>56</v>
      </c>
      <c r="AH99" s="54" t="s">
        <v>56</v>
      </c>
      <c r="AI99" s="53"/>
      <c r="AJ99" s="53"/>
      <c r="AK99" s="53"/>
      <c r="AL99" s="56"/>
      <c r="AM99" s="55"/>
      <c r="AN99" s="53"/>
      <c r="AO99" s="53"/>
      <c r="AP99" s="53"/>
      <c r="AQ99" s="53"/>
      <c r="AR99" s="53"/>
      <c r="AS99" s="53"/>
      <c r="AT99" s="53"/>
      <c r="AU99" s="53"/>
      <c r="AV99" s="56"/>
      <c r="AW99" s="55"/>
      <c r="AX99" s="53"/>
      <c r="AY99" s="53"/>
      <c r="AZ99" s="53"/>
      <c r="BA99" s="53"/>
      <c r="BB99" s="53"/>
      <c r="BC99" s="54" t="s">
        <v>56</v>
      </c>
      <c r="BD99" s="54" t="s">
        <v>56</v>
      </c>
      <c r="BE99" s="53"/>
      <c r="BF99" s="53"/>
      <c r="BG99" s="53"/>
      <c r="BH99" s="56"/>
      <c r="BI99" s="55"/>
      <c r="BJ99" s="53"/>
      <c r="BK99" s="53"/>
      <c r="BL99" s="53"/>
      <c r="BM99" s="53"/>
      <c r="BN99" s="53"/>
      <c r="BO99" s="53"/>
      <c r="BP99" s="53"/>
      <c r="BQ99" s="56"/>
      <c r="BR99" s="55"/>
      <c r="BS99" s="53"/>
      <c r="BT99" s="53"/>
      <c r="BU99" s="53"/>
      <c r="BV99" s="53"/>
      <c r="BW99" s="54" t="s">
        <v>56</v>
      </c>
      <c r="BX99" s="54" t="s">
        <v>56</v>
      </c>
      <c r="BY99" s="54" t="s">
        <v>56</v>
      </c>
      <c r="BZ99" s="53"/>
      <c r="CA99" s="53"/>
      <c r="CB99" s="85"/>
      <c r="CC99" s="55"/>
      <c r="CD99" s="53"/>
      <c r="CE99" s="53"/>
      <c r="CF99" s="53"/>
      <c r="CG99" s="53"/>
      <c r="CH99" s="53"/>
      <c r="CI99" s="53"/>
      <c r="CJ99" s="53"/>
      <c r="CK99" s="56"/>
      <c r="CL99" s="55"/>
      <c r="CM99" s="53"/>
      <c r="CN99" s="53"/>
      <c r="CO99" s="53"/>
      <c r="CP99" s="53"/>
      <c r="CQ99" s="53"/>
      <c r="CR99" s="53"/>
      <c r="CS99" s="53"/>
      <c r="CT99" s="56"/>
      <c r="CU99" s="55"/>
      <c r="CV99" s="53"/>
      <c r="CW99" s="53"/>
      <c r="CX99" s="53"/>
      <c r="CY99" s="53"/>
      <c r="CZ99" s="53"/>
      <c r="DA99" s="53"/>
      <c r="DB99" s="53"/>
      <c r="DC99" s="54" t="s">
        <v>56</v>
      </c>
      <c r="DD99" s="54" t="s">
        <v>56</v>
      </c>
      <c r="DE99" s="56"/>
      <c r="DF99" s="55"/>
      <c r="DG99" s="53"/>
      <c r="DH99" s="53"/>
      <c r="DI99" s="53"/>
      <c r="DJ99" s="53"/>
      <c r="DK99" s="56"/>
    </row>
    <row r="100" spans="1:116" ht="15.75" thickBot="1" x14ac:dyDescent="0.3">
      <c r="A100" s="82" t="s">
        <v>126</v>
      </c>
      <c r="B100" s="20"/>
      <c r="C100" s="21"/>
      <c r="D100" s="21"/>
      <c r="E100" s="21"/>
      <c r="F100" s="21"/>
      <c r="G100" s="22"/>
      <c r="H100" s="20"/>
      <c r="I100" s="21"/>
      <c r="J100" s="59" t="s">
        <v>56</v>
      </c>
      <c r="K100" s="59" t="s">
        <v>56</v>
      </c>
      <c r="L100" s="21"/>
      <c r="M100" s="21"/>
      <c r="N100" s="21"/>
      <c r="O100" s="22"/>
      <c r="P100" s="20"/>
      <c r="Q100" s="21"/>
      <c r="R100" s="21"/>
      <c r="S100" s="21"/>
      <c r="T100" s="21"/>
      <c r="U100" s="21"/>
      <c r="V100" s="21"/>
      <c r="W100" s="21"/>
      <c r="X100" s="69"/>
      <c r="Y100" s="69"/>
      <c r="Z100" s="69"/>
      <c r="AA100" s="69"/>
      <c r="AB100" s="69"/>
      <c r="AC100" s="21"/>
      <c r="AD100" s="22"/>
      <c r="AE100" s="20"/>
      <c r="AF100" s="21"/>
      <c r="AG100" s="21"/>
      <c r="AH100" s="21"/>
      <c r="AI100" s="59" t="s">
        <v>56</v>
      </c>
      <c r="AJ100" s="59" t="s">
        <v>56</v>
      </c>
      <c r="AK100" s="21"/>
      <c r="AL100" s="22"/>
      <c r="AM100" s="20"/>
      <c r="AN100" s="21"/>
      <c r="AO100" s="21"/>
      <c r="AP100" s="21"/>
      <c r="AQ100" s="21"/>
      <c r="AR100" s="21"/>
      <c r="AS100" s="21"/>
      <c r="AT100" s="21"/>
      <c r="AU100" s="21"/>
      <c r="AV100" s="22"/>
      <c r="AW100" s="20"/>
      <c r="AX100" s="21"/>
      <c r="AY100" s="21"/>
      <c r="AZ100" s="21"/>
      <c r="BA100" s="21"/>
      <c r="BB100" s="21"/>
      <c r="BC100" s="21"/>
      <c r="BD100" s="21"/>
      <c r="BE100" s="59" t="s">
        <v>56</v>
      </c>
      <c r="BF100" s="59" t="s">
        <v>56</v>
      </c>
      <c r="BG100" s="21"/>
      <c r="BH100" s="22"/>
      <c r="BI100" s="20"/>
      <c r="BJ100" s="21"/>
      <c r="BK100" s="21"/>
      <c r="BL100" s="21"/>
      <c r="BM100" s="21"/>
      <c r="BN100" s="21"/>
      <c r="BO100" s="21"/>
      <c r="BP100" s="21"/>
      <c r="BQ100" s="22"/>
      <c r="BR100" s="20"/>
      <c r="BS100" s="21"/>
      <c r="BT100" s="21"/>
      <c r="BU100" s="21"/>
      <c r="BV100" s="21"/>
      <c r="BW100" s="21"/>
      <c r="BX100" s="21"/>
      <c r="BY100" s="21"/>
      <c r="BZ100" s="21"/>
      <c r="CA100" s="21"/>
      <c r="CB100" s="90" t="s">
        <v>56</v>
      </c>
      <c r="CC100" s="88" t="s">
        <v>56</v>
      </c>
      <c r="CD100" s="21"/>
      <c r="CE100" s="21"/>
      <c r="CF100" s="21"/>
      <c r="CG100" s="21"/>
      <c r="CH100" s="21"/>
      <c r="CI100" s="21"/>
      <c r="CJ100" s="21"/>
      <c r="CK100" s="22"/>
      <c r="CL100" s="20"/>
      <c r="CM100" s="21"/>
      <c r="CN100" s="21"/>
      <c r="CO100" s="21"/>
      <c r="CP100" s="21"/>
      <c r="CQ100" s="21"/>
      <c r="CR100" s="21"/>
      <c r="CS100" s="21"/>
      <c r="CT100" s="22"/>
      <c r="CU100" s="88" t="s">
        <v>56</v>
      </c>
      <c r="CV100" s="59" t="s">
        <v>56</v>
      </c>
      <c r="CW100" s="59" t="s">
        <v>56</v>
      </c>
      <c r="CX100" s="21"/>
      <c r="CY100" s="21"/>
      <c r="CZ100" s="21"/>
      <c r="DA100" s="21"/>
      <c r="DB100" s="21"/>
      <c r="DC100" s="21"/>
      <c r="DD100" s="21"/>
      <c r="DE100" s="22"/>
      <c r="DF100" s="20"/>
      <c r="DG100" s="21"/>
      <c r="DH100" s="21"/>
      <c r="DI100" s="21"/>
      <c r="DJ100" s="21"/>
      <c r="DK100" s="22"/>
    </row>
    <row r="102" spans="1:116" ht="34.5" customHeight="1" thickBot="1" x14ac:dyDescent="0.3">
      <c r="A102" s="117" t="s">
        <v>257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</row>
    <row r="103" spans="1:116" ht="15.75" thickBot="1" x14ac:dyDescent="0.3">
      <c r="A103" s="118" t="s">
        <v>1</v>
      </c>
      <c r="B103" s="122" t="s">
        <v>2</v>
      </c>
      <c r="C103" s="115"/>
      <c r="D103" s="115"/>
      <c r="E103" s="115"/>
      <c r="F103" s="115"/>
      <c r="G103" s="116"/>
      <c r="H103" s="114" t="s">
        <v>3</v>
      </c>
      <c r="I103" s="115"/>
      <c r="J103" s="115"/>
      <c r="K103" s="115"/>
      <c r="L103" s="115"/>
      <c r="M103" s="115"/>
      <c r="N103" s="115"/>
      <c r="O103" s="116"/>
      <c r="P103" s="114" t="s">
        <v>4</v>
      </c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6"/>
      <c r="AE103" s="114" t="s">
        <v>5</v>
      </c>
      <c r="AF103" s="115"/>
      <c r="AG103" s="115"/>
      <c r="AH103" s="115"/>
      <c r="AI103" s="115"/>
      <c r="AJ103" s="115"/>
      <c r="AK103" s="115"/>
      <c r="AL103" s="116"/>
      <c r="AM103" s="114" t="s">
        <v>6</v>
      </c>
      <c r="AN103" s="115"/>
      <c r="AO103" s="115"/>
      <c r="AP103" s="115"/>
      <c r="AQ103" s="115"/>
      <c r="AR103" s="115"/>
      <c r="AS103" s="115"/>
      <c r="AT103" s="115"/>
      <c r="AU103" s="115"/>
      <c r="AV103" s="116"/>
      <c r="AW103" s="114" t="s">
        <v>7</v>
      </c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6"/>
      <c r="BI103" s="114" t="s">
        <v>8</v>
      </c>
      <c r="BJ103" s="115"/>
      <c r="BK103" s="115"/>
      <c r="BL103" s="115"/>
      <c r="BM103" s="115"/>
      <c r="BN103" s="115"/>
      <c r="BO103" s="115"/>
      <c r="BP103" s="115"/>
      <c r="BQ103" s="116"/>
      <c r="BR103" s="114" t="s">
        <v>9</v>
      </c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6"/>
      <c r="CC103" s="114" t="s">
        <v>10</v>
      </c>
      <c r="CD103" s="115"/>
      <c r="CE103" s="115"/>
      <c r="CF103" s="115"/>
      <c r="CG103" s="115"/>
      <c r="CH103" s="115"/>
      <c r="CI103" s="115"/>
      <c r="CJ103" s="115"/>
      <c r="CK103" s="116"/>
      <c r="CL103" s="114" t="s">
        <v>11</v>
      </c>
      <c r="CM103" s="115"/>
      <c r="CN103" s="115"/>
      <c r="CO103" s="115"/>
      <c r="CP103" s="115"/>
      <c r="CQ103" s="115"/>
      <c r="CR103" s="115"/>
      <c r="CS103" s="115"/>
      <c r="CT103" s="116"/>
      <c r="CU103" s="114" t="s">
        <v>12</v>
      </c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6"/>
      <c r="DF103" s="114" t="s">
        <v>13</v>
      </c>
      <c r="DG103" s="115"/>
      <c r="DH103" s="115"/>
      <c r="DI103" s="115"/>
      <c r="DJ103" s="115"/>
      <c r="DK103" s="116"/>
    </row>
    <row r="104" spans="1:116" x14ac:dyDescent="0.25">
      <c r="A104" s="119"/>
      <c r="B104" s="60" t="s">
        <v>14</v>
      </c>
      <c r="C104" s="24" t="s">
        <v>15</v>
      </c>
      <c r="D104" s="24" t="s">
        <v>14</v>
      </c>
      <c r="E104" s="24" t="s">
        <v>15</v>
      </c>
      <c r="F104" s="24" t="s">
        <v>14</v>
      </c>
      <c r="G104" s="25" t="s">
        <v>15</v>
      </c>
      <c r="H104" s="23" t="s">
        <v>14</v>
      </c>
      <c r="I104" s="24" t="s">
        <v>15</v>
      </c>
      <c r="J104" s="24" t="s">
        <v>14</v>
      </c>
      <c r="K104" s="24" t="s">
        <v>15</v>
      </c>
      <c r="L104" s="24" t="s">
        <v>14</v>
      </c>
      <c r="M104" s="24" t="s">
        <v>15</v>
      </c>
      <c r="N104" s="24" t="s">
        <v>14</v>
      </c>
      <c r="O104" s="25" t="s">
        <v>15</v>
      </c>
      <c r="P104" s="23" t="s">
        <v>14</v>
      </c>
      <c r="Q104" s="24" t="s">
        <v>15</v>
      </c>
      <c r="R104" s="24" t="s">
        <v>14</v>
      </c>
      <c r="S104" s="24" t="s">
        <v>15</v>
      </c>
      <c r="T104" s="24" t="s">
        <v>14</v>
      </c>
      <c r="U104" s="24" t="s">
        <v>15</v>
      </c>
      <c r="V104" s="24" t="s">
        <v>14</v>
      </c>
      <c r="W104" s="24" t="s">
        <v>15</v>
      </c>
      <c r="X104" s="68" t="s">
        <v>16</v>
      </c>
      <c r="Y104" s="68" t="s">
        <v>17</v>
      </c>
      <c r="Z104" s="68" t="s">
        <v>18</v>
      </c>
      <c r="AA104" s="68" t="s">
        <v>19</v>
      </c>
      <c r="AB104" s="68" t="s">
        <v>20</v>
      </c>
      <c r="AC104" s="24" t="s">
        <v>14</v>
      </c>
      <c r="AD104" s="25" t="s">
        <v>15</v>
      </c>
      <c r="AE104" s="23" t="s">
        <v>14</v>
      </c>
      <c r="AF104" s="24" t="s">
        <v>15</v>
      </c>
      <c r="AG104" s="24" t="s">
        <v>14</v>
      </c>
      <c r="AH104" s="24" t="s">
        <v>15</v>
      </c>
      <c r="AI104" s="24" t="s">
        <v>14</v>
      </c>
      <c r="AJ104" s="24" t="s">
        <v>15</v>
      </c>
      <c r="AK104" s="24" t="s">
        <v>14</v>
      </c>
      <c r="AL104" s="25" t="s">
        <v>15</v>
      </c>
      <c r="AM104" s="28" t="s">
        <v>18</v>
      </c>
      <c r="AN104" s="24" t="s">
        <v>14</v>
      </c>
      <c r="AO104" s="24" t="s">
        <v>15</v>
      </c>
      <c r="AP104" s="24" t="s">
        <v>14</v>
      </c>
      <c r="AQ104" s="24" t="s">
        <v>15</v>
      </c>
      <c r="AR104" s="26" t="s">
        <v>16</v>
      </c>
      <c r="AS104" s="24" t="s">
        <v>14</v>
      </c>
      <c r="AT104" s="24" t="s">
        <v>15</v>
      </c>
      <c r="AU104" s="24" t="s">
        <v>14</v>
      </c>
      <c r="AV104" s="25" t="s">
        <v>15</v>
      </c>
      <c r="AW104" s="23" t="s">
        <v>14</v>
      </c>
      <c r="AX104" s="24" t="s">
        <v>15</v>
      </c>
      <c r="AY104" s="26" t="s">
        <v>16</v>
      </c>
      <c r="AZ104" s="24" t="s">
        <v>14</v>
      </c>
      <c r="BA104" s="24" t="s">
        <v>15</v>
      </c>
      <c r="BB104" s="26" t="s">
        <v>16</v>
      </c>
      <c r="BC104" s="24" t="s">
        <v>14</v>
      </c>
      <c r="BD104" s="24" t="s">
        <v>15</v>
      </c>
      <c r="BE104" s="24" t="s">
        <v>14</v>
      </c>
      <c r="BF104" s="24" t="s">
        <v>15</v>
      </c>
      <c r="BG104" s="24" t="s">
        <v>14</v>
      </c>
      <c r="BH104" s="25" t="s">
        <v>15</v>
      </c>
      <c r="BI104" s="28" t="s">
        <v>16</v>
      </c>
      <c r="BJ104" s="24" t="s">
        <v>14</v>
      </c>
      <c r="BK104" s="24" t="s">
        <v>15</v>
      </c>
      <c r="BL104" s="24" t="s">
        <v>14</v>
      </c>
      <c r="BM104" s="24" t="s">
        <v>15</v>
      </c>
      <c r="BN104" s="24" t="s">
        <v>14</v>
      </c>
      <c r="BO104" s="24" t="s">
        <v>15</v>
      </c>
      <c r="BP104" s="24" t="s">
        <v>14</v>
      </c>
      <c r="BQ104" s="25" t="s">
        <v>15</v>
      </c>
      <c r="BR104" s="23" t="s">
        <v>14</v>
      </c>
      <c r="BS104" s="24" t="s">
        <v>15</v>
      </c>
      <c r="BT104" s="26" t="s">
        <v>18</v>
      </c>
      <c r="BU104" s="24" t="s">
        <v>14</v>
      </c>
      <c r="BV104" s="24" t="s">
        <v>15</v>
      </c>
      <c r="BW104" s="24" t="s">
        <v>14</v>
      </c>
      <c r="BX104" s="24" t="s">
        <v>15</v>
      </c>
      <c r="BY104" s="26" t="s">
        <v>16</v>
      </c>
      <c r="BZ104" s="24" t="s">
        <v>14</v>
      </c>
      <c r="CA104" s="24" t="s">
        <v>15</v>
      </c>
      <c r="CB104" s="25" t="s">
        <v>14</v>
      </c>
      <c r="CC104" s="23" t="s">
        <v>15</v>
      </c>
      <c r="CD104" s="24" t="s">
        <v>14</v>
      </c>
      <c r="CE104" s="24" t="s">
        <v>15</v>
      </c>
      <c r="CF104" s="24" t="s">
        <v>14</v>
      </c>
      <c r="CG104" s="24" t="s">
        <v>15</v>
      </c>
      <c r="CH104" s="24" t="s">
        <v>14</v>
      </c>
      <c r="CI104" s="24" t="s">
        <v>15</v>
      </c>
      <c r="CJ104" s="24" t="s">
        <v>14</v>
      </c>
      <c r="CK104" s="25" t="s">
        <v>15</v>
      </c>
      <c r="CL104" s="23" t="s">
        <v>14</v>
      </c>
      <c r="CM104" s="24" t="s">
        <v>15</v>
      </c>
      <c r="CN104" s="24" t="s">
        <v>14</v>
      </c>
      <c r="CO104" s="24" t="s">
        <v>15</v>
      </c>
      <c r="CP104" s="26" t="s">
        <v>16</v>
      </c>
      <c r="CQ104" s="24" t="s">
        <v>14</v>
      </c>
      <c r="CR104" s="24" t="s">
        <v>15</v>
      </c>
      <c r="CS104" s="24" t="s">
        <v>14</v>
      </c>
      <c r="CT104" s="25" t="s">
        <v>15</v>
      </c>
      <c r="CU104" s="23" t="s">
        <v>14</v>
      </c>
      <c r="CV104" s="24" t="s">
        <v>15</v>
      </c>
      <c r="CW104" s="26" t="s">
        <v>16</v>
      </c>
      <c r="CX104" s="24" t="s">
        <v>14</v>
      </c>
      <c r="CY104" s="24" t="s">
        <v>15</v>
      </c>
      <c r="CZ104" s="26" t="s">
        <v>16</v>
      </c>
      <c r="DA104" s="24" t="s">
        <v>14</v>
      </c>
      <c r="DB104" s="24" t="s">
        <v>15</v>
      </c>
      <c r="DC104" s="24" t="s">
        <v>14</v>
      </c>
      <c r="DD104" s="24" t="s">
        <v>15</v>
      </c>
      <c r="DE104" s="25" t="s">
        <v>14</v>
      </c>
      <c r="DF104" s="23" t="s">
        <v>15</v>
      </c>
      <c r="DG104" s="24" t="s">
        <v>14</v>
      </c>
      <c r="DH104" s="24" t="s">
        <v>15</v>
      </c>
      <c r="DI104" s="24" t="s">
        <v>14</v>
      </c>
      <c r="DJ104" s="24" t="s">
        <v>15</v>
      </c>
      <c r="DK104" s="29" t="s">
        <v>17</v>
      </c>
    </row>
    <row r="105" spans="1:116" ht="15.75" thickBot="1" x14ac:dyDescent="0.3">
      <c r="A105" s="120"/>
      <c r="B105" s="64" t="s">
        <v>21</v>
      </c>
      <c r="C105" s="21" t="s">
        <v>22</v>
      </c>
      <c r="D105" s="21" t="s">
        <v>23</v>
      </c>
      <c r="E105" s="21" t="s">
        <v>24</v>
      </c>
      <c r="F105" s="21" t="s">
        <v>25</v>
      </c>
      <c r="G105" s="22" t="s">
        <v>26</v>
      </c>
      <c r="H105" s="20" t="s">
        <v>27</v>
      </c>
      <c r="I105" s="21" t="s">
        <v>28</v>
      </c>
      <c r="J105" s="21" t="s">
        <v>29</v>
      </c>
      <c r="K105" s="21" t="s">
        <v>30</v>
      </c>
      <c r="L105" s="21" t="s">
        <v>31</v>
      </c>
      <c r="M105" s="21" t="s">
        <v>32</v>
      </c>
      <c r="N105" s="21" t="s">
        <v>33</v>
      </c>
      <c r="O105" s="22" t="s">
        <v>34</v>
      </c>
      <c r="P105" s="20" t="s">
        <v>35</v>
      </c>
      <c r="Q105" s="21" t="s">
        <v>27</v>
      </c>
      <c r="R105" s="21" t="s">
        <v>36</v>
      </c>
      <c r="S105" s="21" t="s">
        <v>29</v>
      </c>
      <c r="T105" s="21" t="s">
        <v>37</v>
      </c>
      <c r="U105" s="21" t="s">
        <v>31</v>
      </c>
      <c r="V105" s="21" t="s">
        <v>38</v>
      </c>
      <c r="W105" s="21" t="s">
        <v>33</v>
      </c>
      <c r="X105" s="69" t="s">
        <v>34</v>
      </c>
      <c r="Y105" s="69" t="s">
        <v>39</v>
      </c>
      <c r="Z105" s="69" t="s">
        <v>25</v>
      </c>
      <c r="AA105" s="69" t="s">
        <v>26</v>
      </c>
      <c r="AB105" s="69" t="s">
        <v>40</v>
      </c>
      <c r="AC105" s="21" t="s">
        <v>41</v>
      </c>
      <c r="AD105" s="22" t="s">
        <v>42</v>
      </c>
      <c r="AE105" s="20" t="s">
        <v>43</v>
      </c>
      <c r="AF105" s="21" t="s">
        <v>44</v>
      </c>
      <c r="AG105" s="21" t="s">
        <v>21</v>
      </c>
      <c r="AH105" s="21" t="s">
        <v>22</v>
      </c>
      <c r="AI105" s="21" t="s">
        <v>23</v>
      </c>
      <c r="AJ105" s="21" t="s">
        <v>24</v>
      </c>
      <c r="AK105" s="21" t="s">
        <v>25</v>
      </c>
      <c r="AL105" s="22" t="s">
        <v>26</v>
      </c>
      <c r="AM105" s="20" t="s">
        <v>45</v>
      </c>
      <c r="AN105" s="21" t="s">
        <v>28</v>
      </c>
      <c r="AO105" s="21" t="s">
        <v>46</v>
      </c>
      <c r="AP105" s="21" t="s">
        <v>30</v>
      </c>
      <c r="AQ105" s="21" t="s">
        <v>47</v>
      </c>
      <c r="AR105" s="21" t="s">
        <v>21</v>
      </c>
      <c r="AS105" s="21" t="s">
        <v>32</v>
      </c>
      <c r="AT105" s="21" t="s">
        <v>48</v>
      </c>
      <c r="AU105" s="21" t="s">
        <v>34</v>
      </c>
      <c r="AV105" s="22" t="s">
        <v>39</v>
      </c>
      <c r="AW105" s="20" t="s">
        <v>45</v>
      </c>
      <c r="AX105" s="21" t="s">
        <v>35</v>
      </c>
      <c r="AY105" s="21" t="s">
        <v>27</v>
      </c>
      <c r="AZ105" s="21" t="s">
        <v>49</v>
      </c>
      <c r="BA105" s="21" t="s">
        <v>36</v>
      </c>
      <c r="BB105" s="21" t="s">
        <v>29</v>
      </c>
      <c r="BC105" s="21" t="s">
        <v>50</v>
      </c>
      <c r="BD105" s="21" t="s">
        <v>37</v>
      </c>
      <c r="BE105" s="21" t="s">
        <v>51</v>
      </c>
      <c r="BF105" s="21" t="s">
        <v>38</v>
      </c>
      <c r="BG105" s="21" t="s">
        <v>40</v>
      </c>
      <c r="BH105" s="22" t="s">
        <v>41</v>
      </c>
      <c r="BI105" s="20" t="s">
        <v>45</v>
      </c>
      <c r="BJ105" s="21" t="s">
        <v>43</v>
      </c>
      <c r="BK105" s="21" t="s">
        <v>44</v>
      </c>
      <c r="BL105" s="21" t="s">
        <v>21</v>
      </c>
      <c r="BM105" s="21" t="s">
        <v>22</v>
      </c>
      <c r="BN105" s="21" t="s">
        <v>23</v>
      </c>
      <c r="BO105" s="21" t="s">
        <v>24</v>
      </c>
      <c r="BP105" s="21" t="s">
        <v>25</v>
      </c>
      <c r="BQ105" s="22" t="s">
        <v>26</v>
      </c>
      <c r="BR105" s="20" t="s">
        <v>27</v>
      </c>
      <c r="BS105" s="21" t="s">
        <v>28</v>
      </c>
      <c r="BT105" s="21" t="s">
        <v>44</v>
      </c>
      <c r="BU105" s="21" t="s">
        <v>29</v>
      </c>
      <c r="BV105" s="21" t="s">
        <v>30</v>
      </c>
      <c r="BW105" s="21" t="s">
        <v>31</v>
      </c>
      <c r="BX105" s="21" t="s">
        <v>32</v>
      </c>
      <c r="BY105" s="21" t="s">
        <v>48</v>
      </c>
      <c r="BZ105" s="21" t="s">
        <v>33</v>
      </c>
      <c r="CA105" s="21" t="s">
        <v>34</v>
      </c>
      <c r="CB105" s="22" t="s">
        <v>42</v>
      </c>
      <c r="CC105" s="20" t="s">
        <v>45</v>
      </c>
      <c r="CD105" s="21" t="s">
        <v>44</v>
      </c>
      <c r="CE105" s="21" t="s">
        <v>49</v>
      </c>
      <c r="CF105" s="21" t="s">
        <v>22</v>
      </c>
      <c r="CG105" s="21" t="s">
        <v>50</v>
      </c>
      <c r="CH105" s="21" t="s">
        <v>24</v>
      </c>
      <c r="CI105" s="21" t="s">
        <v>51</v>
      </c>
      <c r="CJ105" s="21" t="s">
        <v>26</v>
      </c>
      <c r="CK105" s="22" t="s">
        <v>40</v>
      </c>
      <c r="CL105" s="20" t="s">
        <v>46</v>
      </c>
      <c r="CM105" s="21" t="s">
        <v>43</v>
      </c>
      <c r="CN105" s="21" t="s">
        <v>47</v>
      </c>
      <c r="CO105" s="21" t="s">
        <v>21</v>
      </c>
      <c r="CP105" s="21" t="s">
        <v>22</v>
      </c>
      <c r="CQ105" s="21" t="s">
        <v>48</v>
      </c>
      <c r="CR105" s="21" t="s">
        <v>23</v>
      </c>
      <c r="CS105" s="21" t="s">
        <v>39</v>
      </c>
      <c r="CT105" s="22" t="s">
        <v>25</v>
      </c>
      <c r="CU105" s="20" t="s">
        <v>35</v>
      </c>
      <c r="CV105" s="21" t="s">
        <v>27</v>
      </c>
      <c r="CW105" s="21" t="s">
        <v>28</v>
      </c>
      <c r="CX105" s="21" t="s">
        <v>36</v>
      </c>
      <c r="CY105" s="21" t="s">
        <v>29</v>
      </c>
      <c r="CZ105" s="21" t="s">
        <v>30</v>
      </c>
      <c r="DA105" s="21" t="s">
        <v>37</v>
      </c>
      <c r="DB105" s="21" t="s">
        <v>31</v>
      </c>
      <c r="DC105" s="21" t="s">
        <v>38</v>
      </c>
      <c r="DD105" s="21" t="s">
        <v>33</v>
      </c>
      <c r="DE105" s="22" t="s">
        <v>41</v>
      </c>
      <c r="DF105" s="20" t="s">
        <v>45</v>
      </c>
      <c r="DG105" s="21" t="s">
        <v>44</v>
      </c>
      <c r="DH105" s="21" t="s">
        <v>49</v>
      </c>
      <c r="DI105" s="21" t="s">
        <v>22</v>
      </c>
      <c r="DJ105" s="21" t="s">
        <v>50</v>
      </c>
      <c r="DK105" s="22" t="s">
        <v>31</v>
      </c>
    </row>
    <row r="106" spans="1:116" x14ac:dyDescent="0.25">
      <c r="A106" s="92" t="s">
        <v>128</v>
      </c>
      <c r="B106" s="55"/>
      <c r="C106" s="53"/>
      <c r="D106" s="54" t="s">
        <v>56</v>
      </c>
      <c r="E106" s="54" t="s">
        <v>56</v>
      </c>
      <c r="F106" s="53"/>
      <c r="G106" s="56"/>
      <c r="H106" s="55"/>
      <c r="I106" s="53"/>
      <c r="J106" s="53"/>
      <c r="K106" s="53"/>
      <c r="L106" s="53"/>
      <c r="M106" s="53"/>
      <c r="N106" s="53"/>
      <c r="O106" s="56"/>
      <c r="P106" s="58" t="s">
        <v>56</v>
      </c>
      <c r="Q106" s="54" t="s">
        <v>56</v>
      </c>
      <c r="R106" s="53"/>
      <c r="S106" s="53"/>
      <c r="T106" s="53"/>
      <c r="U106" s="53"/>
      <c r="V106" s="53"/>
      <c r="W106" s="53"/>
      <c r="X106" s="70"/>
      <c r="Y106" s="70"/>
      <c r="Z106" s="70"/>
      <c r="AA106" s="54" t="s">
        <v>56</v>
      </c>
      <c r="AB106" s="54" t="s">
        <v>56</v>
      </c>
      <c r="AC106" s="53"/>
      <c r="AD106" s="56"/>
      <c r="AE106" s="55"/>
      <c r="AF106" s="53"/>
      <c r="AG106" s="53"/>
      <c r="AH106" s="53"/>
      <c r="AI106" s="53"/>
      <c r="AJ106" s="53"/>
      <c r="AK106" s="53"/>
      <c r="AL106" s="56"/>
      <c r="AM106" s="55"/>
      <c r="AN106" s="54" t="s">
        <v>56</v>
      </c>
      <c r="AO106" s="54" t="s">
        <v>56</v>
      </c>
      <c r="AP106" s="53"/>
      <c r="AQ106" s="53"/>
      <c r="AR106" s="53"/>
      <c r="AS106" s="53"/>
      <c r="AT106" s="53"/>
      <c r="AU106" s="53"/>
      <c r="AV106" s="56"/>
      <c r="AW106" s="55"/>
      <c r="AX106" s="53"/>
      <c r="AY106" s="53"/>
      <c r="AZ106" s="53"/>
      <c r="BA106" s="53"/>
      <c r="BB106" s="53"/>
      <c r="BC106" s="54" t="s">
        <v>56</v>
      </c>
      <c r="BD106" s="54" t="s">
        <v>56</v>
      </c>
      <c r="BE106" s="53"/>
      <c r="BF106" s="53"/>
      <c r="BG106" s="53"/>
      <c r="BH106" s="56"/>
      <c r="BI106" s="55"/>
      <c r="BJ106" s="53"/>
      <c r="BK106" s="53"/>
      <c r="BL106" s="53"/>
      <c r="BM106" s="53"/>
      <c r="BN106" s="53"/>
      <c r="BO106" s="53"/>
      <c r="BP106" s="54" t="s">
        <v>56</v>
      </c>
      <c r="BQ106" s="57" t="s">
        <v>56</v>
      </c>
      <c r="BR106" s="55"/>
      <c r="BS106" s="53"/>
      <c r="BT106" s="53"/>
      <c r="BU106" s="53"/>
      <c r="BV106" s="53"/>
      <c r="BW106" s="53"/>
      <c r="BX106" s="53"/>
      <c r="BY106" s="53"/>
      <c r="BZ106" s="53"/>
      <c r="CA106" s="53"/>
      <c r="CB106" s="57" t="s">
        <v>56</v>
      </c>
      <c r="CC106" s="58" t="s">
        <v>56</v>
      </c>
      <c r="CD106" s="53"/>
      <c r="CE106" s="53"/>
      <c r="CF106" s="53"/>
      <c r="CG106" s="53"/>
      <c r="CH106" s="53"/>
      <c r="CI106" s="53"/>
      <c r="CJ106" s="53"/>
      <c r="CK106" s="56"/>
      <c r="CL106" s="55"/>
      <c r="CM106" s="53"/>
      <c r="CN106" s="54" t="s">
        <v>56</v>
      </c>
      <c r="CO106" s="54" t="s">
        <v>56</v>
      </c>
      <c r="CP106" s="54" t="s">
        <v>56</v>
      </c>
      <c r="CQ106" s="53"/>
      <c r="CR106" s="53"/>
      <c r="CS106" s="53"/>
      <c r="CT106" s="56"/>
      <c r="CU106" s="55"/>
      <c r="CV106" s="53"/>
      <c r="CW106" s="53"/>
      <c r="CX106" s="53"/>
      <c r="CY106" s="53"/>
      <c r="CZ106" s="53"/>
      <c r="DA106" s="53"/>
      <c r="DB106" s="53"/>
      <c r="DC106" s="54" t="s">
        <v>56</v>
      </c>
      <c r="DD106" s="54" t="s">
        <v>56</v>
      </c>
      <c r="DE106" s="56"/>
      <c r="DF106" s="55"/>
      <c r="DG106" s="53"/>
      <c r="DH106" s="53"/>
      <c r="DI106" s="53"/>
      <c r="DJ106" s="53"/>
      <c r="DK106" s="56"/>
    </row>
    <row r="107" spans="1:116" x14ac:dyDescent="0.25">
      <c r="A107" s="81" t="s">
        <v>129</v>
      </c>
      <c r="B107" s="55"/>
      <c r="C107" s="53"/>
      <c r="D107" s="53"/>
      <c r="E107" s="53"/>
      <c r="F107" s="54" t="s">
        <v>56</v>
      </c>
      <c r="G107" s="57" t="s">
        <v>56</v>
      </c>
      <c r="H107" s="55"/>
      <c r="I107" s="53"/>
      <c r="J107" s="53"/>
      <c r="K107" s="53"/>
      <c r="L107" s="53"/>
      <c r="M107" s="53"/>
      <c r="N107" s="53"/>
      <c r="O107" s="56"/>
      <c r="P107" s="55"/>
      <c r="Q107" s="53"/>
      <c r="R107" s="54" t="s">
        <v>56</v>
      </c>
      <c r="S107" s="54" t="s">
        <v>56</v>
      </c>
      <c r="T107" s="53"/>
      <c r="U107" s="53"/>
      <c r="V107" s="53"/>
      <c r="W107" s="53"/>
      <c r="X107" s="70"/>
      <c r="Y107" s="70"/>
      <c r="Z107" s="70"/>
      <c r="AA107" s="70"/>
      <c r="AB107" s="70"/>
      <c r="AC107" s="53"/>
      <c r="AD107" s="56"/>
      <c r="AE107" s="58" t="s">
        <v>56</v>
      </c>
      <c r="AF107" s="54" t="s">
        <v>56</v>
      </c>
      <c r="AG107" s="53"/>
      <c r="AH107" s="53"/>
      <c r="AI107" s="53"/>
      <c r="AJ107" s="53"/>
      <c r="AK107" s="53"/>
      <c r="AL107" s="56"/>
      <c r="AM107" s="55"/>
      <c r="AN107" s="53"/>
      <c r="AO107" s="53"/>
      <c r="AP107" s="54" t="s">
        <v>56</v>
      </c>
      <c r="AQ107" s="54" t="s">
        <v>56</v>
      </c>
      <c r="AR107" s="54" t="s">
        <v>56</v>
      </c>
      <c r="AS107" s="53"/>
      <c r="AT107" s="53"/>
      <c r="AU107" s="53"/>
      <c r="AV107" s="56"/>
      <c r="AW107" s="55"/>
      <c r="AX107" s="53"/>
      <c r="AY107" s="53"/>
      <c r="AZ107" s="53"/>
      <c r="BA107" s="53"/>
      <c r="BB107" s="53"/>
      <c r="BC107" s="53"/>
      <c r="BD107" s="53"/>
      <c r="BE107" s="54" t="s">
        <v>56</v>
      </c>
      <c r="BF107" s="54" t="s">
        <v>56</v>
      </c>
      <c r="BG107" s="53"/>
      <c r="BH107" s="56"/>
      <c r="BI107" s="55"/>
      <c r="BJ107" s="53"/>
      <c r="BK107" s="53"/>
      <c r="BL107" s="53"/>
      <c r="BM107" s="53"/>
      <c r="BN107" s="53"/>
      <c r="BO107" s="53"/>
      <c r="BP107" s="53"/>
      <c r="BQ107" s="56"/>
      <c r="BR107" s="58" t="s">
        <v>56</v>
      </c>
      <c r="BS107" s="54" t="s">
        <v>56</v>
      </c>
      <c r="BT107" s="53"/>
      <c r="BU107" s="53"/>
      <c r="BV107" s="53"/>
      <c r="BW107" s="53"/>
      <c r="BX107" s="53"/>
      <c r="BY107" s="53"/>
      <c r="BZ107" s="53"/>
      <c r="CA107" s="53"/>
      <c r="CB107" s="56"/>
      <c r="CC107" s="55"/>
      <c r="CD107" s="54" t="s">
        <v>56</v>
      </c>
      <c r="CE107" s="54" t="s">
        <v>56</v>
      </c>
      <c r="CF107" s="53"/>
      <c r="CG107" s="53"/>
      <c r="CH107" s="53"/>
      <c r="CI107" s="53"/>
      <c r="CJ107" s="53"/>
      <c r="CK107" s="56"/>
      <c r="CL107" s="55"/>
      <c r="CM107" s="53"/>
      <c r="CN107" s="53"/>
      <c r="CO107" s="53"/>
      <c r="CP107" s="53"/>
      <c r="CQ107" s="53"/>
      <c r="CR107" s="53"/>
      <c r="CS107" s="54" t="s">
        <v>56</v>
      </c>
      <c r="CT107" s="57" t="s">
        <v>56</v>
      </c>
      <c r="CU107" s="55"/>
      <c r="CV107" s="53"/>
      <c r="CW107" s="53"/>
      <c r="CX107" s="53"/>
      <c r="CY107" s="53"/>
      <c r="CZ107" s="53"/>
      <c r="DA107" s="53"/>
      <c r="DB107" s="53"/>
      <c r="DC107" s="53"/>
      <c r="DD107" s="53"/>
      <c r="DE107" s="57" t="s">
        <v>56</v>
      </c>
      <c r="DF107" s="58" t="s">
        <v>56</v>
      </c>
      <c r="DG107" s="53"/>
      <c r="DH107" s="53"/>
      <c r="DI107" s="53"/>
      <c r="DJ107" s="53"/>
      <c r="DK107" s="56"/>
    </row>
    <row r="108" spans="1:116" x14ac:dyDescent="0.25">
      <c r="A108" s="81" t="s">
        <v>130</v>
      </c>
      <c r="B108" s="55"/>
      <c r="C108" s="53"/>
      <c r="D108" s="53"/>
      <c r="E108" s="53"/>
      <c r="F108" s="53"/>
      <c r="G108" s="56"/>
      <c r="H108" s="58" t="s">
        <v>56</v>
      </c>
      <c r="I108" s="54" t="s">
        <v>56</v>
      </c>
      <c r="J108" s="53"/>
      <c r="K108" s="53"/>
      <c r="L108" s="53"/>
      <c r="M108" s="53"/>
      <c r="N108" s="53"/>
      <c r="O108" s="56"/>
      <c r="P108" s="55"/>
      <c r="Q108" s="53"/>
      <c r="R108" s="53"/>
      <c r="S108" s="53"/>
      <c r="T108" s="54" t="s">
        <v>56</v>
      </c>
      <c r="U108" s="54" t="s">
        <v>56</v>
      </c>
      <c r="V108" s="53"/>
      <c r="W108" s="53"/>
      <c r="X108" s="70"/>
      <c r="Y108" s="70"/>
      <c r="Z108" s="70"/>
      <c r="AA108" s="70"/>
      <c r="AB108" s="70"/>
      <c r="AC108" s="53"/>
      <c r="AD108" s="56"/>
      <c r="AE108" s="55"/>
      <c r="AF108" s="53"/>
      <c r="AG108" s="54" t="s">
        <v>56</v>
      </c>
      <c r="AH108" s="54" t="s">
        <v>56</v>
      </c>
      <c r="AI108" s="53"/>
      <c r="AJ108" s="53"/>
      <c r="AK108" s="53"/>
      <c r="AL108" s="56"/>
      <c r="AM108" s="55"/>
      <c r="AN108" s="53"/>
      <c r="AO108" s="53"/>
      <c r="AP108" s="53"/>
      <c r="AQ108" s="53"/>
      <c r="AR108" s="53"/>
      <c r="AS108" s="54" t="s">
        <v>56</v>
      </c>
      <c r="AT108" s="54" t="s">
        <v>56</v>
      </c>
      <c r="AU108" s="53"/>
      <c r="AV108" s="56"/>
      <c r="AW108" s="55"/>
      <c r="AX108" s="53"/>
      <c r="AY108" s="53"/>
      <c r="AZ108" s="53"/>
      <c r="BA108" s="53"/>
      <c r="BB108" s="53"/>
      <c r="BC108" s="53"/>
      <c r="BD108" s="53"/>
      <c r="BE108" s="53"/>
      <c r="BF108" s="53"/>
      <c r="BG108" s="54" t="s">
        <v>56</v>
      </c>
      <c r="BH108" s="57" t="s">
        <v>56</v>
      </c>
      <c r="BI108" s="58" t="s">
        <v>56</v>
      </c>
      <c r="BJ108" s="53"/>
      <c r="BK108" s="53"/>
      <c r="BL108" s="53"/>
      <c r="BM108" s="53"/>
      <c r="BN108" s="53"/>
      <c r="BO108" s="53"/>
      <c r="BP108" s="53"/>
      <c r="BQ108" s="56"/>
      <c r="BR108" s="55"/>
      <c r="BS108" s="53"/>
      <c r="BT108" s="54" t="s">
        <v>56</v>
      </c>
      <c r="BU108" s="53"/>
      <c r="BV108" s="53"/>
      <c r="BW108" s="53"/>
      <c r="BX108" s="53"/>
      <c r="BY108" s="53"/>
      <c r="BZ108" s="53"/>
      <c r="CA108" s="53"/>
      <c r="CB108" s="56"/>
      <c r="CC108" s="55"/>
      <c r="CD108" s="53"/>
      <c r="CE108" s="53"/>
      <c r="CF108" s="54" t="s">
        <v>56</v>
      </c>
      <c r="CG108" s="54" t="s">
        <v>56</v>
      </c>
      <c r="CH108" s="53"/>
      <c r="CI108" s="53"/>
      <c r="CJ108" s="53"/>
      <c r="CK108" s="56"/>
      <c r="CL108" s="55"/>
      <c r="CM108" s="53"/>
      <c r="CN108" s="53"/>
      <c r="CO108" s="53"/>
      <c r="CP108" s="53"/>
      <c r="CQ108" s="53"/>
      <c r="CR108" s="53"/>
      <c r="CS108" s="53"/>
      <c r="CT108" s="56"/>
      <c r="CU108" s="58" t="s">
        <v>56</v>
      </c>
      <c r="CV108" s="54" t="s">
        <v>56</v>
      </c>
      <c r="CW108" s="54" t="s">
        <v>56</v>
      </c>
      <c r="CX108" s="53"/>
      <c r="CY108" s="53"/>
      <c r="CZ108" s="53"/>
      <c r="DA108" s="53"/>
      <c r="DB108" s="53"/>
      <c r="DC108" s="53"/>
      <c r="DD108" s="53"/>
      <c r="DE108" s="56"/>
      <c r="DF108" s="55"/>
      <c r="DG108" s="54" t="s">
        <v>56</v>
      </c>
      <c r="DH108" s="54" t="s">
        <v>56</v>
      </c>
      <c r="DI108" s="53"/>
      <c r="DJ108" s="53"/>
      <c r="DK108" s="56"/>
    </row>
    <row r="109" spans="1:116" x14ac:dyDescent="0.25">
      <c r="A109" s="81" t="s">
        <v>131</v>
      </c>
      <c r="B109" s="55"/>
      <c r="C109" s="53"/>
      <c r="D109" s="53"/>
      <c r="E109" s="53"/>
      <c r="F109" s="53"/>
      <c r="G109" s="56"/>
      <c r="H109" s="55"/>
      <c r="I109" s="53"/>
      <c r="J109" s="54" t="s">
        <v>56</v>
      </c>
      <c r="K109" s="54" t="s">
        <v>56</v>
      </c>
      <c r="L109" s="53"/>
      <c r="M109" s="53"/>
      <c r="N109" s="53"/>
      <c r="O109" s="56"/>
      <c r="P109" s="55"/>
      <c r="Q109" s="53"/>
      <c r="R109" s="53"/>
      <c r="S109" s="53"/>
      <c r="T109" s="53"/>
      <c r="U109" s="53"/>
      <c r="V109" s="54" t="s">
        <v>56</v>
      </c>
      <c r="W109" s="54" t="s">
        <v>56</v>
      </c>
      <c r="X109" s="70"/>
      <c r="Y109" s="70"/>
      <c r="Z109" s="70"/>
      <c r="AA109" s="70"/>
      <c r="AB109" s="70"/>
      <c r="AC109" s="53"/>
      <c r="AD109" s="56"/>
      <c r="AE109" s="55"/>
      <c r="AF109" s="53"/>
      <c r="AG109" s="53"/>
      <c r="AH109" s="53"/>
      <c r="AI109" s="54" t="s">
        <v>56</v>
      </c>
      <c r="AJ109" s="54" t="s">
        <v>56</v>
      </c>
      <c r="AK109" s="53"/>
      <c r="AL109" s="56"/>
      <c r="AM109" s="55"/>
      <c r="AN109" s="53"/>
      <c r="AO109" s="53"/>
      <c r="AP109" s="53"/>
      <c r="AQ109" s="53"/>
      <c r="AR109" s="53"/>
      <c r="AS109" s="53"/>
      <c r="AT109" s="53"/>
      <c r="AU109" s="54" t="s">
        <v>56</v>
      </c>
      <c r="AV109" s="57" t="s">
        <v>56</v>
      </c>
      <c r="AW109" s="55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6"/>
      <c r="BI109" s="55"/>
      <c r="BJ109" s="54" t="s">
        <v>56</v>
      </c>
      <c r="BK109" s="54" t="s">
        <v>56</v>
      </c>
      <c r="BL109" s="53"/>
      <c r="BM109" s="53"/>
      <c r="BN109" s="53"/>
      <c r="BO109" s="53"/>
      <c r="BP109" s="53"/>
      <c r="BQ109" s="56"/>
      <c r="BR109" s="55"/>
      <c r="BS109" s="53"/>
      <c r="BT109" s="53"/>
      <c r="BU109" s="54" t="s">
        <v>56</v>
      </c>
      <c r="BV109" s="54" t="s">
        <v>56</v>
      </c>
      <c r="BW109" s="53"/>
      <c r="BX109" s="53"/>
      <c r="BY109" s="53"/>
      <c r="BZ109" s="53"/>
      <c r="CA109" s="53"/>
      <c r="CB109" s="56"/>
      <c r="CC109" s="55"/>
      <c r="CD109" s="53"/>
      <c r="CE109" s="53"/>
      <c r="CF109" s="53"/>
      <c r="CG109" s="53"/>
      <c r="CH109" s="54" t="s">
        <v>56</v>
      </c>
      <c r="CI109" s="54" t="s">
        <v>56</v>
      </c>
      <c r="CJ109" s="53"/>
      <c r="CK109" s="56"/>
      <c r="CL109" s="55"/>
      <c r="CM109" s="53"/>
      <c r="CN109" s="53"/>
      <c r="CO109" s="53"/>
      <c r="CP109" s="53"/>
      <c r="CQ109" s="54" t="s">
        <v>56</v>
      </c>
      <c r="CR109" s="54" t="s">
        <v>56</v>
      </c>
      <c r="CS109" s="53"/>
      <c r="CT109" s="56"/>
      <c r="CU109" s="55"/>
      <c r="CV109" s="53"/>
      <c r="CW109" s="53"/>
      <c r="CX109" s="53"/>
      <c r="CY109" s="53"/>
      <c r="CZ109" s="53"/>
      <c r="DA109" s="53"/>
      <c r="DB109" s="53"/>
      <c r="DC109" s="53"/>
      <c r="DD109" s="53"/>
      <c r="DE109" s="56"/>
      <c r="DF109" s="55"/>
      <c r="DG109" s="53"/>
      <c r="DH109" s="53"/>
      <c r="DI109" s="54" t="s">
        <v>56</v>
      </c>
      <c r="DJ109" s="54" t="s">
        <v>56</v>
      </c>
      <c r="DK109" s="56"/>
    </row>
    <row r="110" spans="1:116" x14ac:dyDescent="0.25">
      <c r="A110" s="81" t="s">
        <v>132</v>
      </c>
      <c r="B110" s="55"/>
      <c r="C110" s="53"/>
      <c r="D110" s="53"/>
      <c r="E110" s="53"/>
      <c r="F110" s="53"/>
      <c r="G110" s="56"/>
      <c r="H110" s="55"/>
      <c r="I110" s="53"/>
      <c r="J110" s="53"/>
      <c r="K110" s="53"/>
      <c r="L110" s="54" t="s">
        <v>56</v>
      </c>
      <c r="M110" s="54" t="s">
        <v>56</v>
      </c>
      <c r="N110" s="53"/>
      <c r="O110" s="56"/>
      <c r="P110" s="55"/>
      <c r="Q110" s="53"/>
      <c r="R110" s="53"/>
      <c r="S110" s="53"/>
      <c r="T110" s="53"/>
      <c r="U110" s="53"/>
      <c r="V110" s="53"/>
      <c r="W110" s="53"/>
      <c r="X110" s="54" t="s">
        <v>56</v>
      </c>
      <c r="Y110" s="54" t="s">
        <v>56</v>
      </c>
      <c r="Z110" s="54" t="s">
        <v>56</v>
      </c>
      <c r="AA110" s="70"/>
      <c r="AB110" s="70"/>
      <c r="AC110" s="53"/>
      <c r="AD110" s="56"/>
      <c r="AE110" s="55"/>
      <c r="AF110" s="53"/>
      <c r="AG110" s="53"/>
      <c r="AH110" s="53"/>
      <c r="AI110" s="53"/>
      <c r="AJ110" s="53"/>
      <c r="AK110" s="54" t="s">
        <v>56</v>
      </c>
      <c r="AL110" s="57" t="s">
        <v>56</v>
      </c>
      <c r="AM110" s="55"/>
      <c r="AN110" s="53"/>
      <c r="AO110" s="53"/>
      <c r="AP110" s="53"/>
      <c r="AQ110" s="53"/>
      <c r="AR110" s="53"/>
      <c r="AS110" s="53"/>
      <c r="AT110" s="53"/>
      <c r="AU110" s="53"/>
      <c r="AV110" s="56"/>
      <c r="AW110" s="58" t="s">
        <v>56</v>
      </c>
      <c r="AX110" s="54" t="s">
        <v>56</v>
      </c>
      <c r="AY110" s="54" t="s">
        <v>56</v>
      </c>
      <c r="AZ110" s="53"/>
      <c r="BA110" s="53"/>
      <c r="BB110" s="53"/>
      <c r="BC110" s="53"/>
      <c r="BD110" s="53"/>
      <c r="BE110" s="53"/>
      <c r="BF110" s="53"/>
      <c r="BG110" s="53"/>
      <c r="BH110" s="56"/>
      <c r="BI110" s="55"/>
      <c r="BJ110" s="53"/>
      <c r="BK110" s="53"/>
      <c r="BL110" s="54" t="s">
        <v>56</v>
      </c>
      <c r="BM110" s="54" t="s">
        <v>56</v>
      </c>
      <c r="BN110" s="53"/>
      <c r="BO110" s="53"/>
      <c r="BP110" s="53"/>
      <c r="BQ110" s="56"/>
      <c r="BR110" s="55"/>
      <c r="BS110" s="53"/>
      <c r="BT110" s="53"/>
      <c r="BU110" s="53"/>
      <c r="BV110" s="53"/>
      <c r="BW110" s="54" t="s">
        <v>56</v>
      </c>
      <c r="BX110" s="54" t="s">
        <v>56</v>
      </c>
      <c r="BY110" s="54" t="s">
        <v>56</v>
      </c>
      <c r="BZ110" s="53"/>
      <c r="CA110" s="53"/>
      <c r="CB110" s="56"/>
      <c r="CC110" s="55"/>
      <c r="CD110" s="53"/>
      <c r="CE110" s="53"/>
      <c r="CF110" s="53"/>
      <c r="CG110" s="53"/>
      <c r="CH110" s="53"/>
      <c r="CI110" s="53"/>
      <c r="CJ110" s="54" t="s">
        <v>56</v>
      </c>
      <c r="CK110" s="57" t="s">
        <v>56</v>
      </c>
      <c r="CL110" s="55"/>
      <c r="CM110" s="53"/>
      <c r="CN110" s="53"/>
      <c r="CO110" s="53"/>
      <c r="CP110" s="53"/>
      <c r="CQ110" s="53"/>
      <c r="CR110" s="53"/>
      <c r="CS110" s="53"/>
      <c r="CT110" s="56"/>
      <c r="CU110" s="55"/>
      <c r="CV110" s="53"/>
      <c r="CW110" s="53"/>
      <c r="CX110" s="53"/>
      <c r="CY110" s="53"/>
      <c r="CZ110" s="53"/>
      <c r="DA110" s="54" t="s">
        <v>56</v>
      </c>
      <c r="DB110" s="54" t="s">
        <v>56</v>
      </c>
      <c r="DC110" s="53"/>
      <c r="DD110" s="53"/>
      <c r="DE110" s="56"/>
      <c r="DF110" s="55"/>
      <c r="DG110" s="53"/>
      <c r="DH110" s="53"/>
      <c r="DI110" s="53"/>
      <c r="DJ110" s="53"/>
      <c r="DK110" s="57" t="s">
        <v>56</v>
      </c>
    </row>
    <row r="111" spans="1:116" ht="15.75" thickBot="1" x14ac:dyDescent="0.3">
      <c r="A111" s="82" t="s">
        <v>133</v>
      </c>
      <c r="B111" s="88" t="s">
        <v>56</v>
      </c>
      <c r="C111" s="59" t="s">
        <v>56</v>
      </c>
      <c r="D111" s="21"/>
      <c r="E111" s="21"/>
      <c r="F111" s="21"/>
      <c r="G111" s="22"/>
      <c r="H111" s="20"/>
      <c r="I111" s="21"/>
      <c r="J111" s="21"/>
      <c r="K111" s="21"/>
      <c r="L111" s="21"/>
      <c r="M111" s="21"/>
      <c r="N111" s="59" t="s">
        <v>56</v>
      </c>
      <c r="O111" s="89" t="s">
        <v>56</v>
      </c>
      <c r="P111" s="20"/>
      <c r="Q111" s="21"/>
      <c r="R111" s="21"/>
      <c r="S111" s="21"/>
      <c r="T111" s="21"/>
      <c r="U111" s="21"/>
      <c r="V111" s="21"/>
      <c r="W111" s="21"/>
      <c r="X111" s="69"/>
      <c r="Y111" s="69"/>
      <c r="Z111" s="69"/>
      <c r="AA111" s="69"/>
      <c r="AB111" s="69"/>
      <c r="AC111" s="59" t="s">
        <v>56</v>
      </c>
      <c r="AD111" s="89" t="s">
        <v>56</v>
      </c>
      <c r="AE111" s="20"/>
      <c r="AF111" s="21"/>
      <c r="AG111" s="21"/>
      <c r="AH111" s="21"/>
      <c r="AI111" s="21"/>
      <c r="AJ111" s="21"/>
      <c r="AK111" s="21"/>
      <c r="AL111" s="22"/>
      <c r="AM111" s="88" t="s">
        <v>56</v>
      </c>
      <c r="AN111" s="21"/>
      <c r="AO111" s="21"/>
      <c r="AP111" s="21"/>
      <c r="AQ111" s="21"/>
      <c r="AR111" s="21"/>
      <c r="AS111" s="21"/>
      <c r="AT111" s="21"/>
      <c r="AU111" s="21"/>
      <c r="AV111" s="22"/>
      <c r="AW111" s="20"/>
      <c r="AX111" s="21"/>
      <c r="AY111" s="21"/>
      <c r="AZ111" s="59" t="s">
        <v>56</v>
      </c>
      <c r="BA111" s="59" t="s">
        <v>56</v>
      </c>
      <c r="BB111" s="59" t="s">
        <v>56</v>
      </c>
      <c r="BC111" s="21"/>
      <c r="BD111" s="21"/>
      <c r="BE111" s="21"/>
      <c r="BF111" s="21"/>
      <c r="BG111" s="21"/>
      <c r="BH111" s="22"/>
      <c r="BI111" s="20"/>
      <c r="BJ111" s="21"/>
      <c r="BK111" s="21"/>
      <c r="BL111" s="21"/>
      <c r="BM111" s="21"/>
      <c r="BN111" s="59" t="s">
        <v>56</v>
      </c>
      <c r="BO111" s="59" t="s">
        <v>56</v>
      </c>
      <c r="BP111" s="21"/>
      <c r="BQ111" s="22"/>
      <c r="BR111" s="20"/>
      <c r="BS111" s="21"/>
      <c r="BT111" s="21"/>
      <c r="BU111" s="21"/>
      <c r="BV111" s="21"/>
      <c r="BW111" s="21"/>
      <c r="BX111" s="21"/>
      <c r="BY111" s="21"/>
      <c r="BZ111" s="59" t="s">
        <v>56</v>
      </c>
      <c r="CA111" s="59" t="s">
        <v>56</v>
      </c>
      <c r="CB111" s="22"/>
      <c r="CC111" s="20"/>
      <c r="CD111" s="21"/>
      <c r="CE111" s="21"/>
      <c r="CF111" s="21"/>
      <c r="CG111" s="21"/>
      <c r="CH111" s="21"/>
      <c r="CI111" s="21"/>
      <c r="CJ111" s="21"/>
      <c r="CK111" s="22"/>
      <c r="CL111" s="88" t="s">
        <v>56</v>
      </c>
      <c r="CM111" s="59" t="s">
        <v>56</v>
      </c>
      <c r="CN111" s="21"/>
      <c r="CO111" s="21"/>
      <c r="CP111" s="21"/>
      <c r="CQ111" s="21"/>
      <c r="CR111" s="21"/>
      <c r="CS111" s="21"/>
      <c r="CT111" s="22"/>
      <c r="CU111" s="20"/>
      <c r="CV111" s="21"/>
      <c r="CW111" s="21"/>
      <c r="CX111" s="59" t="s">
        <v>56</v>
      </c>
      <c r="CY111" s="59" t="s">
        <v>56</v>
      </c>
      <c r="CZ111" s="59" t="s">
        <v>56</v>
      </c>
      <c r="DA111" s="21"/>
      <c r="DB111" s="21"/>
      <c r="DC111" s="21"/>
      <c r="DD111" s="21"/>
      <c r="DE111" s="22"/>
      <c r="DF111" s="20"/>
      <c r="DG111" s="21"/>
      <c r="DH111" s="21"/>
      <c r="DI111" s="21"/>
      <c r="DJ111" s="21"/>
      <c r="DK111" s="22"/>
    </row>
    <row r="113" spans="1:116" ht="34.5" customHeight="1" thickBot="1" x14ac:dyDescent="0.3">
      <c r="A113" s="117" t="s">
        <v>258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</row>
    <row r="114" spans="1:116" ht="15.75" thickBot="1" x14ac:dyDescent="0.3">
      <c r="A114" s="118" t="s">
        <v>1</v>
      </c>
      <c r="B114" s="122" t="s">
        <v>2</v>
      </c>
      <c r="C114" s="115"/>
      <c r="D114" s="115"/>
      <c r="E114" s="115"/>
      <c r="F114" s="115"/>
      <c r="G114" s="116"/>
      <c r="H114" s="114" t="s">
        <v>3</v>
      </c>
      <c r="I114" s="115"/>
      <c r="J114" s="115"/>
      <c r="K114" s="115"/>
      <c r="L114" s="115"/>
      <c r="M114" s="115"/>
      <c r="N114" s="115"/>
      <c r="O114" s="116"/>
      <c r="P114" s="114" t="s">
        <v>4</v>
      </c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6"/>
      <c r="AE114" s="114" t="s">
        <v>5</v>
      </c>
      <c r="AF114" s="115"/>
      <c r="AG114" s="115"/>
      <c r="AH114" s="115"/>
      <c r="AI114" s="115"/>
      <c r="AJ114" s="115"/>
      <c r="AK114" s="115"/>
      <c r="AL114" s="116"/>
      <c r="AM114" s="114" t="s">
        <v>6</v>
      </c>
      <c r="AN114" s="115"/>
      <c r="AO114" s="115"/>
      <c r="AP114" s="115"/>
      <c r="AQ114" s="115"/>
      <c r="AR114" s="115"/>
      <c r="AS114" s="115"/>
      <c r="AT114" s="115"/>
      <c r="AU114" s="115"/>
      <c r="AV114" s="116"/>
      <c r="AW114" s="114" t="s">
        <v>7</v>
      </c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6"/>
      <c r="BI114" s="114" t="s">
        <v>8</v>
      </c>
      <c r="BJ114" s="115"/>
      <c r="BK114" s="115"/>
      <c r="BL114" s="115"/>
      <c r="BM114" s="115"/>
      <c r="BN114" s="115"/>
      <c r="BO114" s="115"/>
      <c r="BP114" s="115"/>
      <c r="BQ114" s="116"/>
      <c r="BR114" s="114" t="s">
        <v>9</v>
      </c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6"/>
      <c r="CC114" s="114" t="s">
        <v>10</v>
      </c>
      <c r="CD114" s="115"/>
      <c r="CE114" s="115"/>
      <c r="CF114" s="115"/>
      <c r="CG114" s="115"/>
      <c r="CH114" s="115"/>
      <c r="CI114" s="115"/>
      <c r="CJ114" s="115"/>
      <c r="CK114" s="116"/>
      <c r="CL114" s="114" t="s">
        <v>11</v>
      </c>
      <c r="CM114" s="115"/>
      <c r="CN114" s="115"/>
      <c r="CO114" s="115"/>
      <c r="CP114" s="115"/>
      <c r="CQ114" s="115"/>
      <c r="CR114" s="115"/>
      <c r="CS114" s="115"/>
      <c r="CT114" s="116"/>
      <c r="CU114" s="114" t="s">
        <v>12</v>
      </c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6"/>
      <c r="DF114" s="114" t="s">
        <v>13</v>
      </c>
      <c r="DG114" s="115"/>
      <c r="DH114" s="115"/>
      <c r="DI114" s="115"/>
      <c r="DJ114" s="115"/>
      <c r="DK114" s="116"/>
    </row>
    <row r="115" spans="1:116" x14ac:dyDescent="0.25">
      <c r="A115" s="119"/>
      <c r="B115" s="60" t="s">
        <v>14</v>
      </c>
      <c r="C115" s="24" t="s">
        <v>15</v>
      </c>
      <c r="D115" s="24" t="s">
        <v>14</v>
      </c>
      <c r="E115" s="24" t="s">
        <v>15</v>
      </c>
      <c r="F115" s="24" t="s">
        <v>14</v>
      </c>
      <c r="G115" s="25" t="s">
        <v>15</v>
      </c>
      <c r="H115" s="23" t="s">
        <v>14</v>
      </c>
      <c r="I115" s="24" t="s">
        <v>15</v>
      </c>
      <c r="J115" s="24" t="s">
        <v>14</v>
      </c>
      <c r="K115" s="24" t="s">
        <v>15</v>
      </c>
      <c r="L115" s="24" t="s">
        <v>14</v>
      </c>
      <c r="M115" s="24" t="s">
        <v>15</v>
      </c>
      <c r="N115" s="24" t="s">
        <v>14</v>
      </c>
      <c r="O115" s="25" t="s">
        <v>15</v>
      </c>
      <c r="P115" s="23" t="s">
        <v>14</v>
      </c>
      <c r="Q115" s="24" t="s">
        <v>15</v>
      </c>
      <c r="R115" s="24" t="s">
        <v>14</v>
      </c>
      <c r="S115" s="24" t="s">
        <v>15</v>
      </c>
      <c r="T115" s="24" t="s">
        <v>14</v>
      </c>
      <c r="U115" s="24" t="s">
        <v>15</v>
      </c>
      <c r="V115" s="24" t="s">
        <v>14</v>
      </c>
      <c r="W115" s="24" t="s">
        <v>15</v>
      </c>
      <c r="X115" s="68" t="s">
        <v>16</v>
      </c>
      <c r="Y115" s="68" t="s">
        <v>17</v>
      </c>
      <c r="Z115" s="68" t="s">
        <v>18</v>
      </c>
      <c r="AA115" s="68" t="s">
        <v>19</v>
      </c>
      <c r="AB115" s="68" t="s">
        <v>20</v>
      </c>
      <c r="AC115" s="24" t="s">
        <v>14</v>
      </c>
      <c r="AD115" s="25" t="s">
        <v>15</v>
      </c>
      <c r="AE115" s="23" t="s">
        <v>14</v>
      </c>
      <c r="AF115" s="24" t="s">
        <v>15</v>
      </c>
      <c r="AG115" s="24" t="s">
        <v>14</v>
      </c>
      <c r="AH115" s="24" t="s">
        <v>15</v>
      </c>
      <c r="AI115" s="24" t="s">
        <v>14</v>
      </c>
      <c r="AJ115" s="24" t="s">
        <v>15</v>
      </c>
      <c r="AK115" s="24" t="s">
        <v>14</v>
      </c>
      <c r="AL115" s="25" t="s">
        <v>15</v>
      </c>
      <c r="AM115" s="28" t="s">
        <v>18</v>
      </c>
      <c r="AN115" s="24" t="s">
        <v>14</v>
      </c>
      <c r="AO115" s="24" t="s">
        <v>15</v>
      </c>
      <c r="AP115" s="24" t="s">
        <v>14</v>
      </c>
      <c r="AQ115" s="24" t="s">
        <v>15</v>
      </c>
      <c r="AR115" s="26" t="s">
        <v>16</v>
      </c>
      <c r="AS115" s="24" t="s">
        <v>14</v>
      </c>
      <c r="AT115" s="24" t="s">
        <v>15</v>
      </c>
      <c r="AU115" s="24" t="s">
        <v>14</v>
      </c>
      <c r="AV115" s="25" t="s">
        <v>15</v>
      </c>
      <c r="AW115" s="23" t="s">
        <v>14</v>
      </c>
      <c r="AX115" s="24" t="s">
        <v>15</v>
      </c>
      <c r="AY115" s="26" t="s">
        <v>16</v>
      </c>
      <c r="AZ115" s="24" t="s">
        <v>14</v>
      </c>
      <c r="BA115" s="24" t="s">
        <v>15</v>
      </c>
      <c r="BB115" s="26" t="s">
        <v>16</v>
      </c>
      <c r="BC115" s="24" t="s">
        <v>14</v>
      </c>
      <c r="BD115" s="24" t="s">
        <v>15</v>
      </c>
      <c r="BE115" s="24" t="s">
        <v>14</v>
      </c>
      <c r="BF115" s="24" t="s">
        <v>15</v>
      </c>
      <c r="BG115" s="24" t="s">
        <v>14</v>
      </c>
      <c r="BH115" s="25" t="s">
        <v>15</v>
      </c>
      <c r="BI115" s="28" t="s">
        <v>16</v>
      </c>
      <c r="BJ115" s="24" t="s">
        <v>14</v>
      </c>
      <c r="BK115" s="24" t="s">
        <v>15</v>
      </c>
      <c r="BL115" s="24" t="s">
        <v>14</v>
      </c>
      <c r="BM115" s="24" t="s">
        <v>15</v>
      </c>
      <c r="BN115" s="24" t="s">
        <v>14</v>
      </c>
      <c r="BO115" s="24" t="s">
        <v>15</v>
      </c>
      <c r="BP115" s="24" t="s">
        <v>14</v>
      </c>
      <c r="BQ115" s="25" t="s">
        <v>15</v>
      </c>
      <c r="BR115" s="23" t="s">
        <v>14</v>
      </c>
      <c r="BS115" s="24" t="s">
        <v>15</v>
      </c>
      <c r="BT115" s="26" t="s">
        <v>18</v>
      </c>
      <c r="BU115" s="24" t="s">
        <v>14</v>
      </c>
      <c r="BV115" s="24" t="s">
        <v>15</v>
      </c>
      <c r="BW115" s="24" t="s">
        <v>14</v>
      </c>
      <c r="BX115" s="24" t="s">
        <v>15</v>
      </c>
      <c r="BY115" s="26" t="s">
        <v>16</v>
      </c>
      <c r="BZ115" s="24" t="s">
        <v>14</v>
      </c>
      <c r="CA115" s="24" t="s">
        <v>15</v>
      </c>
      <c r="CB115" s="25" t="s">
        <v>14</v>
      </c>
      <c r="CC115" s="23" t="s">
        <v>15</v>
      </c>
      <c r="CD115" s="24" t="s">
        <v>14</v>
      </c>
      <c r="CE115" s="24" t="s">
        <v>15</v>
      </c>
      <c r="CF115" s="24" t="s">
        <v>14</v>
      </c>
      <c r="CG115" s="24" t="s">
        <v>15</v>
      </c>
      <c r="CH115" s="24" t="s">
        <v>14</v>
      </c>
      <c r="CI115" s="24" t="s">
        <v>15</v>
      </c>
      <c r="CJ115" s="24" t="s">
        <v>14</v>
      </c>
      <c r="CK115" s="25" t="s">
        <v>15</v>
      </c>
      <c r="CL115" s="23" t="s">
        <v>14</v>
      </c>
      <c r="CM115" s="24" t="s">
        <v>15</v>
      </c>
      <c r="CN115" s="24" t="s">
        <v>14</v>
      </c>
      <c r="CO115" s="24" t="s">
        <v>15</v>
      </c>
      <c r="CP115" s="26" t="s">
        <v>16</v>
      </c>
      <c r="CQ115" s="24" t="s">
        <v>14</v>
      </c>
      <c r="CR115" s="24" t="s">
        <v>15</v>
      </c>
      <c r="CS115" s="24" t="s">
        <v>14</v>
      </c>
      <c r="CT115" s="25" t="s">
        <v>15</v>
      </c>
      <c r="CU115" s="23" t="s">
        <v>14</v>
      </c>
      <c r="CV115" s="24" t="s">
        <v>15</v>
      </c>
      <c r="CW115" s="26" t="s">
        <v>16</v>
      </c>
      <c r="CX115" s="24" t="s">
        <v>14</v>
      </c>
      <c r="CY115" s="24" t="s">
        <v>15</v>
      </c>
      <c r="CZ115" s="26" t="s">
        <v>16</v>
      </c>
      <c r="DA115" s="24" t="s">
        <v>14</v>
      </c>
      <c r="DB115" s="24" t="s">
        <v>15</v>
      </c>
      <c r="DC115" s="24" t="s">
        <v>14</v>
      </c>
      <c r="DD115" s="24" t="s">
        <v>15</v>
      </c>
      <c r="DE115" s="25" t="s">
        <v>14</v>
      </c>
      <c r="DF115" s="23" t="s">
        <v>15</v>
      </c>
      <c r="DG115" s="24" t="s">
        <v>14</v>
      </c>
      <c r="DH115" s="24" t="s">
        <v>15</v>
      </c>
      <c r="DI115" s="24" t="s">
        <v>14</v>
      </c>
      <c r="DJ115" s="24" t="s">
        <v>15</v>
      </c>
      <c r="DK115" s="29" t="s">
        <v>17</v>
      </c>
    </row>
    <row r="116" spans="1:116" ht="15.75" thickBot="1" x14ac:dyDescent="0.3">
      <c r="A116" s="120"/>
      <c r="B116" s="61" t="s">
        <v>21</v>
      </c>
      <c r="C116" s="51" t="s">
        <v>22</v>
      </c>
      <c r="D116" s="51" t="s">
        <v>23</v>
      </c>
      <c r="E116" s="51" t="s">
        <v>24</v>
      </c>
      <c r="F116" s="51" t="s">
        <v>25</v>
      </c>
      <c r="G116" s="52" t="s">
        <v>26</v>
      </c>
      <c r="H116" s="50" t="s">
        <v>27</v>
      </c>
      <c r="I116" s="51" t="s">
        <v>28</v>
      </c>
      <c r="J116" s="51" t="s">
        <v>29</v>
      </c>
      <c r="K116" s="51" t="s">
        <v>30</v>
      </c>
      <c r="L116" s="51" t="s">
        <v>31</v>
      </c>
      <c r="M116" s="51" t="s">
        <v>32</v>
      </c>
      <c r="N116" s="51" t="s">
        <v>33</v>
      </c>
      <c r="O116" s="52" t="s">
        <v>34</v>
      </c>
      <c r="P116" s="50" t="s">
        <v>35</v>
      </c>
      <c r="Q116" s="51" t="s">
        <v>27</v>
      </c>
      <c r="R116" s="51" t="s">
        <v>36</v>
      </c>
      <c r="S116" s="51" t="s">
        <v>29</v>
      </c>
      <c r="T116" s="51" t="s">
        <v>37</v>
      </c>
      <c r="U116" s="51" t="s">
        <v>31</v>
      </c>
      <c r="V116" s="51" t="s">
        <v>38</v>
      </c>
      <c r="W116" s="51" t="s">
        <v>33</v>
      </c>
      <c r="X116" s="74" t="s">
        <v>34</v>
      </c>
      <c r="Y116" s="74" t="s">
        <v>39</v>
      </c>
      <c r="Z116" s="74" t="s">
        <v>25</v>
      </c>
      <c r="AA116" s="74" t="s">
        <v>26</v>
      </c>
      <c r="AB116" s="74" t="s">
        <v>40</v>
      </c>
      <c r="AC116" s="51" t="s">
        <v>41</v>
      </c>
      <c r="AD116" s="52" t="s">
        <v>42</v>
      </c>
      <c r="AE116" s="50" t="s">
        <v>43</v>
      </c>
      <c r="AF116" s="51" t="s">
        <v>44</v>
      </c>
      <c r="AG116" s="51" t="s">
        <v>21</v>
      </c>
      <c r="AH116" s="51" t="s">
        <v>22</v>
      </c>
      <c r="AI116" s="51" t="s">
        <v>23</v>
      </c>
      <c r="AJ116" s="51" t="s">
        <v>24</v>
      </c>
      <c r="AK116" s="51" t="s">
        <v>25</v>
      </c>
      <c r="AL116" s="52" t="s">
        <v>26</v>
      </c>
      <c r="AM116" s="50" t="s">
        <v>45</v>
      </c>
      <c r="AN116" s="51" t="s">
        <v>28</v>
      </c>
      <c r="AO116" s="51" t="s">
        <v>46</v>
      </c>
      <c r="AP116" s="51" t="s">
        <v>30</v>
      </c>
      <c r="AQ116" s="51" t="s">
        <v>47</v>
      </c>
      <c r="AR116" s="51" t="s">
        <v>21</v>
      </c>
      <c r="AS116" s="51" t="s">
        <v>32</v>
      </c>
      <c r="AT116" s="51" t="s">
        <v>48</v>
      </c>
      <c r="AU116" s="51" t="s">
        <v>34</v>
      </c>
      <c r="AV116" s="52" t="s">
        <v>39</v>
      </c>
      <c r="AW116" s="50" t="s">
        <v>45</v>
      </c>
      <c r="AX116" s="51" t="s">
        <v>35</v>
      </c>
      <c r="AY116" s="51" t="s">
        <v>27</v>
      </c>
      <c r="AZ116" s="51" t="s">
        <v>49</v>
      </c>
      <c r="BA116" s="51" t="s">
        <v>36</v>
      </c>
      <c r="BB116" s="51" t="s">
        <v>29</v>
      </c>
      <c r="BC116" s="51" t="s">
        <v>50</v>
      </c>
      <c r="BD116" s="51" t="s">
        <v>37</v>
      </c>
      <c r="BE116" s="51" t="s">
        <v>51</v>
      </c>
      <c r="BF116" s="51" t="s">
        <v>38</v>
      </c>
      <c r="BG116" s="51" t="s">
        <v>40</v>
      </c>
      <c r="BH116" s="52" t="s">
        <v>41</v>
      </c>
      <c r="BI116" s="50" t="s">
        <v>45</v>
      </c>
      <c r="BJ116" s="51" t="s">
        <v>43</v>
      </c>
      <c r="BK116" s="51" t="s">
        <v>44</v>
      </c>
      <c r="BL116" s="51" t="s">
        <v>21</v>
      </c>
      <c r="BM116" s="51" t="s">
        <v>22</v>
      </c>
      <c r="BN116" s="51" t="s">
        <v>23</v>
      </c>
      <c r="BO116" s="51" t="s">
        <v>24</v>
      </c>
      <c r="BP116" s="51" t="s">
        <v>25</v>
      </c>
      <c r="BQ116" s="52" t="s">
        <v>26</v>
      </c>
      <c r="BR116" s="50" t="s">
        <v>27</v>
      </c>
      <c r="BS116" s="51" t="s">
        <v>28</v>
      </c>
      <c r="BT116" s="51" t="s">
        <v>44</v>
      </c>
      <c r="BU116" s="51" t="s">
        <v>29</v>
      </c>
      <c r="BV116" s="51" t="s">
        <v>30</v>
      </c>
      <c r="BW116" s="51" t="s">
        <v>31</v>
      </c>
      <c r="BX116" s="51" t="s">
        <v>32</v>
      </c>
      <c r="BY116" s="51" t="s">
        <v>48</v>
      </c>
      <c r="BZ116" s="51" t="s">
        <v>33</v>
      </c>
      <c r="CA116" s="51" t="s">
        <v>34</v>
      </c>
      <c r="CB116" s="52" t="s">
        <v>42</v>
      </c>
      <c r="CC116" s="50" t="s">
        <v>45</v>
      </c>
      <c r="CD116" s="51" t="s">
        <v>44</v>
      </c>
      <c r="CE116" s="51" t="s">
        <v>49</v>
      </c>
      <c r="CF116" s="51" t="s">
        <v>22</v>
      </c>
      <c r="CG116" s="51" t="s">
        <v>50</v>
      </c>
      <c r="CH116" s="51" t="s">
        <v>24</v>
      </c>
      <c r="CI116" s="51" t="s">
        <v>51</v>
      </c>
      <c r="CJ116" s="51" t="s">
        <v>26</v>
      </c>
      <c r="CK116" s="52" t="s">
        <v>40</v>
      </c>
      <c r="CL116" s="50" t="s">
        <v>46</v>
      </c>
      <c r="CM116" s="51" t="s">
        <v>43</v>
      </c>
      <c r="CN116" s="51" t="s">
        <v>47</v>
      </c>
      <c r="CO116" s="51" t="s">
        <v>21</v>
      </c>
      <c r="CP116" s="51" t="s">
        <v>22</v>
      </c>
      <c r="CQ116" s="51" t="s">
        <v>48</v>
      </c>
      <c r="CR116" s="51" t="s">
        <v>23</v>
      </c>
      <c r="CS116" s="51" t="s">
        <v>39</v>
      </c>
      <c r="CT116" s="52" t="s">
        <v>25</v>
      </c>
      <c r="CU116" s="50" t="s">
        <v>35</v>
      </c>
      <c r="CV116" s="51" t="s">
        <v>27</v>
      </c>
      <c r="CW116" s="51" t="s">
        <v>28</v>
      </c>
      <c r="CX116" s="51" t="s">
        <v>36</v>
      </c>
      <c r="CY116" s="51" t="s">
        <v>29</v>
      </c>
      <c r="CZ116" s="51" t="s">
        <v>30</v>
      </c>
      <c r="DA116" s="51" t="s">
        <v>37</v>
      </c>
      <c r="DB116" s="51" t="s">
        <v>31</v>
      </c>
      <c r="DC116" s="51" t="s">
        <v>38</v>
      </c>
      <c r="DD116" s="51" t="s">
        <v>33</v>
      </c>
      <c r="DE116" s="52" t="s">
        <v>41</v>
      </c>
      <c r="DF116" s="50" t="s">
        <v>45</v>
      </c>
      <c r="DG116" s="51" t="s">
        <v>44</v>
      </c>
      <c r="DH116" s="51" t="s">
        <v>49</v>
      </c>
      <c r="DI116" s="51" t="s">
        <v>22</v>
      </c>
      <c r="DJ116" s="51" t="s">
        <v>50</v>
      </c>
      <c r="DK116" s="52" t="s">
        <v>31</v>
      </c>
    </row>
    <row r="117" spans="1:116" x14ac:dyDescent="0.25">
      <c r="A117" s="73" t="s">
        <v>135</v>
      </c>
      <c r="B117" s="91"/>
      <c r="C117" s="77"/>
      <c r="D117" s="77"/>
      <c r="E117" s="77"/>
      <c r="F117" s="77"/>
      <c r="G117" s="79"/>
      <c r="H117" s="76"/>
      <c r="I117" s="77"/>
      <c r="J117" s="77"/>
      <c r="K117" s="77"/>
      <c r="L117" s="78" t="s">
        <v>56</v>
      </c>
      <c r="M117" s="78" t="s">
        <v>56</v>
      </c>
      <c r="N117" s="77"/>
      <c r="O117" s="79"/>
      <c r="P117" s="76"/>
      <c r="Q117" s="77"/>
      <c r="R117" s="77"/>
      <c r="S117" s="77"/>
      <c r="T117" s="77"/>
      <c r="U117" s="77"/>
      <c r="V117" s="77"/>
      <c r="W117" s="77"/>
      <c r="X117" s="58" t="s">
        <v>56</v>
      </c>
      <c r="Y117" s="54" t="s">
        <v>56</v>
      </c>
      <c r="Z117" s="54" t="s">
        <v>56</v>
      </c>
      <c r="AA117" s="98"/>
      <c r="AB117" s="98"/>
      <c r="AC117" s="77"/>
      <c r="AD117" s="79"/>
      <c r="AE117" s="76"/>
      <c r="AF117" s="77"/>
      <c r="AG117" s="77"/>
      <c r="AH117" s="77"/>
      <c r="AI117" s="77"/>
      <c r="AJ117" s="77"/>
      <c r="AK117" s="77"/>
      <c r="AL117" s="79"/>
      <c r="AM117" s="76"/>
      <c r="AN117" s="78" t="s">
        <v>56</v>
      </c>
      <c r="AO117" s="78" t="s">
        <v>56</v>
      </c>
      <c r="AP117" s="77"/>
      <c r="AQ117" s="77"/>
      <c r="AR117" s="77"/>
      <c r="AS117" s="77"/>
      <c r="AT117" s="77"/>
      <c r="AU117" s="77"/>
      <c r="AV117" s="79"/>
      <c r="AW117" s="76"/>
      <c r="AX117" s="77"/>
      <c r="AY117" s="77"/>
      <c r="AZ117" s="77"/>
      <c r="BA117" s="77"/>
      <c r="BB117" s="77"/>
      <c r="BC117" s="77"/>
      <c r="BD117" s="77"/>
      <c r="BE117" s="78" t="s">
        <v>56</v>
      </c>
      <c r="BF117" s="78" t="s">
        <v>56</v>
      </c>
      <c r="BG117" s="77"/>
      <c r="BH117" s="79"/>
      <c r="BI117" s="76"/>
      <c r="BJ117" s="77"/>
      <c r="BK117" s="77"/>
      <c r="BL117" s="77"/>
      <c r="BM117" s="77"/>
      <c r="BN117" s="77"/>
      <c r="BO117" s="77"/>
      <c r="BP117" s="77"/>
      <c r="BQ117" s="79"/>
      <c r="BR117" s="76"/>
      <c r="BS117" s="77"/>
      <c r="BT117" s="78" t="s">
        <v>56</v>
      </c>
      <c r="BU117" s="77"/>
      <c r="BV117" s="77"/>
      <c r="BW117" s="77"/>
      <c r="BX117" s="77"/>
      <c r="BY117" s="77"/>
      <c r="BZ117" s="77"/>
      <c r="CA117" s="77"/>
      <c r="CB117" s="79"/>
      <c r="CC117" s="76"/>
      <c r="CD117" s="77"/>
      <c r="CE117" s="77"/>
      <c r="CF117" s="77"/>
      <c r="CG117" s="77"/>
      <c r="CH117" s="78" t="s">
        <v>56</v>
      </c>
      <c r="CI117" s="78" t="s">
        <v>56</v>
      </c>
      <c r="CJ117" s="77"/>
      <c r="CK117" s="79"/>
      <c r="CL117" s="76"/>
      <c r="CM117" s="77"/>
      <c r="CN117" s="78" t="s">
        <v>56</v>
      </c>
      <c r="CO117" s="78" t="s">
        <v>56</v>
      </c>
      <c r="CP117" s="78" t="s">
        <v>56</v>
      </c>
      <c r="CQ117" s="77"/>
      <c r="CR117" s="77"/>
      <c r="CS117" s="77"/>
      <c r="CT117" s="79"/>
      <c r="CU117" s="76"/>
      <c r="CV117" s="77"/>
      <c r="CW117" s="77"/>
      <c r="CX117" s="77"/>
      <c r="CY117" s="77"/>
      <c r="CZ117" s="77"/>
      <c r="DA117" s="77"/>
      <c r="DB117" s="77"/>
      <c r="DC117" s="77"/>
      <c r="DD117" s="77"/>
      <c r="DE117" s="79"/>
      <c r="DF117" s="76"/>
      <c r="DG117" s="77"/>
      <c r="DH117" s="77"/>
      <c r="DI117" s="77"/>
      <c r="DJ117" s="77"/>
      <c r="DK117" s="79"/>
    </row>
    <row r="118" spans="1:116" x14ac:dyDescent="0.25">
      <c r="A118" s="71" t="s">
        <v>136</v>
      </c>
      <c r="B118" s="62"/>
      <c r="C118" s="53"/>
      <c r="D118" s="53"/>
      <c r="E118" s="53"/>
      <c r="F118" s="53"/>
      <c r="G118" s="56"/>
      <c r="H118" s="55"/>
      <c r="I118" s="53"/>
      <c r="J118" s="53"/>
      <c r="K118" s="53"/>
      <c r="L118" s="53"/>
      <c r="M118" s="53"/>
      <c r="N118" s="54" t="s">
        <v>56</v>
      </c>
      <c r="O118" s="57" t="s">
        <v>56</v>
      </c>
      <c r="P118" s="55"/>
      <c r="Q118" s="53"/>
      <c r="R118" s="53"/>
      <c r="S118" s="53"/>
      <c r="T118" s="53"/>
      <c r="U118" s="53"/>
      <c r="V118" s="53"/>
      <c r="W118" s="53"/>
      <c r="X118" s="70"/>
      <c r="Y118" s="70"/>
      <c r="Z118" s="70"/>
      <c r="AA118" s="70"/>
      <c r="AB118" s="70"/>
      <c r="AC118" s="53"/>
      <c r="AD118" s="56"/>
      <c r="AE118" s="58" t="s">
        <v>56</v>
      </c>
      <c r="AF118" s="54" t="s">
        <v>56</v>
      </c>
      <c r="AG118" s="53"/>
      <c r="AH118" s="53"/>
      <c r="AI118" s="53"/>
      <c r="AJ118" s="53"/>
      <c r="AK118" s="53"/>
      <c r="AL118" s="56"/>
      <c r="AM118" s="55"/>
      <c r="AN118" s="53"/>
      <c r="AO118" s="53"/>
      <c r="AP118" s="54" t="s">
        <v>56</v>
      </c>
      <c r="AQ118" s="54" t="s">
        <v>56</v>
      </c>
      <c r="AR118" s="54" t="s">
        <v>56</v>
      </c>
      <c r="AS118" s="53"/>
      <c r="AT118" s="53"/>
      <c r="AU118" s="53"/>
      <c r="AV118" s="56"/>
      <c r="AW118" s="55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6"/>
      <c r="BI118" s="55"/>
      <c r="BJ118" s="54" t="s">
        <v>56</v>
      </c>
      <c r="BK118" s="54" t="s">
        <v>56</v>
      </c>
      <c r="BL118" s="53"/>
      <c r="BM118" s="53"/>
      <c r="BN118" s="53"/>
      <c r="BO118" s="53"/>
      <c r="BP118" s="53"/>
      <c r="BQ118" s="56"/>
      <c r="BR118" s="55"/>
      <c r="BS118" s="53"/>
      <c r="BT118" s="53"/>
      <c r="BU118" s="54" t="s">
        <v>56</v>
      </c>
      <c r="BV118" s="54" t="s">
        <v>56</v>
      </c>
      <c r="BW118" s="53"/>
      <c r="BX118" s="53"/>
      <c r="BY118" s="53"/>
      <c r="BZ118" s="53"/>
      <c r="CA118" s="53"/>
      <c r="CB118" s="56"/>
      <c r="CC118" s="55"/>
      <c r="CD118" s="53"/>
      <c r="CE118" s="53"/>
      <c r="CF118" s="53"/>
      <c r="CG118" s="53"/>
      <c r="CH118" s="53"/>
      <c r="CI118" s="53"/>
      <c r="CJ118" s="54" t="s">
        <v>56</v>
      </c>
      <c r="CK118" s="57" t="s">
        <v>56</v>
      </c>
      <c r="CL118" s="55"/>
      <c r="CM118" s="53"/>
      <c r="CN118" s="53"/>
      <c r="CO118" s="53"/>
      <c r="CP118" s="53"/>
      <c r="CQ118" s="53"/>
      <c r="CR118" s="53"/>
      <c r="CS118" s="53"/>
      <c r="CT118" s="56"/>
      <c r="CU118" s="55"/>
      <c r="CV118" s="53"/>
      <c r="CW118" s="53"/>
      <c r="CX118" s="53"/>
      <c r="CY118" s="53"/>
      <c r="CZ118" s="53"/>
      <c r="DA118" s="54" t="s">
        <v>56</v>
      </c>
      <c r="DB118" s="54" t="s">
        <v>56</v>
      </c>
      <c r="DC118" s="53"/>
      <c r="DD118" s="53"/>
      <c r="DE118" s="56"/>
      <c r="DF118" s="55"/>
      <c r="DG118" s="53"/>
      <c r="DH118" s="53"/>
      <c r="DI118" s="53"/>
      <c r="DJ118" s="53"/>
      <c r="DK118" s="56"/>
    </row>
    <row r="119" spans="1:116" x14ac:dyDescent="0.25">
      <c r="A119" s="71" t="s">
        <v>137</v>
      </c>
      <c r="B119" s="63" t="s">
        <v>56</v>
      </c>
      <c r="C119" s="54" t="s">
        <v>56</v>
      </c>
      <c r="D119" s="53"/>
      <c r="E119" s="53"/>
      <c r="F119" s="53"/>
      <c r="G119" s="56"/>
      <c r="H119" s="55"/>
      <c r="I119" s="53"/>
      <c r="J119" s="53"/>
      <c r="K119" s="53"/>
      <c r="L119" s="53"/>
      <c r="M119" s="53"/>
      <c r="N119" s="53"/>
      <c r="O119" s="56"/>
      <c r="P119" s="58" t="s">
        <v>56</v>
      </c>
      <c r="Q119" s="54" t="s">
        <v>56</v>
      </c>
      <c r="R119" s="53"/>
      <c r="S119" s="53"/>
      <c r="T119" s="53"/>
      <c r="U119" s="53"/>
      <c r="V119" s="53"/>
      <c r="W119" s="53"/>
      <c r="X119" s="70"/>
      <c r="Y119" s="70"/>
      <c r="Z119" s="70"/>
      <c r="AA119" s="70"/>
      <c r="AB119" s="70"/>
      <c r="AC119" s="53"/>
      <c r="AD119" s="56"/>
      <c r="AE119" s="55"/>
      <c r="AF119" s="53"/>
      <c r="AG119" s="54" t="s">
        <v>56</v>
      </c>
      <c r="AH119" s="54" t="s">
        <v>56</v>
      </c>
      <c r="AI119" s="53"/>
      <c r="AJ119" s="53"/>
      <c r="AK119" s="53"/>
      <c r="AL119" s="56"/>
      <c r="AM119" s="55"/>
      <c r="AN119" s="53"/>
      <c r="AO119" s="53"/>
      <c r="AP119" s="53"/>
      <c r="AQ119" s="53"/>
      <c r="AR119" s="53"/>
      <c r="AS119" s="54" t="s">
        <v>56</v>
      </c>
      <c r="AT119" s="54" t="s">
        <v>56</v>
      </c>
      <c r="AU119" s="53"/>
      <c r="AV119" s="56"/>
      <c r="AW119" s="55"/>
      <c r="AX119" s="53"/>
      <c r="AY119" s="53"/>
      <c r="AZ119" s="53"/>
      <c r="BA119" s="53"/>
      <c r="BB119" s="53"/>
      <c r="BC119" s="53"/>
      <c r="BD119" s="53"/>
      <c r="BE119" s="53"/>
      <c r="BF119" s="53"/>
      <c r="BG119" s="54" t="s">
        <v>56</v>
      </c>
      <c r="BH119" s="57" t="s">
        <v>56</v>
      </c>
      <c r="BI119" s="58" t="s">
        <v>56</v>
      </c>
      <c r="BJ119" s="53"/>
      <c r="BK119" s="53"/>
      <c r="BL119" s="53"/>
      <c r="BM119" s="53"/>
      <c r="BN119" s="53"/>
      <c r="BO119" s="53"/>
      <c r="BP119" s="53"/>
      <c r="BQ119" s="56"/>
      <c r="BR119" s="55"/>
      <c r="BS119" s="53"/>
      <c r="BT119" s="53"/>
      <c r="BU119" s="53"/>
      <c r="BV119" s="53"/>
      <c r="BW119" s="53"/>
      <c r="BX119" s="53"/>
      <c r="BY119" s="53"/>
      <c r="BZ119" s="54" t="s">
        <v>56</v>
      </c>
      <c r="CA119" s="54" t="s">
        <v>56</v>
      </c>
      <c r="CB119" s="56"/>
      <c r="CC119" s="55"/>
      <c r="CD119" s="53"/>
      <c r="CE119" s="53"/>
      <c r="CF119" s="53"/>
      <c r="CG119" s="53"/>
      <c r="CH119" s="53"/>
      <c r="CI119" s="53"/>
      <c r="CJ119" s="53"/>
      <c r="CK119" s="56"/>
      <c r="CL119" s="58" t="s">
        <v>56</v>
      </c>
      <c r="CM119" s="54" t="s">
        <v>56</v>
      </c>
      <c r="CN119" s="53"/>
      <c r="CO119" s="53"/>
      <c r="CP119" s="53"/>
      <c r="CQ119" s="53"/>
      <c r="CR119" s="53"/>
      <c r="CS119" s="53"/>
      <c r="CT119" s="56"/>
      <c r="CU119" s="55"/>
      <c r="CV119" s="53"/>
      <c r="CW119" s="53"/>
      <c r="CX119" s="53"/>
      <c r="CY119" s="53"/>
      <c r="CZ119" s="53"/>
      <c r="DA119" s="53"/>
      <c r="DB119" s="53"/>
      <c r="DC119" s="54" t="s">
        <v>56</v>
      </c>
      <c r="DD119" s="54" t="s">
        <v>56</v>
      </c>
      <c r="DE119" s="56"/>
      <c r="DF119" s="55"/>
      <c r="DG119" s="53"/>
      <c r="DH119" s="53"/>
      <c r="DI119" s="53"/>
      <c r="DJ119" s="53"/>
      <c r="DK119" s="56"/>
    </row>
    <row r="120" spans="1:116" x14ac:dyDescent="0.25">
      <c r="A120" s="71" t="s">
        <v>138</v>
      </c>
      <c r="B120" s="62"/>
      <c r="C120" s="53"/>
      <c r="D120" s="54" t="s">
        <v>56</v>
      </c>
      <c r="E120" s="54" t="s">
        <v>56</v>
      </c>
      <c r="F120" s="53"/>
      <c r="G120" s="56"/>
      <c r="H120" s="55"/>
      <c r="I120" s="53"/>
      <c r="J120" s="53"/>
      <c r="K120" s="53"/>
      <c r="L120" s="53"/>
      <c r="M120" s="53"/>
      <c r="N120" s="53"/>
      <c r="O120" s="56"/>
      <c r="P120" s="55"/>
      <c r="Q120" s="53"/>
      <c r="R120" s="54" t="s">
        <v>56</v>
      </c>
      <c r="S120" s="54" t="s">
        <v>56</v>
      </c>
      <c r="T120" s="53"/>
      <c r="U120" s="53"/>
      <c r="V120" s="53"/>
      <c r="W120" s="53"/>
      <c r="X120" s="70"/>
      <c r="Y120" s="70"/>
      <c r="Z120" s="70"/>
      <c r="AA120" s="70"/>
      <c r="AB120" s="70"/>
      <c r="AC120" s="53"/>
      <c r="AD120" s="56"/>
      <c r="AE120" s="55"/>
      <c r="AF120" s="53"/>
      <c r="AG120" s="53"/>
      <c r="AH120" s="53"/>
      <c r="AI120" s="54" t="s">
        <v>56</v>
      </c>
      <c r="AJ120" s="54" t="s">
        <v>56</v>
      </c>
      <c r="AK120" s="53"/>
      <c r="AL120" s="56"/>
      <c r="AM120" s="55"/>
      <c r="AN120" s="53"/>
      <c r="AO120" s="53"/>
      <c r="AP120" s="53"/>
      <c r="AQ120" s="53"/>
      <c r="AR120" s="53"/>
      <c r="AS120" s="53"/>
      <c r="AT120" s="53"/>
      <c r="AU120" s="54" t="s">
        <v>56</v>
      </c>
      <c r="AV120" s="57" t="s">
        <v>56</v>
      </c>
      <c r="AW120" s="55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6"/>
      <c r="BI120" s="55"/>
      <c r="BJ120" s="53"/>
      <c r="BK120" s="53"/>
      <c r="BL120" s="54" t="s">
        <v>56</v>
      </c>
      <c r="BM120" s="54" t="s">
        <v>56</v>
      </c>
      <c r="BN120" s="53"/>
      <c r="BO120" s="53"/>
      <c r="BP120" s="53"/>
      <c r="BQ120" s="56"/>
      <c r="BR120" s="55"/>
      <c r="BS120" s="53"/>
      <c r="BT120" s="53"/>
      <c r="BU120" s="53"/>
      <c r="BV120" s="53"/>
      <c r="BW120" s="54" t="s">
        <v>56</v>
      </c>
      <c r="BX120" s="54" t="s">
        <v>56</v>
      </c>
      <c r="BY120" s="54" t="s">
        <v>56</v>
      </c>
      <c r="BZ120" s="53"/>
      <c r="CA120" s="53"/>
      <c r="CB120" s="56"/>
      <c r="CC120" s="55"/>
      <c r="CD120" s="53"/>
      <c r="CE120" s="53"/>
      <c r="CF120" s="53"/>
      <c r="CG120" s="53"/>
      <c r="CH120" s="53"/>
      <c r="CI120" s="53"/>
      <c r="CJ120" s="53"/>
      <c r="CK120" s="56"/>
      <c r="CL120" s="55"/>
      <c r="CM120" s="53"/>
      <c r="CN120" s="53"/>
      <c r="CO120" s="53"/>
      <c r="CP120" s="53"/>
      <c r="CQ120" s="54" t="s">
        <v>56</v>
      </c>
      <c r="CR120" s="54" t="s">
        <v>56</v>
      </c>
      <c r="CS120" s="53"/>
      <c r="CT120" s="56"/>
      <c r="CU120" s="55"/>
      <c r="CV120" s="53"/>
      <c r="CW120" s="53"/>
      <c r="CX120" s="53"/>
      <c r="CY120" s="53"/>
      <c r="CZ120" s="53"/>
      <c r="DA120" s="53"/>
      <c r="DB120" s="53"/>
      <c r="DC120" s="53"/>
      <c r="DD120" s="53"/>
      <c r="DE120" s="57" t="s">
        <v>56</v>
      </c>
      <c r="DF120" s="58" t="s">
        <v>56</v>
      </c>
      <c r="DG120" s="53"/>
      <c r="DH120" s="53"/>
      <c r="DI120" s="53"/>
      <c r="DJ120" s="53"/>
      <c r="DK120" s="56"/>
    </row>
    <row r="121" spans="1:116" x14ac:dyDescent="0.25">
      <c r="A121" s="71" t="s">
        <v>139</v>
      </c>
      <c r="B121" s="62"/>
      <c r="C121" s="53"/>
      <c r="D121" s="53"/>
      <c r="E121" s="53"/>
      <c r="F121" s="54" t="s">
        <v>56</v>
      </c>
      <c r="G121" s="57" t="s">
        <v>56</v>
      </c>
      <c r="H121" s="55"/>
      <c r="I121" s="53"/>
      <c r="J121" s="53"/>
      <c r="K121" s="53"/>
      <c r="L121" s="53"/>
      <c r="M121" s="53"/>
      <c r="N121" s="53"/>
      <c r="O121" s="56"/>
      <c r="P121" s="55"/>
      <c r="Q121" s="53"/>
      <c r="R121" s="53"/>
      <c r="S121" s="53"/>
      <c r="T121" s="54" t="s">
        <v>56</v>
      </c>
      <c r="U121" s="54" t="s">
        <v>56</v>
      </c>
      <c r="V121" s="53"/>
      <c r="W121" s="53"/>
      <c r="X121" s="70"/>
      <c r="Y121" s="70"/>
      <c r="Z121" s="70"/>
      <c r="AA121" s="54" t="s">
        <v>56</v>
      </c>
      <c r="AB121" s="54" t="s">
        <v>56</v>
      </c>
      <c r="AC121" s="53"/>
      <c r="AD121" s="56"/>
      <c r="AE121" s="55"/>
      <c r="AF121" s="53"/>
      <c r="AG121" s="53"/>
      <c r="AH121" s="53"/>
      <c r="AI121" s="53"/>
      <c r="AJ121" s="53"/>
      <c r="AK121" s="53"/>
      <c r="AL121" s="56"/>
      <c r="AM121" s="58" t="s">
        <v>56</v>
      </c>
      <c r="AN121" s="53"/>
      <c r="AO121" s="53"/>
      <c r="AP121" s="53"/>
      <c r="AQ121" s="53"/>
      <c r="AR121" s="53"/>
      <c r="AS121" s="53"/>
      <c r="AT121" s="53"/>
      <c r="AU121" s="53"/>
      <c r="AV121" s="56"/>
      <c r="AW121" s="55"/>
      <c r="AX121" s="53"/>
      <c r="AY121" s="53"/>
      <c r="AZ121" s="53"/>
      <c r="BA121" s="53"/>
      <c r="BB121" s="53"/>
      <c r="BC121" s="54" t="s">
        <v>56</v>
      </c>
      <c r="BD121" s="54" t="s">
        <v>56</v>
      </c>
      <c r="BE121" s="53"/>
      <c r="BF121" s="53"/>
      <c r="BG121" s="53"/>
      <c r="BH121" s="56"/>
      <c r="BI121" s="55"/>
      <c r="BJ121" s="53"/>
      <c r="BK121" s="53"/>
      <c r="BL121" s="53"/>
      <c r="BM121" s="53"/>
      <c r="BN121" s="54" t="s">
        <v>56</v>
      </c>
      <c r="BO121" s="54" t="s">
        <v>56</v>
      </c>
      <c r="BP121" s="53"/>
      <c r="BQ121" s="56"/>
      <c r="BR121" s="55"/>
      <c r="BS121" s="53"/>
      <c r="BT121" s="53"/>
      <c r="BU121" s="53"/>
      <c r="BV121" s="53"/>
      <c r="BW121" s="53"/>
      <c r="BX121" s="53"/>
      <c r="BY121" s="53"/>
      <c r="BZ121" s="53"/>
      <c r="CA121" s="53"/>
      <c r="CB121" s="57" t="s">
        <v>56</v>
      </c>
      <c r="CC121" s="58" t="s">
        <v>56</v>
      </c>
      <c r="CD121" s="53"/>
      <c r="CE121" s="53"/>
      <c r="CF121" s="53"/>
      <c r="CG121" s="53"/>
      <c r="CH121" s="53"/>
      <c r="CI121" s="53"/>
      <c r="CJ121" s="53"/>
      <c r="CK121" s="56"/>
      <c r="CL121" s="55"/>
      <c r="CM121" s="53"/>
      <c r="CN121" s="53"/>
      <c r="CO121" s="53"/>
      <c r="CP121" s="53"/>
      <c r="CQ121" s="53"/>
      <c r="CR121" s="53"/>
      <c r="CS121" s="53"/>
      <c r="CT121" s="56"/>
      <c r="CU121" s="55"/>
      <c r="CV121" s="53"/>
      <c r="CW121" s="53"/>
      <c r="CX121" s="53"/>
      <c r="CY121" s="53"/>
      <c r="CZ121" s="53"/>
      <c r="DA121" s="53"/>
      <c r="DB121" s="53"/>
      <c r="DC121" s="53"/>
      <c r="DD121" s="53"/>
      <c r="DE121" s="56"/>
      <c r="DF121" s="55"/>
      <c r="DG121" s="54" t="s">
        <v>56</v>
      </c>
      <c r="DH121" s="54" t="s">
        <v>56</v>
      </c>
      <c r="DI121" s="53"/>
      <c r="DJ121" s="53"/>
      <c r="DK121" s="56"/>
    </row>
    <row r="122" spans="1:116" x14ac:dyDescent="0.25">
      <c r="A122" s="71" t="s">
        <v>140</v>
      </c>
      <c r="B122" s="62"/>
      <c r="C122" s="53"/>
      <c r="D122" s="53"/>
      <c r="E122" s="53"/>
      <c r="F122" s="53"/>
      <c r="G122" s="56"/>
      <c r="H122" s="58" t="s">
        <v>56</v>
      </c>
      <c r="I122" s="54" t="s">
        <v>56</v>
      </c>
      <c r="J122" s="53"/>
      <c r="K122" s="53"/>
      <c r="L122" s="53"/>
      <c r="M122" s="53"/>
      <c r="N122" s="53"/>
      <c r="O122" s="56"/>
      <c r="P122" s="55"/>
      <c r="Q122" s="53"/>
      <c r="R122" s="53"/>
      <c r="S122" s="53"/>
      <c r="T122" s="53"/>
      <c r="U122" s="53"/>
      <c r="V122" s="54" t="s">
        <v>56</v>
      </c>
      <c r="W122" s="54" t="s">
        <v>56</v>
      </c>
      <c r="X122" s="70"/>
      <c r="Y122" s="70"/>
      <c r="Z122" s="70"/>
      <c r="AA122" s="70"/>
      <c r="AB122" s="70"/>
      <c r="AC122" s="53"/>
      <c r="AD122" s="56"/>
      <c r="AE122" s="55"/>
      <c r="AF122" s="53"/>
      <c r="AG122" s="53"/>
      <c r="AH122" s="53"/>
      <c r="AI122" s="53"/>
      <c r="AJ122" s="53"/>
      <c r="AK122" s="54" t="s">
        <v>56</v>
      </c>
      <c r="AL122" s="57" t="s">
        <v>56</v>
      </c>
      <c r="AM122" s="55"/>
      <c r="AN122" s="53"/>
      <c r="AO122" s="53"/>
      <c r="AP122" s="53"/>
      <c r="AQ122" s="53"/>
      <c r="AR122" s="53"/>
      <c r="AS122" s="53"/>
      <c r="AT122" s="53"/>
      <c r="AU122" s="53"/>
      <c r="AV122" s="56"/>
      <c r="AW122" s="58" t="s">
        <v>56</v>
      </c>
      <c r="AX122" s="54" t="s">
        <v>56</v>
      </c>
      <c r="AY122" s="54" t="s">
        <v>56</v>
      </c>
      <c r="AZ122" s="53"/>
      <c r="BA122" s="53"/>
      <c r="BB122" s="53"/>
      <c r="BC122" s="53"/>
      <c r="BD122" s="53"/>
      <c r="BE122" s="53"/>
      <c r="BF122" s="53"/>
      <c r="BG122" s="53"/>
      <c r="BH122" s="56"/>
      <c r="BI122" s="55"/>
      <c r="BJ122" s="53"/>
      <c r="BK122" s="53"/>
      <c r="BL122" s="53"/>
      <c r="BM122" s="53"/>
      <c r="BN122" s="53"/>
      <c r="BO122" s="53"/>
      <c r="BP122" s="54" t="s">
        <v>56</v>
      </c>
      <c r="BQ122" s="57" t="s">
        <v>56</v>
      </c>
      <c r="BR122" s="55"/>
      <c r="BS122" s="53"/>
      <c r="BT122" s="53"/>
      <c r="BU122" s="53"/>
      <c r="BV122" s="53"/>
      <c r="BW122" s="53"/>
      <c r="BX122" s="53"/>
      <c r="BY122" s="53"/>
      <c r="BZ122" s="53"/>
      <c r="CA122" s="53"/>
      <c r="CB122" s="56"/>
      <c r="CC122" s="55"/>
      <c r="CD122" s="54" t="s">
        <v>56</v>
      </c>
      <c r="CE122" s="54" t="s">
        <v>56</v>
      </c>
      <c r="CF122" s="53"/>
      <c r="CG122" s="53"/>
      <c r="CH122" s="53"/>
      <c r="CI122" s="53"/>
      <c r="CJ122" s="53"/>
      <c r="CK122" s="56"/>
      <c r="CL122" s="55"/>
      <c r="CM122" s="53"/>
      <c r="CN122" s="53"/>
      <c r="CO122" s="53"/>
      <c r="CP122" s="53"/>
      <c r="CQ122" s="53"/>
      <c r="CR122" s="53"/>
      <c r="CS122" s="53"/>
      <c r="CT122" s="56"/>
      <c r="CU122" s="58" t="s">
        <v>56</v>
      </c>
      <c r="CV122" s="54" t="s">
        <v>56</v>
      </c>
      <c r="CW122" s="54" t="s">
        <v>56</v>
      </c>
      <c r="CX122" s="53"/>
      <c r="CY122" s="53"/>
      <c r="CZ122" s="53"/>
      <c r="DA122" s="53"/>
      <c r="DB122" s="53"/>
      <c r="DC122" s="53"/>
      <c r="DD122" s="53"/>
      <c r="DE122" s="56"/>
      <c r="DF122" s="55"/>
      <c r="DG122" s="53"/>
      <c r="DH122" s="53"/>
      <c r="DI122" s="54" t="s">
        <v>56</v>
      </c>
      <c r="DJ122" s="54" t="s">
        <v>56</v>
      </c>
      <c r="DK122" s="56"/>
    </row>
    <row r="123" spans="1:116" ht="15.75" thickBot="1" x14ac:dyDescent="0.3">
      <c r="A123" s="72" t="s">
        <v>141</v>
      </c>
      <c r="B123" s="64"/>
      <c r="C123" s="21"/>
      <c r="D123" s="21"/>
      <c r="E123" s="21"/>
      <c r="F123" s="21"/>
      <c r="G123" s="22"/>
      <c r="H123" s="20"/>
      <c r="I123" s="21"/>
      <c r="J123" s="59" t="s">
        <v>56</v>
      </c>
      <c r="K123" s="59" t="s">
        <v>56</v>
      </c>
      <c r="L123" s="21"/>
      <c r="M123" s="21"/>
      <c r="N123" s="21"/>
      <c r="O123" s="22"/>
      <c r="P123" s="20"/>
      <c r="Q123" s="21"/>
      <c r="R123" s="21"/>
      <c r="S123" s="21"/>
      <c r="T123" s="21"/>
      <c r="U123" s="21"/>
      <c r="V123" s="21"/>
      <c r="W123" s="21"/>
      <c r="X123" s="69"/>
      <c r="Y123" s="69"/>
      <c r="Z123" s="69"/>
      <c r="AA123" s="69"/>
      <c r="AB123" s="69"/>
      <c r="AC123" s="59" t="s">
        <v>56</v>
      </c>
      <c r="AD123" s="89" t="s">
        <v>56</v>
      </c>
      <c r="AE123" s="20"/>
      <c r="AF123" s="21"/>
      <c r="AG123" s="21"/>
      <c r="AH123" s="21"/>
      <c r="AI123" s="21"/>
      <c r="AJ123" s="21"/>
      <c r="AK123" s="21"/>
      <c r="AL123" s="22"/>
      <c r="AM123" s="20"/>
      <c r="AN123" s="21"/>
      <c r="AO123" s="21"/>
      <c r="AP123" s="21"/>
      <c r="AQ123" s="21"/>
      <c r="AR123" s="21"/>
      <c r="AS123" s="21"/>
      <c r="AT123" s="21"/>
      <c r="AU123" s="21"/>
      <c r="AV123" s="22"/>
      <c r="AW123" s="20"/>
      <c r="AX123" s="21"/>
      <c r="AY123" s="21"/>
      <c r="AZ123" s="59" t="s">
        <v>56</v>
      </c>
      <c r="BA123" s="59" t="s">
        <v>56</v>
      </c>
      <c r="BB123" s="59" t="s">
        <v>56</v>
      </c>
      <c r="BC123" s="21"/>
      <c r="BD123" s="21"/>
      <c r="BE123" s="21"/>
      <c r="BF123" s="21"/>
      <c r="BG123" s="21"/>
      <c r="BH123" s="22"/>
      <c r="BI123" s="20"/>
      <c r="BJ123" s="21"/>
      <c r="BK123" s="21"/>
      <c r="BL123" s="21"/>
      <c r="BM123" s="21"/>
      <c r="BN123" s="21"/>
      <c r="BO123" s="21"/>
      <c r="BP123" s="21"/>
      <c r="BQ123" s="22"/>
      <c r="BR123" s="88" t="s">
        <v>56</v>
      </c>
      <c r="BS123" s="59" t="s">
        <v>56</v>
      </c>
      <c r="BT123" s="21"/>
      <c r="BU123" s="21"/>
      <c r="BV123" s="21"/>
      <c r="BW123" s="21"/>
      <c r="BX123" s="21"/>
      <c r="BY123" s="21"/>
      <c r="BZ123" s="21"/>
      <c r="CA123" s="21"/>
      <c r="CB123" s="22"/>
      <c r="CC123" s="20"/>
      <c r="CD123" s="21"/>
      <c r="CE123" s="21"/>
      <c r="CF123" s="59" t="s">
        <v>56</v>
      </c>
      <c r="CG123" s="59" t="s">
        <v>56</v>
      </c>
      <c r="CH123" s="21"/>
      <c r="CI123" s="21"/>
      <c r="CJ123" s="21"/>
      <c r="CK123" s="22"/>
      <c r="CL123" s="20"/>
      <c r="CM123" s="21"/>
      <c r="CN123" s="21"/>
      <c r="CO123" s="21"/>
      <c r="CP123" s="21"/>
      <c r="CQ123" s="21"/>
      <c r="CR123" s="21"/>
      <c r="CS123" s="59" t="s">
        <v>56</v>
      </c>
      <c r="CT123" s="89" t="s">
        <v>56</v>
      </c>
      <c r="CU123" s="20"/>
      <c r="CV123" s="21"/>
      <c r="CW123" s="21"/>
      <c r="CX123" s="59" t="s">
        <v>56</v>
      </c>
      <c r="CY123" s="59" t="s">
        <v>56</v>
      </c>
      <c r="CZ123" s="59" t="s">
        <v>56</v>
      </c>
      <c r="DA123" s="21"/>
      <c r="DB123" s="21"/>
      <c r="DC123" s="21"/>
      <c r="DD123" s="21"/>
      <c r="DE123" s="22"/>
      <c r="DF123" s="20"/>
      <c r="DG123" s="21"/>
      <c r="DH123" s="21"/>
      <c r="DI123" s="21"/>
      <c r="DJ123" s="21"/>
      <c r="DK123" s="89" t="s">
        <v>56</v>
      </c>
    </row>
    <row r="125" spans="1:116" ht="34.5" customHeight="1" thickBot="1" x14ac:dyDescent="0.3">
      <c r="A125" s="117" t="s">
        <v>259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</row>
    <row r="126" spans="1:116" ht="15.75" thickBot="1" x14ac:dyDescent="0.3">
      <c r="A126" s="118" t="s">
        <v>1</v>
      </c>
      <c r="B126" s="114" t="s">
        <v>2</v>
      </c>
      <c r="C126" s="115"/>
      <c r="D126" s="115"/>
      <c r="E126" s="115"/>
      <c r="F126" s="115"/>
      <c r="G126" s="116"/>
      <c r="H126" s="114" t="s">
        <v>3</v>
      </c>
      <c r="I126" s="115"/>
      <c r="J126" s="115"/>
      <c r="K126" s="115"/>
      <c r="L126" s="115"/>
      <c r="M126" s="115"/>
      <c r="N126" s="115"/>
      <c r="O126" s="116"/>
      <c r="P126" s="114" t="s">
        <v>4</v>
      </c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6"/>
      <c r="AE126" s="114" t="s">
        <v>5</v>
      </c>
      <c r="AF126" s="115"/>
      <c r="AG126" s="115"/>
      <c r="AH126" s="115"/>
      <c r="AI126" s="115"/>
      <c r="AJ126" s="115"/>
      <c r="AK126" s="115"/>
      <c r="AL126" s="116"/>
      <c r="AM126" s="114" t="s">
        <v>6</v>
      </c>
      <c r="AN126" s="115"/>
      <c r="AO126" s="115"/>
      <c r="AP126" s="115"/>
      <c r="AQ126" s="115"/>
      <c r="AR126" s="115"/>
      <c r="AS126" s="115"/>
      <c r="AT126" s="115"/>
      <c r="AU126" s="115"/>
      <c r="AV126" s="116"/>
      <c r="AW126" s="114" t="s">
        <v>7</v>
      </c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6"/>
      <c r="BI126" s="114" t="s">
        <v>8</v>
      </c>
      <c r="BJ126" s="115"/>
      <c r="BK126" s="115"/>
      <c r="BL126" s="115"/>
      <c r="BM126" s="115"/>
      <c r="BN126" s="115"/>
      <c r="BO126" s="115"/>
      <c r="BP126" s="115"/>
      <c r="BQ126" s="116"/>
      <c r="BR126" s="114" t="s">
        <v>9</v>
      </c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21"/>
      <c r="CC126" s="114" t="s">
        <v>10</v>
      </c>
      <c r="CD126" s="115"/>
      <c r="CE126" s="115"/>
      <c r="CF126" s="115"/>
      <c r="CG126" s="115"/>
      <c r="CH126" s="115"/>
      <c r="CI126" s="115"/>
      <c r="CJ126" s="115"/>
      <c r="CK126" s="116"/>
      <c r="CL126" s="114" t="s">
        <v>11</v>
      </c>
      <c r="CM126" s="115"/>
      <c r="CN126" s="115"/>
      <c r="CO126" s="115"/>
      <c r="CP126" s="115"/>
      <c r="CQ126" s="115"/>
      <c r="CR126" s="115"/>
      <c r="CS126" s="115"/>
      <c r="CT126" s="116"/>
      <c r="CU126" s="114" t="s">
        <v>12</v>
      </c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6"/>
      <c r="DF126" s="114" t="s">
        <v>13</v>
      </c>
      <c r="DG126" s="115"/>
      <c r="DH126" s="115"/>
      <c r="DI126" s="115"/>
      <c r="DJ126" s="115"/>
      <c r="DK126" s="116"/>
    </row>
    <row r="127" spans="1:116" x14ac:dyDescent="0.25">
      <c r="A127" s="119"/>
      <c r="B127" s="23" t="s">
        <v>14</v>
      </c>
      <c r="C127" s="24" t="s">
        <v>15</v>
      </c>
      <c r="D127" s="24" t="s">
        <v>14</v>
      </c>
      <c r="E127" s="24" t="s">
        <v>15</v>
      </c>
      <c r="F127" s="24" t="s">
        <v>14</v>
      </c>
      <c r="G127" s="25" t="s">
        <v>15</v>
      </c>
      <c r="H127" s="23" t="s">
        <v>14</v>
      </c>
      <c r="I127" s="24" t="s">
        <v>15</v>
      </c>
      <c r="J127" s="24" t="s">
        <v>14</v>
      </c>
      <c r="K127" s="24" t="s">
        <v>15</v>
      </c>
      <c r="L127" s="24" t="s">
        <v>14</v>
      </c>
      <c r="M127" s="24" t="s">
        <v>15</v>
      </c>
      <c r="N127" s="24" t="s">
        <v>14</v>
      </c>
      <c r="O127" s="25" t="s">
        <v>15</v>
      </c>
      <c r="P127" s="23" t="s">
        <v>14</v>
      </c>
      <c r="Q127" s="24" t="s">
        <v>15</v>
      </c>
      <c r="R127" s="24" t="s">
        <v>14</v>
      </c>
      <c r="S127" s="24" t="s">
        <v>15</v>
      </c>
      <c r="T127" s="24" t="s">
        <v>14</v>
      </c>
      <c r="U127" s="24" t="s">
        <v>15</v>
      </c>
      <c r="V127" s="24" t="s">
        <v>14</v>
      </c>
      <c r="W127" s="24" t="s">
        <v>15</v>
      </c>
      <c r="X127" s="68" t="s">
        <v>16</v>
      </c>
      <c r="Y127" s="68" t="s">
        <v>17</v>
      </c>
      <c r="Z127" s="68" t="s">
        <v>18</v>
      </c>
      <c r="AA127" s="68" t="s">
        <v>19</v>
      </c>
      <c r="AB127" s="68" t="s">
        <v>20</v>
      </c>
      <c r="AC127" s="24" t="s">
        <v>14</v>
      </c>
      <c r="AD127" s="25" t="s">
        <v>15</v>
      </c>
      <c r="AE127" s="23" t="s">
        <v>14</v>
      </c>
      <c r="AF127" s="24" t="s">
        <v>15</v>
      </c>
      <c r="AG127" s="24" t="s">
        <v>14</v>
      </c>
      <c r="AH127" s="24" t="s">
        <v>15</v>
      </c>
      <c r="AI127" s="24" t="s">
        <v>14</v>
      </c>
      <c r="AJ127" s="24" t="s">
        <v>15</v>
      </c>
      <c r="AK127" s="24" t="s">
        <v>14</v>
      </c>
      <c r="AL127" s="25" t="s">
        <v>15</v>
      </c>
      <c r="AM127" s="28" t="s">
        <v>18</v>
      </c>
      <c r="AN127" s="24" t="s">
        <v>14</v>
      </c>
      <c r="AO127" s="24" t="s">
        <v>15</v>
      </c>
      <c r="AP127" s="24" t="s">
        <v>14</v>
      </c>
      <c r="AQ127" s="24" t="s">
        <v>15</v>
      </c>
      <c r="AR127" s="26" t="s">
        <v>16</v>
      </c>
      <c r="AS127" s="24" t="s">
        <v>14</v>
      </c>
      <c r="AT127" s="24" t="s">
        <v>15</v>
      </c>
      <c r="AU127" s="24" t="s">
        <v>14</v>
      </c>
      <c r="AV127" s="25" t="s">
        <v>15</v>
      </c>
      <c r="AW127" s="23" t="s">
        <v>14</v>
      </c>
      <c r="AX127" s="24" t="s">
        <v>15</v>
      </c>
      <c r="AY127" s="26" t="s">
        <v>16</v>
      </c>
      <c r="AZ127" s="24" t="s">
        <v>14</v>
      </c>
      <c r="BA127" s="24" t="s">
        <v>15</v>
      </c>
      <c r="BB127" s="26" t="s">
        <v>16</v>
      </c>
      <c r="BC127" s="24" t="s">
        <v>14</v>
      </c>
      <c r="BD127" s="24" t="s">
        <v>15</v>
      </c>
      <c r="BE127" s="24" t="s">
        <v>14</v>
      </c>
      <c r="BF127" s="24" t="s">
        <v>15</v>
      </c>
      <c r="BG127" s="24" t="s">
        <v>14</v>
      </c>
      <c r="BH127" s="25" t="s">
        <v>15</v>
      </c>
      <c r="BI127" s="28" t="s">
        <v>16</v>
      </c>
      <c r="BJ127" s="24" t="s">
        <v>14</v>
      </c>
      <c r="BK127" s="24" t="s">
        <v>15</v>
      </c>
      <c r="BL127" s="24" t="s">
        <v>14</v>
      </c>
      <c r="BM127" s="24" t="s">
        <v>15</v>
      </c>
      <c r="BN127" s="24" t="s">
        <v>14</v>
      </c>
      <c r="BO127" s="24" t="s">
        <v>15</v>
      </c>
      <c r="BP127" s="24" t="s">
        <v>14</v>
      </c>
      <c r="BQ127" s="25" t="s">
        <v>15</v>
      </c>
      <c r="BR127" s="23" t="s">
        <v>14</v>
      </c>
      <c r="BS127" s="24" t="s">
        <v>15</v>
      </c>
      <c r="BT127" s="26" t="s">
        <v>18</v>
      </c>
      <c r="BU127" s="24" t="s">
        <v>14</v>
      </c>
      <c r="BV127" s="24" t="s">
        <v>15</v>
      </c>
      <c r="BW127" s="24" t="s">
        <v>14</v>
      </c>
      <c r="BX127" s="24" t="s">
        <v>15</v>
      </c>
      <c r="BY127" s="26" t="s">
        <v>16</v>
      </c>
      <c r="BZ127" s="24" t="s">
        <v>14</v>
      </c>
      <c r="CA127" s="24" t="s">
        <v>15</v>
      </c>
      <c r="CB127" s="83" t="s">
        <v>14</v>
      </c>
      <c r="CC127" s="23" t="s">
        <v>15</v>
      </c>
      <c r="CD127" s="24" t="s">
        <v>14</v>
      </c>
      <c r="CE127" s="24" t="s">
        <v>15</v>
      </c>
      <c r="CF127" s="24" t="s">
        <v>14</v>
      </c>
      <c r="CG127" s="24" t="s">
        <v>15</v>
      </c>
      <c r="CH127" s="24" t="s">
        <v>14</v>
      </c>
      <c r="CI127" s="24" t="s">
        <v>15</v>
      </c>
      <c r="CJ127" s="24" t="s">
        <v>14</v>
      </c>
      <c r="CK127" s="25" t="s">
        <v>15</v>
      </c>
      <c r="CL127" s="23" t="s">
        <v>14</v>
      </c>
      <c r="CM127" s="24" t="s">
        <v>15</v>
      </c>
      <c r="CN127" s="24" t="s">
        <v>14</v>
      </c>
      <c r="CO127" s="24" t="s">
        <v>15</v>
      </c>
      <c r="CP127" s="26" t="s">
        <v>16</v>
      </c>
      <c r="CQ127" s="24" t="s">
        <v>14</v>
      </c>
      <c r="CR127" s="24" t="s">
        <v>15</v>
      </c>
      <c r="CS127" s="24" t="s">
        <v>14</v>
      </c>
      <c r="CT127" s="25" t="s">
        <v>15</v>
      </c>
      <c r="CU127" s="23" t="s">
        <v>14</v>
      </c>
      <c r="CV127" s="24" t="s">
        <v>15</v>
      </c>
      <c r="CW127" s="26" t="s">
        <v>16</v>
      </c>
      <c r="CX127" s="24" t="s">
        <v>14</v>
      </c>
      <c r="CY127" s="24" t="s">
        <v>15</v>
      </c>
      <c r="CZ127" s="26" t="s">
        <v>16</v>
      </c>
      <c r="DA127" s="24" t="s">
        <v>14</v>
      </c>
      <c r="DB127" s="24" t="s">
        <v>15</v>
      </c>
      <c r="DC127" s="24" t="s">
        <v>14</v>
      </c>
      <c r="DD127" s="24" t="s">
        <v>15</v>
      </c>
      <c r="DE127" s="25" t="s">
        <v>14</v>
      </c>
      <c r="DF127" s="23" t="s">
        <v>15</v>
      </c>
      <c r="DG127" s="24" t="s">
        <v>14</v>
      </c>
      <c r="DH127" s="24" t="s">
        <v>15</v>
      </c>
      <c r="DI127" s="24" t="s">
        <v>14</v>
      </c>
      <c r="DJ127" s="24" t="s">
        <v>15</v>
      </c>
      <c r="DK127" s="29" t="s">
        <v>17</v>
      </c>
    </row>
    <row r="128" spans="1:116" ht="15.75" thickBot="1" x14ac:dyDescent="0.3">
      <c r="A128" s="120"/>
      <c r="B128" s="50" t="s">
        <v>21</v>
      </c>
      <c r="C128" s="51" t="s">
        <v>22</v>
      </c>
      <c r="D128" s="51" t="s">
        <v>23</v>
      </c>
      <c r="E128" s="51" t="s">
        <v>24</v>
      </c>
      <c r="F128" s="51" t="s">
        <v>25</v>
      </c>
      <c r="G128" s="52" t="s">
        <v>26</v>
      </c>
      <c r="H128" s="50" t="s">
        <v>27</v>
      </c>
      <c r="I128" s="51" t="s">
        <v>28</v>
      </c>
      <c r="J128" s="51" t="s">
        <v>29</v>
      </c>
      <c r="K128" s="51" t="s">
        <v>30</v>
      </c>
      <c r="L128" s="51" t="s">
        <v>31</v>
      </c>
      <c r="M128" s="51" t="s">
        <v>32</v>
      </c>
      <c r="N128" s="51" t="s">
        <v>33</v>
      </c>
      <c r="O128" s="52" t="s">
        <v>34</v>
      </c>
      <c r="P128" s="50" t="s">
        <v>35</v>
      </c>
      <c r="Q128" s="51" t="s">
        <v>27</v>
      </c>
      <c r="R128" s="51" t="s">
        <v>36</v>
      </c>
      <c r="S128" s="51" t="s">
        <v>29</v>
      </c>
      <c r="T128" s="51" t="s">
        <v>37</v>
      </c>
      <c r="U128" s="51" t="s">
        <v>31</v>
      </c>
      <c r="V128" s="51" t="s">
        <v>38</v>
      </c>
      <c r="W128" s="51" t="s">
        <v>33</v>
      </c>
      <c r="X128" s="74" t="s">
        <v>34</v>
      </c>
      <c r="Y128" s="74" t="s">
        <v>39</v>
      </c>
      <c r="Z128" s="74" t="s">
        <v>25</v>
      </c>
      <c r="AA128" s="74" t="s">
        <v>26</v>
      </c>
      <c r="AB128" s="74" t="s">
        <v>40</v>
      </c>
      <c r="AC128" s="51" t="s">
        <v>41</v>
      </c>
      <c r="AD128" s="52" t="s">
        <v>42</v>
      </c>
      <c r="AE128" s="50" t="s">
        <v>43</v>
      </c>
      <c r="AF128" s="51" t="s">
        <v>44</v>
      </c>
      <c r="AG128" s="51" t="s">
        <v>21</v>
      </c>
      <c r="AH128" s="51" t="s">
        <v>22</v>
      </c>
      <c r="AI128" s="51" t="s">
        <v>23</v>
      </c>
      <c r="AJ128" s="51" t="s">
        <v>24</v>
      </c>
      <c r="AK128" s="51" t="s">
        <v>25</v>
      </c>
      <c r="AL128" s="52" t="s">
        <v>26</v>
      </c>
      <c r="AM128" s="50" t="s">
        <v>45</v>
      </c>
      <c r="AN128" s="51" t="s">
        <v>28</v>
      </c>
      <c r="AO128" s="51" t="s">
        <v>46</v>
      </c>
      <c r="AP128" s="51" t="s">
        <v>30</v>
      </c>
      <c r="AQ128" s="51" t="s">
        <v>47</v>
      </c>
      <c r="AR128" s="51" t="s">
        <v>21</v>
      </c>
      <c r="AS128" s="51" t="s">
        <v>32</v>
      </c>
      <c r="AT128" s="51" t="s">
        <v>48</v>
      </c>
      <c r="AU128" s="51" t="s">
        <v>34</v>
      </c>
      <c r="AV128" s="52" t="s">
        <v>39</v>
      </c>
      <c r="AW128" s="50" t="s">
        <v>45</v>
      </c>
      <c r="AX128" s="51" t="s">
        <v>35</v>
      </c>
      <c r="AY128" s="51" t="s">
        <v>27</v>
      </c>
      <c r="AZ128" s="51" t="s">
        <v>49</v>
      </c>
      <c r="BA128" s="51" t="s">
        <v>36</v>
      </c>
      <c r="BB128" s="51" t="s">
        <v>29</v>
      </c>
      <c r="BC128" s="51" t="s">
        <v>50</v>
      </c>
      <c r="BD128" s="51" t="s">
        <v>37</v>
      </c>
      <c r="BE128" s="51" t="s">
        <v>51</v>
      </c>
      <c r="BF128" s="51" t="s">
        <v>38</v>
      </c>
      <c r="BG128" s="51" t="s">
        <v>40</v>
      </c>
      <c r="BH128" s="52" t="s">
        <v>41</v>
      </c>
      <c r="BI128" s="50" t="s">
        <v>45</v>
      </c>
      <c r="BJ128" s="51" t="s">
        <v>43</v>
      </c>
      <c r="BK128" s="51" t="s">
        <v>44</v>
      </c>
      <c r="BL128" s="51" t="s">
        <v>21</v>
      </c>
      <c r="BM128" s="51" t="s">
        <v>22</v>
      </c>
      <c r="BN128" s="51" t="s">
        <v>23</v>
      </c>
      <c r="BO128" s="51" t="s">
        <v>24</v>
      </c>
      <c r="BP128" s="51" t="s">
        <v>25</v>
      </c>
      <c r="BQ128" s="52" t="s">
        <v>26</v>
      </c>
      <c r="BR128" s="50" t="s">
        <v>27</v>
      </c>
      <c r="BS128" s="51" t="s">
        <v>28</v>
      </c>
      <c r="BT128" s="51" t="s">
        <v>44</v>
      </c>
      <c r="BU128" s="51" t="s">
        <v>29</v>
      </c>
      <c r="BV128" s="51" t="s">
        <v>30</v>
      </c>
      <c r="BW128" s="51" t="s">
        <v>31</v>
      </c>
      <c r="BX128" s="51" t="s">
        <v>32</v>
      </c>
      <c r="BY128" s="51" t="s">
        <v>48</v>
      </c>
      <c r="BZ128" s="51" t="s">
        <v>33</v>
      </c>
      <c r="CA128" s="51" t="s">
        <v>34</v>
      </c>
      <c r="CB128" s="93" t="s">
        <v>42</v>
      </c>
      <c r="CC128" s="50" t="s">
        <v>45</v>
      </c>
      <c r="CD128" s="51" t="s">
        <v>44</v>
      </c>
      <c r="CE128" s="51" t="s">
        <v>49</v>
      </c>
      <c r="CF128" s="51" t="s">
        <v>22</v>
      </c>
      <c r="CG128" s="51" t="s">
        <v>50</v>
      </c>
      <c r="CH128" s="51" t="s">
        <v>24</v>
      </c>
      <c r="CI128" s="51" t="s">
        <v>51</v>
      </c>
      <c r="CJ128" s="51" t="s">
        <v>26</v>
      </c>
      <c r="CK128" s="52" t="s">
        <v>40</v>
      </c>
      <c r="CL128" s="50" t="s">
        <v>46</v>
      </c>
      <c r="CM128" s="51" t="s">
        <v>43</v>
      </c>
      <c r="CN128" s="51" t="s">
        <v>47</v>
      </c>
      <c r="CO128" s="51" t="s">
        <v>21</v>
      </c>
      <c r="CP128" s="51" t="s">
        <v>22</v>
      </c>
      <c r="CQ128" s="51" t="s">
        <v>48</v>
      </c>
      <c r="CR128" s="51" t="s">
        <v>23</v>
      </c>
      <c r="CS128" s="51" t="s">
        <v>39</v>
      </c>
      <c r="CT128" s="52" t="s">
        <v>25</v>
      </c>
      <c r="CU128" s="50" t="s">
        <v>35</v>
      </c>
      <c r="CV128" s="51" t="s">
        <v>27</v>
      </c>
      <c r="CW128" s="51" t="s">
        <v>28</v>
      </c>
      <c r="CX128" s="51" t="s">
        <v>36</v>
      </c>
      <c r="CY128" s="51" t="s">
        <v>29</v>
      </c>
      <c r="CZ128" s="51" t="s">
        <v>30</v>
      </c>
      <c r="DA128" s="51" t="s">
        <v>37</v>
      </c>
      <c r="DB128" s="51" t="s">
        <v>31</v>
      </c>
      <c r="DC128" s="51" t="s">
        <v>38</v>
      </c>
      <c r="DD128" s="51" t="s">
        <v>33</v>
      </c>
      <c r="DE128" s="52" t="s">
        <v>41</v>
      </c>
      <c r="DF128" s="50" t="s">
        <v>45</v>
      </c>
      <c r="DG128" s="51" t="s">
        <v>44</v>
      </c>
      <c r="DH128" s="51" t="s">
        <v>49</v>
      </c>
      <c r="DI128" s="51" t="s">
        <v>22</v>
      </c>
      <c r="DJ128" s="51" t="s">
        <v>50</v>
      </c>
      <c r="DK128" s="52" t="s">
        <v>31</v>
      </c>
    </row>
    <row r="129" spans="1:115" x14ac:dyDescent="0.25">
      <c r="A129" s="73" t="s">
        <v>143</v>
      </c>
      <c r="B129" s="55"/>
      <c r="C129" s="53"/>
      <c r="D129" s="53"/>
      <c r="E129" s="53"/>
      <c r="F129" s="53"/>
      <c r="G129" s="56"/>
      <c r="H129" s="55"/>
      <c r="I129" s="53"/>
      <c r="J129" s="53"/>
      <c r="K129" s="53"/>
      <c r="L129" s="54" t="s">
        <v>56</v>
      </c>
      <c r="M129" s="54" t="s">
        <v>56</v>
      </c>
      <c r="N129" s="53"/>
      <c r="O129" s="56"/>
      <c r="P129" s="55"/>
      <c r="Q129" s="53"/>
      <c r="R129" s="53"/>
      <c r="S129" s="53"/>
      <c r="T129" s="53"/>
      <c r="U129" s="53"/>
      <c r="V129" s="53"/>
      <c r="W129" s="53"/>
      <c r="X129" s="127" t="s">
        <v>248</v>
      </c>
      <c r="Y129" s="127"/>
      <c r="Z129" s="127"/>
      <c r="AA129" s="70"/>
      <c r="AB129" s="70"/>
      <c r="AC129" s="54" t="s">
        <v>56</v>
      </c>
      <c r="AD129" s="57" t="s">
        <v>56</v>
      </c>
      <c r="AE129" s="55"/>
      <c r="AF129" s="53"/>
      <c r="AG129" s="53"/>
      <c r="AH129" s="53"/>
      <c r="AI129" s="53"/>
      <c r="AJ129" s="53"/>
      <c r="AK129" s="53"/>
      <c r="AL129" s="56"/>
      <c r="AM129" s="55"/>
      <c r="AN129" s="53"/>
      <c r="AO129" s="53"/>
      <c r="AP129" s="54" t="s">
        <v>56</v>
      </c>
      <c r="AQ129" s="54" t="s">
        <v>56</v>
      </c>
      <c r="AR129" s="54" t="s">
        <v>56</v>
      </c>
      <c r="AS129" s="53"/>
      <c r="AT129" s="53"/>
      <c r="AU129" s="53"/>
      <c r="AV129" s="56"/>
      <c r="AW129" s="55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6"/>
      <c r="BI129" s="55"/>
      <c r="BJ129" s="54" t="s">
        <v>56</v>
      </c>
      <c r="BK129" s="54" t="s">
        <v>56</v>
      </c>
      <c r="BL129" s="53"/>
      <c r="BM129" s="53"/>
      <c r="BN129" s="53"/>
      <c r="BO129" s="53"/>
      <c r="BP129" s="53"/>
      <c r="BQ129" s="56"/>
      <c r="BR129" s="55"/>
      <c r="BS129" s="53"/>
      <c r="BT129" s="53"/>
      <c r="BU129" s="54" t="s">
        <v>56</v>
      </c>
      <c r="BV129" s="54" t="s">
        <v>56</v>
      </c>
      <c r="BW129" s="53"/>
      <c r="BX129" s="53"/>
      <c r="BY129" s="53"/>
      <c r="BZ129" s="53"/>
      <c r="CA129" s="53"/>
      <c r="CB129" s="85"/>
      <c r="CC129" s="55"/>
      <c r="CD129" s="53"/>
      <c r="CE129" s="53"/>
      <c r="CF129" s="53"/>
      <c r="CG129" s="53"/>
      <c r="CH129" s="53"/>
      <c r="CI129" s="53"/>
      <c r="CJ129" s="54" t="s">
        <v>56</v>
      </c>
      <c r="CK129" s="57" t="s">
        <v>56</v>
      </c>
      <c r="CL129" s="55"/>
      <c r="CM129" s="53"/>
      <c r="CN129" s="53"/>
      <c r="CO129" s="53"/>
      <c r="CP129" s="53"/>
      <c r="CQ129" s="53"/>
      <c r="CR129" s="53"/>
      <c r="CS129" s="53"/>
      <c r="CT129" s="56"/>
      <c r="CU129" s="55"/>
      <c r="CV129" s="53"/>
      <c r="CW129" s="53"/>
      <c r="CX129" s="53"/>
      <c r="CY129" s="53"/>
      <c r="CZ129" s="53"/>
      <c r="DA129" s="54" t="s">
        <v>56</v>
      </c>
      <c r="DB129" s="54" t="s">
        <v>56</v>
      </c>
      <c r="DC129" s="53"/>
      <c r="DD129" s="53"/>
      <c r="DE129" s="56"/>
      <c r="DF129" s="55"/>
      <c r="DG129" s="53"/>
      <c r="DH129" s="53"/>
      <c r="DI129" s="53"/>
      <c r="DJ129" s="53"/>
      <c r="DK129" s="56"/>
    </row>
    <row r="130" spans="1:115" x14ac:dyDescent="0.25">
      <c r="A130" s="71" t="s">
        <v>144</v>
      </c>
      <c r="B130" s="55"/>
      <c r="C130" s="53"/>
      <c r="D130" s="53"/>
      <c r="E130" s="53"/>
      <c r="F130" s="53"/>
      <c r="G130" s="56"/>
      <c r="H130" s="55"/>
      <c r="I130" s="53"/>
      <c r="J130" s="53"/>
      <c r="K130" s="53"/>
      <c r="L130" s="53"/>
      <c r="M130" s="53"/>
      <c r="N130" s="54" t="s">
        <v>56</v>
      </c>
      <c r="O130" s="57" t="s">
        <v>56</v>
      </c>
      <c r="P130" s="55"/>
      <c r="Q130" s="53"/>
      <c r="R130" s="53"/>
      <c r="S130" s="53"/>
      <c r="T130" s="53"/>
      <c r="U130" s="53"/>
      <c r="V130" s="53"/>
      <c r="W130" s="53"/>
      <c r="X130" s="127"/>
      <c r="Y130" s="127"/>
      <c r="Z130" s="127"/>
      <c r="AA130" s="70"/>
      <c r="AB130" s="70"/>
      <c r="AC130" s="53"/>
      <c r="AD130" s="56"/>
      <c r="AE130" s="58" t="s">
        <v>56</v>
      </c>
      <c r="AF130" s="54" t="s">
        <v>56</v>
      </c>
      <c r="AG130" s="53"/>
      <c r="AH130" s="53"/>
      <c r="AI130" s="53"/>
      <c r="AJ130" s="53"/>
      <c r="AK130" s="53"/>
      <c r="AL130" s="56"/>
      <c r="AM130" s="55"/>
      <c r="AN130" s="53"/>
      <c r="AO130" s="53"/>
      <c r="AP130" s="53"/>
      <c r="AQ130" s="53"/>
      <c r="AR130" s="53"/>
      <c r="AS130" s="54" t="s">
        <v>56</v>
      </c>
      <c r="AT130" s="54" t="s">
        <v>56</v>
      </c>
      <c r="AU130" s="53"/>
      <c r="AV130" s="56"/>
      <c r="AW130" s="55"/>
      <c r="AX130" s="53"/>
      <c r="AY130" s="53"/>
      <c r="AZ130" s="53"/>
      <c r="BA130" s="53"/>
      <c r="BB130" s="53"/>
      <c r="BC130" s="53"/>
      <c r="BD130" s="53"/>
      <c r="BE130" s="53"/>
      <c r="BF130" s="53"/>
      <c r="BG130" s="54" t="s">
        <v>56</v>
      </c>
      <c r="BH130" s="57" t="s">
        <v>56</v>
      </c>
      <c r="BI130" s="58" t="s">
        <v>56</v>
      </c>
      <c r="BJ130" s="53"/>
      <c r="BK130" s="53"/>
      <c r="BL130" s="53"/>
      <c r="BM130" s="53"/>
      <c r="BN130" s="53"/>
      <c r="BO130" s="53"/>
      <c r="BP130" s="53"/>
      <c r="BQ130" s="56"/>
      <c r="BR130" s="55"/>
      <c r="BS130" s="53"/>
      <c r="BT130" s="53"/>
      <c r="BU130" s="53"/>
      <c r="BV130" s="53"/>
      <c r="BW130" s="53"/>
      <c r="BX130" s="53"/>
      <c r="BY130" s="53"/>
      <c r="BZ130" s="54" t="s">
        <v>56</v>
      </c>
      <c r="CA130" s="54" t="s">
        <v>56</v>
      </c>
      <c r="CB130" s="85"/>
      <c r="CC130" s="55"/>
      <c r="CD130" s="53"/>
      <c r="CE130" s="53"/>
      <c r="CF130" s="53"/>
      <c r="CG130" s="53"/>
      <c r="CH130" s="53"/>
      <c r="CI130" s="53"/>
      <c r="CJ130" s="53"/>
      <c r="CK130" s="56"/>
      <c r="CL130" s="58" t="s">
        <v>56</v>
      </c>
      <c r="CM130" s="54" t="s">
        <v>56</v>
      </c>
      <c r="CN130" s="53"/>
      <c r="CO130" s="53"/>
      <c r="CP130" s="53"/>
      <c r="CQ130" s="53"/>
      <c r="CR130" s="53"/>
      <c r="CS130" s="53"/>
      <c r="CT130" s="56"/>
      <c r="CU130" s="55"/>
      <c r="CV130" s="53"/>
      <c r="CW130" s="53"/>
      <c r="CX130" s="53"/>
      <c r="CY130" s="53"/>
      <c r="CZ130" s="53"/>
      <c r="DA130" s="53"/>
      <c r="DB130" s="53"/>
      <c r="DC130" s="54" t="s">
        <v>56</v>
      </c>
      <c r="DD130" s="54" t="s">
        <v>56</v>
      </c>
      <c r="DE130" s="56"/>
      <c r="DF130" s="55"/>
      <c r="DG130" s="53"/>
      <c r="DH130" s="53"/>
      <c r="DI130" s="53"/>
      <c r="DJ130" s="53"/>
      <c r="DK130" s="56"/>
    </row>
    <row r="131" spans="1:115" x14ac:dyDescent="0.25">
      <c r="A131" s="71" t="s">
        <v>145</v>
      </c>
      <c r="B131" s="58" t="s">
        <v>56</v>
      </c>
      <c r="C131" s="54" t="s">
        <v>56</v>
      </c>
      <c r="D131" s="53"/>
      <c r="E131" s="53"/>
      <c r="F131" s="53"/>
      <c r="G131" s="56"/>
      <c r="H131" s="55"/>
      <c r="I131" s="53"/>
      <c r="J131" s="53"/>
      <c r="K131" s="53"/>
      <c r="L131" s="53"/>
      <c r="M131" s="53"/>
      <c r="N131" s="53"/>
      <c r="O131" s="56"/>
      <c r="P131" s="58" t="s">
        <v>56</v>
      </c>
      <c r="Q131" s="54" t="s">
        <v>56</v>
      </c>
      <c r="R131" s="53"/>
      <c r="S131" s="53"/>
      <c r="T131" s="53"/>
      <c r="U131" s="53"/>
      <c r="V131" s="53"/>
      <c r="W131" s="53"/>
      <c r="X131" s="127"/>
      <c r="Y131" s="127"/>
      <c r="Z131" s="127"/>
      <c r="AA131" s="70"/>
      <c r="AB131" s="70"/>
      <c r="AC131" s="53"/>
      <c r="AD131" s="56"/>
      <c r="AE131" s="55"/>
      <c r="AF131" s="53"/>
      <c r="AG131" s="54" t="s">
        <v>56</v>
      </c>
      <c r="AH131" s="54" t="s">
        <v>56</v>
      </c>
      <c r="AI131" s="53"/>
      <c r="AJ131" s="53"/>
      <c r="AK131" s="53"/>
      <c r="AL131" s="56"/>
      <c r="AM131" s="55"/>
      <c r="AN131" s="53"/>
      <c r="AO131" s="53"/>
      <c r="AP131" s="53"/>
      <c r="AQ131" s="53"/>
      <c r="AR131" s="53"/>
      <c r="AS131" s="53"/>
      <c r="AT131" s="53"/>
      <c r="AU131" s="54" t="s">
        <v>56</v>
      </c>
      <c r="AV131" s="57" t="s">
        <v>56</v>
      </c>
      <c r="AW131" s="55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6"/>
      <c r="BI131" s="55"/>
      <c r="BJ131" s="53"/>
      <c r="BK131" s="53"/>
      <c r="BL131" s="54" t="s">
        <v>56</v>
      </c>
      <c r="BM131" s="54" t="s">
        <v>56</v>
      </c>
      <c r="BN131" s="53"/>
      <c r="BO131" s="53"/>
      <c r="BP131" s="53"/>
      <c r="BQ131" s="56"/>
      <c r="BR131" s="55"/>
      <c r="BS131" s="53"/>
      <c r="BT131" s="53"/>
      <c r="BU131" s="53"/>
      <c r="BV131" s="53"/>
      <c r="BW131" s="54" t="s">
        <v>56</v>
      </c>
      <c r="BX131" s="54" t="s">
        <v>56</v>
      </c>
      <c r="BY131" s="54" t="s">
        <v>56</v>
      </c>
      <c r="BZ131" s="53"/>
      <c r="CA131" s="53"/>
      <c r="CB131" s="85"/>
      <c r="CC131" s="55"/>
      <c r="CD131" s="53"/>
      <c r="CE131" s="53"/>
      <c r="CF131" s="53"/>
      <c r="CG131" s="53"/>
      <c r="CH131" s="53"/>
      <c r="CI131" s="53"/>
      <c r="CJ131" s="53"/>
      <c r="CK131" s="56"/>
      <c r="CL131" s="55"/>
      <c r="CM131" s="53"/>
      <c r="CN131" s="53"/>
      <c r="CO131" s="53"/>
      <c r="CP131" s="53"/>
      <c r="CQ131" s="54" t="s">
        <v>56</v>
      </c>
      <c r="CR131" s="54" t="s">
        <v>56</v>
      </c>
      <c r="CS131" s="53"/>
      <c r="CT131" s="56"/>
      <c r="CU131" s="55"/>
      <c r="CV131" s="53"/>
      <c r="CW131" s="53"/>
      <c r="CX131" s="53"/>
      <c r="CY131" s="53"/>
      <c r="CZ131" s="53"/>
      <c r="DA131" s="53"/>
      <c r="DB131" s="53"/>
      <c r="DC131" s="53"/>
      <c r="DD131" s="53"/>
      <c r="DE131" s="57" t="s">
        <v>56</v>
      </c>
      <c r="DF131" s="58" t="s">
        <v>56</v>
      </c>
      <c r="DG131" s="53"/>
      <c r="DH131" s="53"/>
      <c r="DI131" s="53"/>
      <c r="DJ131" s="53"/>
      <c r="DK131" s="56"/>
    </row>
    <row r="132" spans="1:115" x14ac:dyDescent="0.25">
      <c r="A132" s="71" t="s">
        <v>146</v>
      </c>
      <c r="B132" s="55"/>
      <c r="C132" s="53"/>
      <c r="D132" s="54" t="s">
        <v>56</v>
      </c>
      <c r="E132" s="54" t="s">
        <v>56</v>
      </c>
      <c r="F132" s="53"/>
      <c r="G132" s="56"/>
      <c r="H132" s="55"/>
      <c r="I132" s="53"/>
      <c r="J132" s="53"/>
      <c r="K132" s="53"/>
      <c r="L132" s="53"/>
      <c r="M132" s="53"/>
      <c r="N132" s="53"/>
      <c r="O132" s="56"/>
      <c r="P132" s="55"/>
      <c r="Q132" s="53"/>
      <c r="R132" s="54" t="s">
        <v>56</v>
      </c>
      <c r="S132" s="54" t="s">
        <v>56</v>
      </c>
      <c r="T132" s="53"/>
      <c r="U132" s="53"/>
      <c r="V132" s="53"/>
      <c r="W132" s="53"/>
      <c r="X132" s="127"/>
      <c r="Y132" s="127"/>
      <c r="Z132" s="127"/>
      <c r="AA132" s="70"/>
      <c r="AB132" s="70"/>
      <c r="AC132" s="53"/>
      <c r="AD132" s="56"/>
      <c r="AE132" s="55"/>
      <c r="AF132" s="53"/>
      <c r="AG132" s="53"/>
      <c r="AH132" s="53"/>
      <c r="AI132" s="54" t="s">
        <v>56</v>
      </c>
      <c r="AJ132" s="54" t="s">
        <v>56</v>
      </c>
      <c r="AK132" s="53"/>
      <c r="AL132" s="56"/>
      <c r="AM132" s="55"/>
      <c r="AN132" s="53"/>
      <c r="AO132" s="53"/>
      <c r="AP132" s="53"/>
      <c r="AQ132" s="53"/>
      <c r="AR132" s="53"/>
      <c r="AS132" s="53"/>
      <c r="AT132" s="53"/>
      <c r="AU132" s="53"/>
      <c r="AV132" s="56"/>
      <c r="AW132" s="58" t="s">
        <v>56</v>
      </c>
      <c r="AX132" s="54" t="s">
        <v>56</v>
      </c>
      <c r="AY132" s="54" t="s">
        <v>56</v>
      </c>
      <c r="AZ132" s="53"/>
      <c r="BA132" s="53"/>
      <c r="BB132" s="53"/>
      <c r="BC132" s="53"/>
      <c r="BD132" s="53"/>
      <c r="BE132" s="53"/>
      <c r="BF132" s="53"/>
      <c r="BG132" s="53"/>
      <c r="BH132" s="56"/>
      <c r="BI132" s="55"/>
      <c r="BJ132" s="53"/>
      <c r="BK132" s="53"/>
      <c r="BL132" s="53"/>
      <c r="BM132" s="53"/>
      <c r="BN132" s="54" t="s">
        <v>56</v>
      </c>
      <c r="BO132" s="54" t="s">
        <v>56</v>
      </c>
      <c r="BP132" s="53"/>
      <c r="BQ132" s="56"/>
      <c r="BR132" s="55"/>
      <c r="BS132" s="53"/>
      <c r="BT132" s="53"/>
      <c r="BU132" s="53"/>
      <c r="BV132" s="53"/>
      <c r="BW132" s="53"/>
      <c r="BX132" s="53"/>
      <c r="BY132" s="53"/>
      <c r="BZ132" s="53"/>
      <c r="CA132" s="53"/>
      <c r="CB132" s="86" t="s">
        <v>56</v>
      </c>
      <c r="CC132" s="58" t="s">
        <v>56</v>
      </c>
      <c r="CD132" s="53"/>
      <c r="CE132" s="53"/>
      <c r="CF132" s="53"/>
      <c r="CG132" s="53"/>
      <c r="CH132" s="53"/>
      <c r="CI132" s="53"/>
      <c r="CJ132" s="53"/>
      <c r="CK132" s="56"/>
      <c r="CL132" s="55"/>
      <c r="CM132" s="53"/>
      <c r="CN132" s="53"/>
      <c r="CO132" s="53"/>
      <c r="CP132" s="53"/>
      <c r="CQ132" s="53"/>
      <c r="CR132" s="53"/>
      <c r="CS132" s="54" t="s">
        <v>56</v>
      </c>
      <c r="CT132" s="57" t="s">
        <v>56</v>
      </c>
      <c r="CU132" s="55"/>
      <c r="CV132" s="53"/>
      <c r="CW132" s="53"/>
      <c r="CX132" s="53"/>
      <c r="CY132" s="53"/>
      <c r="CZ132" s="53"/>
      <c r="DA132" s="53"/>
      <c r="DB132" s="53"/>
      <c r="DC132" s="53"/>
      <c r="DD132" s="53"/>
      <c r="DE132" s="56"/>
      <c r="DF132" s="55"/>
      <c r="DG132" s="54" t="s">
        <v>56</v>
      </c>
      <c r="DH132" s="54" t="s">
        <v>56</v>
      </c>
      <c r="DI132" s="53"/>
      <c r="DJ132" s="53"/>
      <c r="DK132" s="56"/>
    </row>
    <row r="133" spans="1:115" x14ac:dyDescent="0.25">
      <c r="A133" s="71" t="s">
        <v>147</v>
      </c>
      <c r="B133" s="55"/>
      <c r="C133" s="53"/>
      <c r="D133" s="53"/>
      <c r="E133" s="53"/>
      <c r="F133" s="54" t="s">
        <v>56</v>
      </c>
      <c r="G133" s="57" t="s">
        <v>56</v>
      </c>
      <c r="H133" s="55"/>
      <c r="I133" s="53"/>
      <c r="J133" s="53"/>
      <c r="K133" s="53"/>
      <c r="L133" s="53"/>
      <c r="M133" s="53"/>
      <c r="N133" s="53"/>
      <c r="O133" s="56"/>
      <c r="P133" s="55"/>
      <c r="Q133" s="53"/>
      <c r="R133" s="53"/>
      <c r="S133" s="53"/>
      <c r="T133" s="54" t="s">
        <v>56</v>
      </c>
      <c r="U133" s="54" t="s">
        <v>56</v>
      </c>
      <c r="V133" s="53"/>
      <c r="W133" s="53"/>
      <c r="X133" s="127"/>
      <c r="Y133" s="127"/>
      <c r="Z133" s="127"/>
      <c r="AA133" s="70"/>
      <c r="AB133" s="70"/>
      <c r="AC133" s="53"/>
      <c r="AD133" s="56"/>
      <c r="AE133" s="55"/>
      <c r="AF133" s="53"/>
      <c r="AG133" s="53"/>
      <c r="AH133" s="53"/>
      <c r="AI133" s="53"/>
      <c r="AJ133" s="53"/>
      <c r="AK133" s="54" t="s">
        <v>56</v>
      </c>
      <c r="AL133" s="57" t="s">
        <v>56</v>
      </c>
      <c r="AM133" s="55"/>
      <c r="AN133" s="53"/>
      <c r="AO133" s="53"/>
      <c r="AP133" s="53"/>
      <c r="AQ133" s="53"/>
      <c r="AR133" s="53"/>
      <c r="AS133" s="53"/>
      <c r="AT133" s="53"/>
      <c r="AU133" s="53"/>
      <c r="AV133" s="56"/>
      <c r="AW133" s="55"/>
      <c r="AX133" s="53"/>
      <c r="AY133" s="53"/>
      <c r="AZ133" s="54" t="s">
        <v>56</v>
      </c>
      <c r="BA133" s="54" t="s">
        <v>56</v>
      </c>
      <c r="BB133" s="54" t="s">
        <v>56</v>
      </c>
      <c r="BC133" s="53"/>
      <c r="BD133" s="53"/>
      <c r="BE133" s="53"/>
      <c r="BF133" s="53"/>
      <c r="BG133" s="53"/>
      <c r="BH133" s="56"/>
      <c r="BI133" s="55"/>
      <c r="BJ133" s="53"/>
      <c r="BK133" s="53"/>
      <c r="BL133" s="53"/>
      <c r="BM133" s="53"/>
      <c r="BN133" s="53"/>
      <c r="BO133" s="53"/>
      <c r="BP133" s="54" t="s">
        <v>56</v>
      </c>
      <c r="BQ133" s="57" t="s">
        <v>56</v>
      </c>
      <c r="BR133" s="55"/>
      <c r="BS133" s="53"/>
      <c r="BT133" s="53"/>
      <c r="BU133" s="53"/>
      <c r="BV133" s="53"/>
      <c r="BW133" s="53"/>
      <c r="BX133" s="53"/>
      <c r="BY133" s="53"/>
      <c r="BZ133" s="53"/>
      <c r="CA133" s="53"/>
      <c r="CB133" s="85"/>
      <c r="CC133" s="55"/>
      <c r="CD133" s="54" t="s">
        <v>56</v>
      </c>
      <c r="CE133" s="54" t="s">
        <v>56</v>
      </c>
      <c r="CF133" s="53"/>
      <c r="CG133" s="53"/>
      <c r="CH133" s="53"/>
      <c r="CI133" s="53"/>
      <c r="CJ133" s="53"/>
      <c r="CK133" s="56"/>
      <c r="CL133" s="55"/>
      <c r="CM133" s="53"/>
      <c r="CN133" s="53"/>
      <c r="CO133" s="53"/>
      <c r="CP133" s="53"/>
      <c r="CQ133" s="53"/>
      <c r="CR133" s="53"/>
      <c r="CS133" s="53"/>
      <c r="CT133" s="56"/>
      <c r="CU133" s="58" t="s">
        <v>56</v>
      </c>
      <c r="CV133" s="54" t="s">
        <v>56</v>
      </c>
      <c r="CW133" s="54" t="s">
        <v>56</v>
      </c>
      <c r="CX133" s="53"/>
      <c r="CY133" s="53"/>
      <c r="CZ133" s="53"/>
      <c r="DA133" s="53"/>
      <c r="DB133" s="53"/>
      <c r="DC133" s="53"/>
      <c r="DD133" s="53"/>
      <c r="DE133" s="56"/>
      <c r="DF133" s="55"/>
      <c r="DG133" s="53"/>
      <c r="DH133" s="53"/>
      <c r="DI133" s="54" t="s">
        <v>56</v>
      </c>
      <c r="DJ133" s="54" t="s">
        <v>56</v>
      </c>
      <c r="DK133" s="56"/>
    </row>
    <row r="134" spans="1:115" x14ac:dyDescent="0.25">
      <c r="A134" s="71" t="s">
        <v>148</v>
      </c>
      <c r="B134" s="55"/>
      <c r="C134" s="53"/>
      <c r="D134" s="53"/>
      <c r="E134" s="53"/>
      <c r="F134" s="53"/>
      <c r="G134" s="56"/>
      <c r="H134" s="58" t="s">
        <v>56</v>
      </c>
      <c r="I134" s="54" t="s">
        <v>56</v>
      </c>
      <c r="J134" s="53"/>
      <c r="K134" s="53"/>
      <c r="L134" s="53"/>
      <c r="M134" s="53"/>
      <c r="N134" s="53"/>
      <c r="O134" s="56"/>
      <c r="P134" s="55"/>
      <c r="Q134" s="53"/>
      <c r="R134" s="53"/>
      <c r="S134" s="53"/>
      <c r="T134" s="53"/>
      <c r="U134" s="53"/>
      <c r="V134" s="54" t="s">
        <v>56</v>
      </c>
      <c r="W134" s="54" t="s">
        <v>56</v>
      </c>
      <c r="X134" s="127"/>
      <c r="Y134" s="127"/>
      <c r="Z134" s="127"/>
      <c r="AA134" s="70"/>
      <c r="AB134" s="70"/>
      <c r="AC134" s="53"/>
      <c r="AD134" s="56"/>
      <c r="AE134" s="55"/>
      <c r="AF134" s="53"/>
      <c r="AG134" s="53"/>
      <c r="AH134" s="53"/>
      <c r="AI134" s="53"/>
      <c r="AJ134" s="53"/>
      <c r="AK134" s="53"/>
      <c r="AL134" s="56"/>
      <c r="AM134" s="58" t="s">
        <v>56</v>
      </c>
      <c r="AN134" s="53"/>
      <c r="AO134" s="53"/>
      <c r="AP134" s="53"/>
      <c r="AQ134" s="53"/>
      <c r="AR134" s="53"/>
      <c r="AS134" s="53"/>
      <c r="AT134" s="53"/>
      <c r="AU134" s="53"/>
      <c r="AV134" s="56"/>
      <c r="AW134" s="55"/>
      <c r="AX134" s="53"/>
      <c r="AY134" s="53"/>
      <c r="AZ134" s="53"/>
      <c r="BA134" s="53"/>
      <c r="BB134" s="53"/>
      <c r="BC134" s="54" t="s">
        <v>56</v>
      </c>
      <c r="BD134" s="54" t="s">
        <v>56</v>
      </c>
      <c r="BE134" s="53"/>
      <c r="BF134" s="53"/>
      <c r="BG134" s="53"/>
      <c r="BH134" s="56"/>
      <c r="BI134" s="55"/>
      <c r="BJ134" s="53"/>
      <c r="BK134" s="53"/>
      <c r="BL134" s="53"/>
      <c r="BM134" s="53"/>
      <c r="BN134" s="53"/>
      <c r="BO134" s="53"/>
      <c r="BP134" s="53"/>
      <c r="BQ134" s="56"/>
      <c r="BR134" s="58" t="s">
        <v>56</v>
      </c>
      <c r="BS134" s="54" t="s">
        <v>56</v>
      </c>
      <c r="BT134" s="53"/>
      <c r="BU134" s="53"/>
      <c r="BV134" s="53"/>
      <c r="BW134" s="53"/>
      <c r="BX134" s="53"/>
      <c r="BY134" s="53"/>
      <c r="BZ134" s="53"/>
      <c r="CA134" s="53"/>
      <c r="CB134" s="85"/>
      <c r="CC134" s="55"/>
      <c r="CD134" s="53"/>
      <c r="CE134" s="53"/>
      <c r="CF134" s="54" t="s">
        <v>56</v>
      </c>
      <c r="CG134" s="54" t="s">
        <v>56</v>
      </c>
      <c r="CH134" s="53"/>
      <c r="CI134" s="53"/>
      <c r="CJ134" s="53"/>
      <c r="CK134" s="56"/>
      <c r="CL134" s="55"/>
      <c r="CM134" s="53"/>
      <c r="CN134" s="54" t="s">
        <v>56</v>
      </c>
      <c r="CO134" s="54" t="s">
        <v>56</v>
      </c>
      <c r="CP134" s="54" t="s">
        <v>56</v>
      </c>
      <c r="CQ134" s="53"/>
      <c r="CR134" s="53"/>
      <c r="CS134" s="53"/>
      <c r="CT134" s="56"/>
      <c r="CU134" s="55"/>
      <c r="CV134" s="53"/>
      <c r="CW134" s="53"/>
      <c r="CX134" s="53"/>
      <c r="CY134" s="53"/>
      <c r="CZ134" s="53"/>
      <c r="DA134" s="53"/>
      <c r="DB134" s="53"/>
      <c r="DC134" s="53"/>
      <c r="DD134" s="53"/>
      <c r="DE134" s="56"/>
      <c r="DF134" s="55"/>
      <c r="DG134" s="53"/>
      <c r="DH134" s="53"/>
      <c r="DI134" s="53"/>
      <c r="DJ134" s="53"/>
      <c r="DK134" s="57" t="s">
        <v>56</v>
      </c>
    </row>
    <row r="135" spans="1:115" ht="15.75" thickBot="1" x14ac:dyDescent="0.3">
      <c r="A135" s="72" t="s">
        <v>149</v>
      </c>
      <c r="B135" s="20"/>
      <c r="C135" s="21"/>
      <c r="D135" s="21"/>
      <c r="E135" s="21"/>
      <c r="F135" s="21"/>
      <c r="G135" s="22"/>
      <c r="H135" s="20"/>
      <c r="I135" s="21"/>
      <c r="J135" s="59" t="s">
        <v>56</v>
      </c>
      <c r="K135" s="59" t="s">
        <v>56</v>
      </c>
      <c r="L135" s="21"/>
      <c r="M135" s="21"/>
      <c r="N135" s="21"/>
      <c r="O135" s="22"/>
      <c r="P135" s="20"/>
      <c r="Q135" s="21"/>
      <c r="R135" s="21"/>
      <c r="S135" s="21"/>
      <c r="T135" s="21"/>
      <c r="U135" s="21"/>
      <c r="V135" s="21"/>
      <c r="W135" s="21"/>
      <c r="X135" s="128"/>
      <c r="Y135" s="128"/>
      <c r="Z135" s="128"/>
      <c r="AA135" s="59" t="s">
        <v>56</v>
      </c>
      <c r="AB135" s="59" t="s">
        <v>56</v>
      </c>
      <c r="AC135" s="21"/>
      <c r="AD135" s="22"/>
      <c r="AE135" s="20"/>
      <c r="AF135" s="21"/>
      <c r="AG135" s="21"/>
      <c r="AH135" s="21"/>
      <c r="AI135" s="21"/>
      <c r="AJ135" s="21"/>
      <c r="AK135" s="21"/>
      <c r="AL135" s="22"/>
      <c r="AM135" s="20"/>
      <c r="AN135" s="59" t="s">
        <v>56</v>
      </c>
      <c r="AO135" s="59" t="s">
        <v>56</v>
      </c>
      <c r="AP135" s="21"/>
      <c r="AQ135" s="21"/>
      <c r="AR135" s="21"/>
      <c r="AS135" s="21"/>
      <c r="AT135" s="21"/>
      <c r="AU135" s="21"/>
      <c r="AV135" s="22"/>
      <c r="AW135" s="20"/>
      <c r="AX135" s="21"/>
      <c r="AY135" s="21"/>
      <c r="AZ135" s="21"/>
      <c r="BA135" s="21"/>
      <c r="BB135" s="21"/>
      <c r="BC135" s="21"/>
      <c r="BD135" s="21"/>
      <c r="BE135" s="59" t="s">
        <v>56</v>
      </c>
      <c r="BF135" s="59" t="s">
        <v>56</v>
      </c>
      <c r="BG135" s="21"/>
      <c r="BH135" s="22"/>
      <c r="BI135" s="20"/>
      <c r="BJ135" s="21"/>
      <c r="BK135" s="21"/>
      <c r="BL135" s="21"/>
      <c r="BM135" s="21"/>
      <c r="BN135" s="21"/>
      <c r="BO135" s="21"/>
      <c r="BP135" s="21"/>
      <c r="BQ135" s="22"/>
      <c r="BR135" s="20"/>
      <c r="BS135" s="21"/>
      <c r="BT135" s="59" t="s">
        <v>56</v>
      </c>
      <c r="BU135" s="21"/>
      <c r="BV135" s="21"/>
      <c r="BW135" s="21"/>
      <c r="BX135" s="21"/>
      <c r="BY135" s="21"/>
      <c r="BZ135" s="21"/>
      <c r="CA135" s="21"/>
      <c r="CB135" s="84"/>
      <c r="CC135" s="20"/>
      <c r="CD135" s="21"/>
      <c r="CE135" s="21"/>
      <c r="CF135" s="21"/>
      <c r="CG135" s="21"/>
      <c r="CH135" s="59" t="s">
        <v>56</v>
      </c>
      <c r="CI135" s="59" t="s">
        <v>56</v>
      </c>
      <c r="CJ135" s="21"/>
      <c r="CK135" s="22"/>
      <c r="CL135" s="20"/>
      <c r="CM135" s="21"/>
      <c r="CN135" s="21"/>
      <c r="CO135" s="21"/>
      <c r="CP135" s="21"/>
      <c r="CQ135" s="21"/>
      <c r="CR135" s="21"/>
      <c r="CS135" s="21"/>
      <c r="CT135" s="22"/>
      <c r="CU135" s="20"/>
      <c r="CV135" s="21"/>
      <c r="CW135" s="21"/>
      <c r="CX135" s="59" t="s">
        <v>56</v>
      </c>
      <c r="CY135" s="59" t="s">
        <v>56</v>
      </c>
      <c r="CZ135" s="59" t="s">
        <v>56</v>
      </c>
      <c r="DA135" s="21"/>
      <c r="DB135" s="21"/>
      <c r="DC135" s="21"/>
      <c r="DD135" s="21"/>
      <c r="DE135" s="22"/>
      <c r="DF135" s="20"/>
      <c r="DG135" s="21"/>
      <c r="DH135" s="21"/>
      <c r="DI135" s="21"/>
      <c r="DJ135" s="21"/>
      <c r="DK135" s="22"/>
    </row>
  </sheetData>
  <mergeCells count="270">
    <mergeCell ref="X59:Z63"/>
    <mergeCell ref="X69:Z73"/>
    <mergeCell ref="X129:Z135"/>
    <mergeCell ref="A2:DL2"/>
    <mergeCell ref="A3:A5"/>
    <mergeCell ref="B3:G3"/>
    <mergeCell ref="H3:O3"/>
    <mergeCell ref="P3:AD3"/>
    <mergeCell ref="AE3:AL3"/>
    <mergeCell ref="AM3:AV3"/>
    <mergeCell ref="AW3:BH3"/>
    <mergeCell ref="BI3:BQ3"/>
    <mergeCell ref="BR3:CB3"/>
    <mergeCell ref="CC3:CK3"/>
    <mergeCell ref="CL3:CT3"/>
    <mergeCell ref="CU3:DE3"/>
    <mergeCell ref="DF3:DK3"/>
    <mergeCell ref="A29:DL29"/>
    <mergeCell ref="A30:A32"/>
    <mergeCell ref="B30:G30"/>
    <mergeCell ref="CU30:DE30"/>
    <mergeCell ref="DF30:DK30"/>
    <mergeCell ref="A43:DL43"/>
    <mergeCell ref="A44:A46"/>
    <mergeCell ref="B44:G44"/>
    <mergeCell ref="H44:O44"/>
    <mergeCell ref="P44:AD44"/>
    <mergeCell ref="AE44:AL44"/>
    <mergeCell ref="AM44:AV44"/>
    <mergeCell ref="AW44:BH44"/>
    <mergeCell ref="AM30:AV30"/>
    <mergeCell ref="AW30:BH30"/>
    <mergeCell ref="BI30:BQ30"/>
    <mergeCell ref="BR30:CB30"/>
    <mergeCell ref="CC30:CK30"/>
    <mergeCell ref="CL30:CT30"/>
    <mergeCell ref="A55:DL55"/>
    <mergeCell ref="A56:A58"/>
    <mergeCell ref="B56:G56"/>
    <mergeCell ref="H56:O56"/>
    <mergeCell ref="P56:AD56"/>
    <mergeCell ref="AE56:AL56"/>
    <mergeCell ref="AM56:AV56"/>
    <mergeCell ref="AW56:BH56"/>
    <mergeCell ref="BI56:BQ56"/>
    <mergeCell ref="BR56:CB56"/>
    <mergeCell ref="CC56:CK56"/>
    <mergeCell ref="CL56:CT56"/>
    <mergeCell ref="CU56:DE56"/>
    <mergeCell ref="DF56:DK56"/>
    <mergeCell ref="H30:O30"/>
    <mergeCell ref="P30:AD30"/>
    <mergeCell ref="AE30:AL30"/>
    <mergeCell ref="BI44:BQ44"/>
    <mergeCell ref="BR44:CB44"/>
    <mergeCell ref="CC44:CK44"/>
    <mergeCell ref="CL44:CT44"/>
    <mergeCell ref="CU44:DE44"/>
    <mergeCell ref="DF44:DK44"/>
    <mergeCell ref="A65:DL65"/>
    <mergeCell ref="A66:A68"/>
    <mergeCell ref="B66:G66"/>
    <mergeCell ref="H66:O66"/>
    <mergeCell ref="P66:AD66"/>
    <mergeCell ref="AE66:AL66"/>
    <mergeCell ref="BI76:BQ76"/>
    <mergeCell ref="BR76:CB76"/>
    <mergeCell ref="CC76:CK76"/>
    <mergeCell ref="CL76:CT76"/>
    <mergeCell ref="CU76:DE76"/>
    <mergeCell ref="DF76:DK76"/>
    <mergeCell ref="CU66:DE66"/>
    <mergeCell ref="DF66:DK66"/>
    <mergeCell ref="A75:DL75"/>
    <mergeCell ref="A76:A78"/>
    <mergeCell ref="B76:G76"/>
    <mergeCell ref="H76:O76"/>
    <mergeCell ref="P76:AD76"/>
    <mergeCell ref="AE76:AL76"/>
    <mergeCell ref="AM76:AV76"/>
    <mergeCell ref="AW76:BH76"/>
    <mergeCell ref="AM66:AV66"/>
    <mergeCell ref="AW66:BH66"/>
    <mergeCell ref="BI66:BQ66"/>
    <mergeCell ref="BR66:CB66"/>
    <mergeCell ref="CC66:CK66"/>
    <mergeCell ref="CL66:CT66"/>
    <mergeCell ref="A86:DL86"/>
    <mergeCell ref="A87:A89"/>
    <mergeCell ref="B87:G87"/>
    <mergeCell ref="H87:O87"/>
    <mergeCell ref="P87:AD87"/>
    <mergeCell ref="AE87:AL87"/>
    <mergeCell ref="AM87:AV87"/>
    <mergeCell ref="AW87:BH87"/>
    <mergeCell ref="BI87:BQ87"/>
    <mergeCell ref="BR87:CB87"/>
    <mergeCell ref="CC87:CK87"/>
    <mergeCell ref="CL87:CT87"/>
    <mergeCell ref="CU87:DE87"/>
    <mergeCell ref="DF87:DK87"/>
    <mergeCell ref="P103:AD103"/>
    <mergeCell ref="AE103:AL103"/>
    <mergeCell ref="BI114:BQ114"/>
    <mergeCell ref="BR114:CB114"/>
    <mergeCell ref="CC114:CK114"/>
    <mergeCell ref="CL114:CT114"/>
    <mergeCell ref="CU114:DE114"/>
    <mergeCell ref="DF114:DK114"/>
    <mergeCell ref="CU103:DE103"/>
    <mergeCell ref="DF103:DK103"/>
    <mergeCell ref="A113:DL113"/>
    <mergeCell ref="A114:A116"/>
    <mergeCell ref="B114:G114"/>
    <mergeCell ref="H114:O114"/>
    <mergeCell ref="P114:AD114"/>
    <mergeCell ref="AE114:AL114"/>
    <mergeCell ref="AM114:AV114"/>
    <mergeCell ref="AW114:BH114"/>
    <mergeCell ref="AM103:AV103"/>
    <mergeCell ref="AW103:BH103"/>
    <mergeCell ref="DM43:HW43"/>
    <mergeCell ref="HX43:MT43"/>
    <mergeCell ref="BI103:BQ103"/>
    <mergeCell ref="BR103:CB103"/>
    <mergeCell ref="CC103:CK103"/>
    <mergeCell ref="CL103:CT103"/>
    <mergeCell ref="A125:DL125"/>
    <mergeCell ref="A126:A128"/>
    <mergeCell ref="B126:G126"/>
    <mergeCell ref="H126:O126"/>
    <mergeCell ref="P126:AD126"/>
    <mergeCell ref="AE126:AL126"/>
    <mergeCell ref="AM126:AV126"/>
    <mergeCell ref="AW126:BH126"/>
    <mergeCell ref="BI126:BQ126"/>
    <mergeCell ref="BR126:CB126"/>
    <mergeCell ref="CC126:CK126"/>
    <mergeCell ref="CL126:CT126"/>
    <mergeCell ref="CU126:DE126"/>
    <mergeCell ref="DF126:DK126"/>
    <mergeCell ref="A102:DL102"/>
    <mergeCell ref="A103:A105"/>
    <mergeCell ref="B103:G103"/>
    <mergeCell ref="H103:O103"/>
    <mergeCell ref="MU43:RQ43"/>
    <mergeCell ref="RR43:WN43"/>
    <mergeCell ref="WO43:ABK43"/>
    <mergeCell ref="ABL43:AGH43"/>
    <mergeCell ref="AGI43:ALE43"/>
    <mergeCell ref="ALF43:AQB43"/>
    <mergeCell ref="AQC43:AUY43"/>
    <mergeCell ref="AUZ43:AZV43"/>
    <mergeCell ref="AZW43:BES43"/>
    <mergeCell ref="BET43:BJP43"/>
    <mergeCell ref="BJQ43:BOM43"/>
    <mergeCell ref="BON43:BTJ43"/>
    <mergeCell ref="BTK43:BYG43"/>
    <mergeCell ref="BYH43:CDD43"/>
    <mergeCell ref="CDE43:CIA43"/>
    <mergeCell ref="CIB43:CMX43"/>
    <mergeCell ref="CMY43:CRU43"/>
    <mergeCell ref="CRV43:CWR43"/>
    <mergeCell ref="CWS43:DBO43"/>
    <mergeCell ref="DBP43:DGL43"/>
    <mergeCell ref="DGM43:DLI43"/>
    <mergeCell ref="DLJ43:DQF43"/>
    <mergeCell ref="DQG43:DVC43"/>
    <mergeCell ref="DVD43:DZZ43"/>
    <mergeCell ref="EAA43:EEW43"/>
    <mergeCell ref="EEX43:EJT43"/>
    <mergeCell ref="EJU43:EOQ43"/>
    <mergeCell ref="EOR43:ETN43"/>
    <mergeCell ref="ETO43:EYK43"/>
    <mergeCell ref="EYL43:FDH43"/>
    <mergeCell ref="FDI43:FIE43"/>
    <mergeCell ref="FIF43:FNB43"/>
    <mergeCell ref="FNC43:FRY43"/>
    <mergeCell ref="FRZ43:FWV43"/>
    <mergeCell ref="FWW43:GBS43"/>
    <mergeCell ref="GBT43:GGP43"/>
    <mergeCell ref="GGQ43:GLM43"/>
    <mergeCell ref="GLN43:GQJ43"/>
    <mergeCell ref="GQK43:GVG43"/>
    <mergeCell ref="GVH43:HAD43"/>
    <mergeCell ref="HAE43:HFA43"/>
    <mergeCell ref="HFB43:HJX43"/>
    <mergeCell ref="HJY43:HOU43"/>
    <mergeCell ref="HOV43:HTR43"/>
    <mergeCell ref="HTS43:HYO43"/>
    <mergeCell ref="HYP43:IDL43"/>
    <mergeCell ref="IDM43:III43"/>
    <mergeCell ref="IIJ43:INF43"/>
    <mergeCell ref="ING43:ISC43"/>
    <mergeCell ref="ISD43:IWZ43"/>
    <mergeCell ref="IXA43:JBW43"/>
    <mergeCell ref="JBX43:JGT43"/>
    <mergeCell ref="JGU43:JLQ43"/>
    <mergeCell ref="JLR43:JQN43"/>
    <mergeCell ref="JQO43:JVK43"/>
    <mergeCell ref="JVL43:KAH43"/>
    <mergeCell ref="KAI43:KFE43"/>
    <mergeCell ref="KFF43:KKB43"/>
    <mergeCell ref="KKC43:KOY43"/>
    <mergeCell ref="KOZ43:KTV43"/>
    <mergeCell ref="KTW43:KYS43"/>
    <mergeCell ref="KYT43:LDP43"/>
    <mergeCell ref="LDQ43:LIM43"/>
    <mergeCell ref="LIN43:LNJ43"/>
    <mergeCell ref="LNK43:LSG43"/>
    <mergeCell ref="LSH43:LXD43"/>
    <mergeCell ref="LXE43:MCA43"/>
    <mergeCell ref="MCB43:MGX43"/>
    <mergeCell ref="MGY43:MLU43"/>
    <mergeCell ref="MLV43:MQR43"/>
    <mergeCell ref="MQS43:MVO43"/>
    <mergeCell ref="MVP43:NAL43"/>
    <mergeCell ref="NAM43:NFI43"/>
    <mergeCell ref="NFJ43:NKF43"/>
    <mergeCell ref="NKG43:NPC43"/>
    <mergeCell ref="NPD43:NTZ43"/>
    <mergeCell ref="NUA43:NYW43"/>
    <mergeCell ref="NYX43:ODT43"/>
    <mergeCell ref="ODU43:OIQ43"/>
    <mergeCell ref="OIR43:ONN43"/>
    <mergeCell ref="ONO43:OSK43"/>
    <mergeCell ref="OSL43:OXH43"/>
    <mergeCell ref="OXI43:PCE43"/>
    <mergeCell ref="PCF43:PHB43"/>
    <mergeCell ref="PHC43:PLY43"/>
    <mergeCell ref="PLZ43:PQV43"/>
    <mergeCell ref="PQW43:PVS43"/>
    <mergeCell ref="PVT43:QAP43"/>
    <mergeCell ref="QAQ43:QFM43"/>
    <mergeCell ref="QFN43:QKJ43"/>
    <mergeCell ref="QKK43:QPG43"/>
    <mergeCell ref="QPH43:QUD43"/>
    <mergeCell ref="QUE43:QZA43"/>
    <mergeCell ref="QZB43:RDX43"/>
    <mergeCell ref="RDY43:RIU43"/>
    <mergeCell ref="RIV43:RNR43"/>
    <mergeCell ref="RNS43:RSO43"/>
    <mergeCell ref="RSP43:RXL43"/>
    <mergeCell ref="RXM43:SCI43"/>
    <mergeCell ref="SCJ43:SHF43"/>
    <mergeCell ref="SHG43:SMC43"/>
    <mergeCell ref="SMD43:SQZ43"/>
    <mergeCell ref="SRA43:SVW43"/>
    <mergeCell ref="SVX43:TAT43"/>
    <mergeCell ref="TAU43:TFQ43"/>
    <mergeCell ref="TFR43:TKN43"/>
    <mergeCell ref="TKO43:TPK43"/>
    <mergeCell ref="TPL43:TUH43"/>
    <mergeCell ref="VMH43:VRD43"/>
    <mergeCell ref="VRE43:VWA43"/>
    <mergeCell ref="VWB43:WAX43"/>
    <mergeCell ref="WAY43:WFU43"/>
    <mergeCell ref="WFV43:WKR43"/>
    <mergeCell ref="WKS43:WPO43"/>
    <mergeCell ref="WPP43:WUL43"/>
    <mergeCell ref="WUM43:WZI43"/>
    <mergeCell ref="TUI43:TZE43"/>
    <mergeCell ref="TZF43:UEB43"/>
    <mergeCell ref="UEC43:UIY43"/>
    <mergeCell ref="UIZ43:UNV43"/>
    <mergeCell ref="UNW43:USS43"/>
    <mergeCell ref="UST43:UXP43"/>
    <mergeCell ref="UXQ43:VCM43"/>
    <mergeCell ref="VCN43:VHJ43"/>
    <mergeCell ref="VHK43:VMG43"/>
  </mergeCells>
  <pageMargins left="0.7" right="0.7" top="0.75" bottom="0.75" header="0.3" footer="0.3"/>
  <pageSetup paperSize="1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F4D70-ECF1-4F60-B3D5-94FB074D1787}">
  <dimension ref="A1:DL85"/>
  <sheetViews>
    <sheetView workbookViewId="0">
      <selection activeCell="DQ14" sqref="DQ14"/>
    </sheetView>
  </sheetViews>
  <sheetFormatPr baseColWidth="10" defaultRowHeight="15" x14ac:dyDescent="0.25"/>
  <cols>
    <col min="1" max="1" width="67.7109375" bestFit="1" customWidth="1"/>
    <col min="2" max="23" width="2.7109375" customWidth="1"/>
    <col min="24" max="24" width="3" customWidth="1"/>
    <col min="25" max="26" width="3.28515625" customWidth="1"/>
    <col min="27" max="114" width="2.7109375" customWidth="1"/>
    <col min="115" max="115" width="3" bestFit="1" customWidth="1"/>
    <col min="116" max="116" width="4.5703125" customWidth="1"/>
  </cols>
  <sheetData>
    <row r="1" spans="1:116" s="19" customFormat="1" ht="30" customHeight="1" x14ac:dyDescent="0.25">
      <c r="A1" s="18" t="s">
        <v>261</v>
      </c>
    </row>
    <row r="2" spans="1:116" ht="31.5" customHeight="1" thickBot="1" x14ac:dyDescent="0.3">
      <c r="A2" s="117" t="s">
        <v>260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</row>
    <row r="3" spans="1:116" ht="15.75" thickBot="1" x14ac:dyDescent="0.3">
      <c r="A3" s="123" t="s">
        <v>1</v>
      </c>
      <c r="B3" s="114" t="s">
        <v>2</v>
      </c>
      <c r="C3" s="115"/>
      <c r="D3" s="115"/>
      <c r="E3" s="115"/>
      <c r="F3" s="115"/>
      <c r="G3" s="116"/>
      <c r="H3" s="114" t="s">
        <v>3</v>
      </c>
      <c r="I3" s="115"/>
      <c r="J3" s="115"/>
      <c r="K3" s="115"/>
      <c r="L3" s="115"/>
      <c r="M3" s="115"/>
      <c r="N3" s="115"/>
      <c r="O3" s="116"/>
      <c r="P3" s="114" t="s">
        <v>4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14" t="s">
        <v>5</v>
      </c>
      <c r="AF3" s="115"/>
      <c r="AG3" s="115"/>
      <c r="AH3" s="115"/>
      <c r="AI3" s="115"/>
      <c r="AJ3" s="115"/>
      <c r="AK3" s="115"/>
      <c r="AL3" s="116"/>
      <c r="AM3" s="114" t="s">
        <v>6</v>
      </c>
      <c r="AN3" s="115"/>
      <c r="AO3" s="115"/>
      <c r="AP3" s="115"/>
      <c r="AQ3" s="115"/>
      <c r="AR3" s="115"/>
      <c r="AS3" s="115"/>
      <c r="AT3" s="115"/>
      <c r="AU3" s="115"/>
      <c r="AV3" s="116"/>
      <c r="AW3" s="114" t="s">
        <v>7</v>
      </c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6"/>
      <c r="BI3" s="114" t="s">
        <v>8</v>
      </c>
      <c r="BJ3" s="115"/>
      <c r="BK3" s="115"/>
      <c r="BL3" s="115"/>
      <c r="BM3" s="115"/>
      <c r="BN3" s="115"/>
      <c r="BO3" s="115"/>
      <c r="BP3" s="115"/>
      <c r="BQ3" s="116"/>
      <c r="BR3" s="114" t="s">
        <v>9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6"/>
      <c r="CC3" s="114" t="s">
        <v>10</v>
      </c>
      <c r="CD3" s="115"/>
      <c r="CE3" s="115"/>
      <c r="CF3" s="115"/>
      <c r="CG3" s="115"/>
      <c r="CH3" s="115"/>
      <c r="CI3" s="115"/>
      <c r="CJ3" s="115"/>
      <c r="CK3" s="116"/>
      <c r="CL3" s="114" t="s">
        <v>11</v>
      </c>
      <c r="CM3" s="115"/>
      <c r="CN3" s="115"/>
      <c r="CO3" s="115"/>
      <c r="CP3" s="115"/>
      <c r="CQ3" s="115"/>
      <c r="CR3" s="115"/>
      <c r="CS3" s="115"/>
      <c r="CT3" s="116"/>
      <c r="CU3" s="114" t="s">
        <v>12</v>
      </c>
      <c r="CV3" s="115"/>
      <c r="CW3" s="115"/>
      <c r="CX3" s="115"/>
      <c r="CY3" s="115"/>
      <c r="CZ3" s="115"/>
      <c r="DA3" s="115"/>
      <c r="DB3" s="115"/>
      <c r="DC3" s="115"/>
      <c r="DD3" s="115"/>
      <c r="DE3" s="116"/>
      <c r="DF3" s="122" t="s">
        <v>13</v>
      </c>
      <c r="DG3" s="115"/>
      <c r="DH3" s="115"/>
      <c r="DI3" s="115"/>
      <c r="DJ3" s="115"/>
      <c r="DK3" s="116"/>
    </row>
    <row r="4" spans="1:116" x14ac:dyDescent="0.25">
      <c r="A4" s="124"/>
      <c r="B4" s="23" t="s">
        <v>14</v>
      </c>
      <c r="C4" s="24" t="s">
        <v>15</v>
      </c>
      <c r="D4" s="24" t="s">
        <v>14</v>
      </c>
      <c r="E4" s="24" t="s">
        <v>15</v>
      </c>
      <c r="F4" s="24" t="s">
        <v>14</v>
      </c>
      <c r="G4" s="25" t="s">
        <v>15</v>
      </c>
      <c r="H4" s="23" t="s">
        <v>14</v>
      </c>
      <c r="I4" s="24" t="s">
        <v>15</v>
      </c>
      <c r="J4" s="24" t="s">
        <v>14</v>
      </c>
      <c r="K4" s="24" t="s">
        <v>15</v>
      </c>
      <c r="L4" s="24" t="s">
        <v>14</v>
      </c>
      <c r="M4" s="24" t="s">
        <v>15</v>
      </c>
      <c r="N4" s="24" t="s">
        <v>14</v>
      </c>
      <c r="O4" s="25" t="s">
        <v>15</v>
      </c>
      <c r="P4" s="23" t="s">
        <v>14</v>
      </c>
      <c r="Q4" s="24" t="s">
        <v>15</v>
      </c>
      <c r="R4" s="24" t="s">
        <v>14</v>
      </c>
      <c r="S4" s="24" t="s">
        <v>15</v>
      </c>
      <c r="T4" s="24" t="s">
        <v>14</v>
      </c>
      <c r="U4" s="24" t="s">
        <v>15</v>
      </c>
      <c r="V4" s="24" t="s">
        <v>14</v>
      </c>
      <c r="W4" s="24" t="s">
        <v>15</v>
      </c>
      <c r="X4" s="68" t="s">
        <v>16</v>
      </c>
      <c r="Y4" s="68" t="s">
        <v>17</v>
      </c>
      <c r="Z4" s="68" t="s">
        <v>18</v>
      </c>
      <c r="AA4" s="68" t="s">
        <v>19</v>
      </c>
      <c r="AB4" s="68" t="s">
        <v>20</v>
      </c>
      <c r="AC4" s="24" t="s">
        <v>14</v>
      </c>
      <c r="AD4" s="25" t="s">
        <v>15</v>
      </c>
      <c r="AE4" s="23" t="s">
        <v>14</v>
      </c>
      <c r="AF4" s="24" t="s">
        <v>15</v>
      </c>
      <c r="AG4" s="24" t="s">
        <v>14</v>
      </c>
      <c r="AH4" s="24" t="s">
        <v>15</v>
      </c>
      <c r="AI4" s="24" t="s">
        <v>14</v>
      </c>
      <c r="AJ4" s="24" t="s">
        <v>15</v>
      </c>
      <c r="AK4" s="24" t="s">
        <v>14</v>
      </c>
      <c r="AL4" s="25" t="s">
        <v>15</v>
      </c>
      <c r="AM4" s="28" t="s">
        <v>18</v>
      </c>
      <c r="AN4" s="24" t="s">
        <v>14</v>
      </c>
      <c r="AO4" s="24" t="s">
        <v>15</v>
      </c>
      <c r="AP4" s="24" t="s">
        <v>14</v>
      </c>
      <c r="AQ4" s="24" t="s">
        <v>15</v>
      </c>
      <c r="AR4" s="26" t="s">
        <v>16</v>
      </c>
      <c r="AS4" s="24" t="s">
        <v>14</v>
      </c>
      <c r="AT4" s="24" t="s">
        <v>15</v>
      </c>
      <c r="AU4" s="24" t="s">
        <v>14</v>
      </c>
      <c r="AV4" s="25" t="s">
        <v>15</v>
      </c>
      <c r="AW4" s="23" t="s">
        <v>14</v>
      </c>
      <c r="AX4" s="24" t="s">
        <v>15</v>
      </c>
      <c r="AY4" s="26" t="s">
        <v>16</v>
      </c>
      <c r="AZ4" s="24" t="s">
        <v>14</v>
      </c>
      <c r="BA4" s="24" t="s">
        <v>15</v>
      </c>
      <c r="BB4" s="26" t="s">
        <v>16</v>
      </c>
      <c r="BC4" s="24" t="s">
        <v>14</v>
      </c>
      <c r="BD4" s="24" t="s">
        <v>15</v>
      </c>
      <c r="BE4" s="24" t="s">
        <v>14</v>
      </c>
      <c r="BF4" s="24" t="s">
        <v>15</v>
      </c>
      <c r="BG4" s="24" t="s">
        <v>14</v>
      </c>
      <c r="BH4" s="25" t="s">
        <v>15</v>
      </c>
      <c r="BI4" s="28" t="s">
        <v>16</v>
      </c>
      <c r="BJ4" s="24" t="s">
        <v>14</v>
      </c>
      <c r="BK4" s="24" t="s">
        <v>15</v>
      </c>
      <c r="BL4" s="24" t="s">
        <v>14</v>
      </c>
      <c r="BM4" s="24" t="s">
        <v>15</v>
      </c>
      <c r="BN4" s="24" t="s">
        <v>14</v>
      </c>
      <c r="BO4" s="24" t="s">
        <v>15</v>
      </c>
      <c r="BP4" s="24" t="s">
        <v>14</v>
      </c>
      <c r="BQ4" s="25" t="s">
        <v>15</v>
      </c>
      <c r="BR4" s="23" t="s">
        <v>14</v>
      </c>
      <c r="BS4" s="24" t="s">
        <v>15</v>
      </c>
      <c r="BT4" s="26" t="s">
        <v>18</v>
      </c>
      <c r="BU4" s="24" t="s">
        <v>14</v>
      </c>
      <c r="BV4" s="24" t="s">
        <v>15</v>
      </c>
      <c r="BW4" s="24" t="s">
        <v>14</v>
      </c>
      <c r="BX4" s="24" t="s">
        <v>15</v>
      </c>
      <c r="BY4" s="26" t="s">
        <v>16</v>
      </c>
      <c r="BZ4" s="24" t="s">
        <v>14</v>
      </c>
      <c r="CA4" s="24" t="s">
        <v>15</v>
      </c>
      <c r="CB4" s="25" t="s">
        <v>14</v>
      </c>
      <c r="CC4" s="23" t="s">
        <v>15</v>
      </c>
      <c r="CD4" s="24" t="s">
        <v>14</v>
      </c>
      <c r="CE4" s="24" t="s">
        <v>15</v>
      </c>
      <c r="CF4" s="24" t="s">
        <v>14</v>
      </c>
      <c r="CG4" s="24" t="s">
        <v>15</v>
      </c>
      <c r="CH4" s="24" t="s">
        <v>14</v>
      </c>
      <c r="CI4" s="24" t="s">
        <v>15</v>
      </c>
      <c r="CJ4" s="24" t="s">
        <v>14</v>
      </c>
      <c r="CK4" s="25" t="s">
        <v>15</v>
      </c>
      <c r="CL4" s="23" t="s">
        <v>14</v>
      </c>
      <c r="CM4" s="24" t="s">
        <v>15</v>
      </c>
      <c r="CN4" s="24" t="s">
        <v>14</v>
      </c>
      <c r="CO4" s="24" t="s">
        <v>15</v>
      </c>
      <c r="CP4" s="26" t="s">
        <v>16</v>
      </c>
      <c r="CQ4" s="24" t="s">
        <v>14</v>
      </c>
      <c r="CR4" s="24" t="s">
        <v>15</v>
      </c>
      <c r="CS4" s="24" t="s">
        <v>14</v>
      </c>
      <c r="CT4" s="25" t="s">
        <v>15</v>
      </c>
      <c r="CU4" s="23" t="s">
        <v>14</v>
      </c>
      <c r="CV4" s="24" t="s">
        <v>15</v>
      </c>
      <c r="CW4" s="26" t="s">
        <v>16</v>
      </c>
      <c r="CX4" s="24" t="s">
        <v>14</v>
      </c>
      <c r="CY4" s="24" t="s">
        <v>15</v>
      </c>
      <c r="CZ4" s="26" t="s">
        <v>16</v>
      </c>
      <c r="DA4" s="24" t="s">
        <v>14</v>
      </c>
      <c r="DB4" s="24" t="s">
        <v>15</v>
      </c>
      <c r="DC4" s="24" t="s">
        <v>14</v>
      </c>
      <c r="DD4" s="24" t="s">
        <v>15</v>
      </c>
      <c r="DE4" s="25" t="s">
        <v>14</v>
      </c>
      <c r="DF4" s="60" t="s">
        <v>15</v>
      </c>
      <c r="DG4" s="24" t="s">
        <v>14</v>
      </c>
      <c r="DH4" s="24" t="s">
        <v>15</v>
      </c>
      <c r="DI4" s="24" t="s">
        <v>14</v>
      </c>
      <c r="DJ4" s="24" t="s">
        <v>15</v>
      </c>
      <c r="DK4" s="29" t="s">
        <v>17</v>
      </c>
    </row>
    <row r="5" spans="1:116" ht="15.75" thickBot="1" x14ac:dyDescent="0.3">
      <c r="A5" s="136"/>
      <c r="B5" s="50" t="s">
        <v>21</v>
      </c>
      <c r="C5" s="51" t="s">
        <v>22</v>
      </c>
      <c r="D5" s="51" t="s">
        <v>23</v>
      </c>
      <c r="E5" s="51" t="s">
        <v>24</v>
      </c>
      <c r="F5" s="51" t="s">
        <v>25</v>
      </c>
      <c r="G5" s="52" t="s">
        <v>26</v>
      </c>
      <c r="H5" s="50" t="s">
        <v>27</v>
      </c>
      <c r="I5" s="51" t="s">
        <v>28</v>
      </c>
      <c r="J5" s="51" t="s">
        <v>29</v>
      </c>
      <c r="K5" s="51" t="s">
        <v>30</v>
      </c>
      <c r="L5" s="51" t="s">
        <v>31</v>
      </c>
      <c r="M5" s="51" t="s">
        <v>32</v>
      </c>
      <c r="N5" s="51" t="s">
        <v>33</v>
      </c>
      <c r="O5" s="52" t="s">
        <v>34</v>
      </c>
      <c r="P5" s="50" t="s">
        <v>35</v>
      </c>
      <c r="Q5" s="51" t="s">
        <v>27</v>
      </c>
      <c r="R5" s="51" t="s">
        <v>36</v>
      </c>
      <c r="S5" s="51" t="s">
        <v>29</v>
      </c>
      <c r="T5" s="51" t="s">
        <v>37</v>
      </c>
      <c r="U5" s="51" t="s">
        <v>31</v>
      </c>
      <c r="V5" s="51" t="s">
        <v>38</v>
      </c>
      <c r="W5" s="51" t="s">
        <v>33</v>
      </c>
      <c r="X5" s="74" t="s">
        <v>34</v>
      </c>
      <c r="Y5" s="74" t="s">
        <v>39</v>
      </c>
      <c r="Z5" s="74" t="s">
        <v>25</v>
      </c>
      <c r="AA5" s="74" t="s">
        <v>26</v>
      </c>
      <c r="AB5" s="74" t="s">
        <v>40</v>
      </c>
      <c r="AC5" s="51" t="s">
        <v>41</v>
      </c>
      <c r="AD5" s="52" t="s">
        <v>42</v>
      </c>
      <c r="AE5" s="50" t="s">
        <v>43</v>
      </c>
      <c r="AF5" s="51" t="s">
        <v>44</v>
      </c>
      <c r="AG5" s="51" t="s">
        <v>21</v>
      </c>
      <c r="AH5" s="51" t="s">
        <v>22</v>
      </c>
      <c r="AI5" s="51" t="s">
        <v>23</v>
      </c>
      <c r="AJ5" s="51" t="s">
        <v>24</v>
      </c>
      <c r="AK5" s="51" t="s">
        <v>25</v>
      </c>
      <c r="AL5" s="52" t="s">
        <v>26</v>
      </c>
      <c r="AM5" s="50" t="s">
        <v>45</v>
      </c>
      <c r="AN5" s="51" t="s">
        <v>28</v>
      </c>
      <c r="AO5" s="51" t="s">
        <v>46</v>
      </c>
      <c r="AP5" s="51" t="s">
        <v>30</v>
      </c>
      <c r="AQ5" s="51" t="s">
        <v>47</v>
      </c>
      <c r="AR5" s="51" t="s">
        <v>21</v>
      </c>
      <c r="AS5" s="51" t="s">
        <v>32</v>
      </c>
      <c r="AT5" s="51" t="s">
        <v>48</v>
      </c>
      <c r="AU5" s="51" t="s">
        <v>34</v>
      </c>
      <c r="AV5" s="52" t="s">
        <v>39</v>
      </c>
      <c r="AW5" s="50" t="s">
        <v>45</v>
      </c>
      <c r="AX5" s="51" t="s">
        <v>35</v>
      </c>
      <c r="AY5" s="51" t="s">
        <v>27</v>
      </c>
      <c r="AZ5" s="51" t="s">
        <v>49</v>
      </c>
      <c r="BA5" s="51" t="s">
        <v>36</v>
      </c>
      <c r="BB5" s="51" t="s">
        <v>29</v>
      </c>
      <c r="BC5" s="51" t="s">
        <v>50</v>
      </c>
      <c r="BD5" s="51" t="s">
        <v>37</v>
      </c>
      <c r="BE5" s="51" t="s">
        <v>51</v>
      </c>
      <c r="BF5" s="51" t="s">
        <v>38</v>
      </c>
      <c r="BG5" s="51" t="s">
        <v>40</v>
      </c>
      <c r="BH5" s="52" t="s">
        <v>41</v>
      </c>
      <c r="BI5" s="50" t="s">
        <v>45</v>
      </c>
      <c r="BJ5" s="51" t="s">
        <v>43</v>
      </c>
      <c r="BK5" s="51" t="s">
        <v>44</v>
      </c>
      <c r="BL5" s="51" t="s">
        <v>21</v>
      </c>
      <c r="BM5" s="51" t="s">
        <v>22</v>
      </c>
      <c r="BN5" s="51" t="s">
        <v>23</v>
      </c>
      <c r="BO5" s="51" t="s">
        <v>24</v>
      </c>
      <c r="BP5" s="51" t="s">
        <v>25</v>
      </c>
      <c r="BQ5" s="52" t="s">
        <v>26</v>
      </c>
      <c r="BR5" s="50" t="s">
        <v>27</v>
      </c>
      <c r="BS5" s="51" t="s">
        <v>28</v>
      </c>
      <c r="BT5" s="51" t="s">
        <v>44</v>
      </c>
      <c r="BU5" s="51" t="s">
        <v>29</v>
      </c>
      <c r="BV5" s="51" t="s">
        <v>30</v>
      </c>
      <c r="BW5" s="51" t="s">
        <v>31</v>
      </c>
      <c r="BX5" s="51" t="s">
        <v>32</v>
      </c>
      <c r="BY5" s="51" t="s">
        <v>48</v>
      </c>
      <c r="BZ5" s="51" t="s">
        <v>33</v>
      </c>
      <c r="CA5" s="51" t="s">
        <v>34</v>
      </c>
      <c r="CB5" s="52" t="s">
        <v>42</v>
      </c>
      <c r="CC5" s="50" t="s">
        <v>45</v>
      </c>
      <c r="CD5" s="51" t="s">
        <v>44</v>
      </c>
      <c r="CE5" s="51" t="s">
        <v>49</v>
      </c>
      <c r="CF5" s="51" t="s">
        <v>22</v>
      </c>
      <c r="CG5" s="51" t="s">
        <v>50</v>
      </c>
      <c r="CH5" s="51" t="s">
        <v>24</v>
      </c>
      <c r="CI5" s="51" t="s">
        <v>51</v>
      </c>
      <c r="CJ5" s="51" t="s">
        <v>26</v>
      </c>
      <c r="CK5" s="52" t="s">
        <v>40</v>
      </c>
      <c r="CL5" s="50" t="s">
        <v>46</v>
      </c>
      <c r="CM5" s="51" t="s">
        <v>43</v>
      </c>
      <c r="CN5" s="51" t="s">
        <v>47</v>
      </c>
      <c r="CO5" s="51" t="s">
        <v>21</v>
      </c>
      <c r="CP5" s="51" t="s">
        <v>22</v>
      </c>
      <c r="CQ5" s="51" t="s">
        <v>48</v>
      </c>
      <c r="CR5" s="51" t="s">
        <v>23</v>
      </c>
      <c r="CS5" s="51" t="s">
        <v>39</v>
      </c>
      <c r="CT5" s="52" t="s">
        <v>25</v>
      </c>
      <c r="CU5" s="50" t="s">
        <v>35</v>
      </c>
      <c r="CV5" s="51" t="s">
        <v>27</v>
      </c>
      <c r="CW5" s="51" t="s">
        <v>28</v>
      </c>
      <c r="CX5" s="51" t="s">
        <v>36</v>
      </c>
      <c r="CY5" s="51" t="s">
        <v>29</v>
      </c>
      <c r="CZ5" s="51" t="s">
        <v>30</v>
      </c>
      <c r="DA5" s="51" t="s">
        <v>37</v>
      </c>
      <c r="DB5" s="51" t="s">
        <v>31</v>
      </c>
      <c r="DC5" s="51" t="s">
        <v>38</v>
      </c>
      <c r="DD5" s="51" t="s">
        <v>33</v>
      </c>
      <c r="DE5" s="52" t="s">
        <v>41</v>
      </c>
      <c r="DF5" s="61" t="s">
        <v>45</v>
      </c>
      <c r="DG5" s="51" t="s">
        <v>44</v>
      </c>
      <c r="DH5" s="51" t="s">
        <v>49</v>
      </c>
      <c r="DI5" s="51" t="s">
        <v>22</v>
      </c>
      <c r="DJ5" s="51" t="s">
        <v>50</v>
      </c>
      <c r="DK5" s="52" t="s">
        <v>31</v>
      </c>
    </row>
    <row r="6" spans="1:116" x14ac:dyDescent="0.25">
      <c r="A6" s="92" t="s">
        <v>151</v>
      </c>
      <c r="B6" s="76"/>
      <c r="C6" s="77"/>
      <c r="D6" s="77"/>
      <c r="E6" s="77"/>
      <c r="F6" s="77"/>
      <c r="G6" s="79"/>
      <c r="H6" s="76"/>
      <c r="I6" s="77"/>
      <c r="J6" s="77"/>
      <c r="K6" s="77"/>
      <c r="L6" s="78" t="s">
        <v>56</v>
      </c>
      <c r="M6" s="78" t="s">
        <v>56</v>
      </c>
      <c r="N6" s="77"/>
      <c r="O6" s="79"/>
      <c r="P6" s="76"/>
      <c r="Q6" s="77"/>
      <c r="R6" s="77"/>
      <c r="S6" s="77"/>
      <c r="T6" s="77"/>
      <c r="U6" s="77"/>
      <c r="V6" s="77"/>
      <c r="W6" s="77"/>
      <c r="X6" s="78" t="s">
        <v>56</v>
      </c>
      <c r="Y6" s="78" t="s">
        <v>56</v>
      </c>
      <c r="Z6" s="78" t="s">
        <v>56</v>
      </c>
      <c r="AA6" s="98"/>
      <c r="AB6" s="98"/>
      <c r="AC6" s="77"/>
      <c r="AD6" s="79"/>
      <c r="AE6" s="76"/>
      <c r="AF6" s="77"/>
      <c r="AG6" s="77"/>
      <c r="AH6" s="77"/>
      <c r="AI6" s="77"/>
      <c r="AJ6" s="77"/>
      <c r="AK6" s="78" t="s">
        <v>56</v>
      </c>
      <c r="AL6" s="96" t="s">
        <v>56</v>
      </c>
      <c r="AM6" s="76"/>
      <c r="AN6" s="77"/>
      <c r="AO6" s="77"/>
      <c r="AP6" s="77"/>
      <c r="AQ6" s="77"/>
      <c r="AR6" s="77"/>
      <c r="AS6" s="77"/>
      <c r="AT6" s="77"/>
      <c r="AU6" s="77"/>
      <c r="AV6" s="79"/>
      <c r="AW6" s="97" t="s">
        <v>56</v>
      </c>
      <c r="AX6" s="78" t="s">
        <v>56</v>
      </c>
      <c r="AY6" s="78" t="s">
        <v>56</v>
      </c>
      <c r="AZ6" s="77"/>
      <c r="BA6" s="77"/>
      <c r="BB6" s="77"/>
      <c r="BC6" s="77"/>
      <c r="BD6" s="77"/>
      <c r="BE6" s="77"/>
      <c r="BF6" s="77"/>
      <c r="BG6" s="77"/>
      <c r="BH6" s="79"/>
      <c r="BI6" s="76"/>
      <c r="BJ6" s="77"/>
      <c r="BK6" s="77"/>
      <c r="BL6" s="78" t="s">
        <v>56</v>
      </c>
      <c r="BM6" s="78" t="s">
        <v>56</v>
      </c>
      <c r="BN6" s="77"/>
      <c r="BO6" s="77"/>
      <c r="BP6" s="77"/>
      <c r="BQ6" s="79"/>
      <c r="BR6" s="76"/>
      <c r="BS6" s="77"/>
      <c r="BT6" s="77"/>
      <c r="BU6" s="77"/>
      <c r="BV6" s="77"/>
      <c r="BW6" s="77"/>
      <c r="BX6" s="77"/>
      <c r="BY6" s="77"/>
      <c r="BZ6" s="78" t="s">
        <v>56</v>
      </c>
      <c r="CA6" s="78" t="s">
        <v>56</v>
      </c>
      <c r="CB6" s="79"/>
      <c r="CC6" s="76"/>
      <c r="CD6" s="77"/>
      <c r="CE6" s="77"/>
      <c r="CF6" s="77"/>
      <c r="CG6" s="77"/>
      <c r="CH6" s="77"/>
      <c r="CI6" s="77"/>
      <c r="CJ6" s="78" t="s">
        <v>56</v>
      </c>
      <c r="CK6" s="96" t="s">
        <v>56</v>
      </c>
      <c r="CL6" s="76"/>
      <c r="CM6" s="77"/>
      <c r="CN6" s="77"/>
      <c r="CO6" s="77"/>
      <c r="CP6" s="77"/>
      <c r="CQ6" s="77"/>
      <c r="CR6" s="77"/>
      <c r="CS6" s="77"/>
      <c r="CT6" s="79"/>
      <c r="CU6" s="76"/>
      <c r="CV6" s="77"/>
      <c r="CW6" s="77"/>
      <c r="CX6" s="78" t="s">
        <v>56</v>
      </c>
      <c r="CY6" s="78" t="s">
        <v>56</v>
      </c>
      <c r="CZ6" s="78" t="s">
        <v>56</v>
      </c>
      <c r="DA6" s="77"/>
      <c r="DB6" s="77"/>
      <c r="DC6" s="77"/>
      <c r="DD6" s="77"/>
      <c r="DE6" s="79"/>
      <c r="DF6" s="91"/>
      <c r="DG6" s="77"/>
      <c r="DH6" s="77"/>
      <c r="DI6" s="77"/>
      <c r="DJ6" s="77"/>
      <c r="DK6" s="96" t="s">
        <v>56</v>
      </c>
    </row>
    <row r="7" spans="1:116" x14ac:dyDescent="0.25">
      <c r="A7" s="81" t="s">
        <v>152</v>
      </c>
      <c r="B7" s="58" t="s">
        <v>56</v>
      </c>
      <c r="C7" s="54" t="s">
        <v>56</v>
      </c>
      <c r="D7" s="53"/>
      <c r="E7" s="53"/>
      <c r="F7" s="53"/>
      <c r="G7" s="56"/>
      <c r="H7" s="55"/>
      <c r="I7" s="53"/>
      <c r="J7" s="53"/>
      <c r="K7" s="53"/>
      <c r="L7" s="53"/>
      <c r="M7" s="53"/>
      <c r="N7" s="54" t="s">
        <v>56</v>
      </c>
      <c r="O7" s="57" t="s">
        <v>56</v>
      </c>
      <c r="P7" s="55"/>
      <c r="Q7" s="53"/>
      <c r="R7" s="53"/>
      <c r="S7" s="53"/>
      <c r="T7" s="53"/>
      <c r="U7" s="53"/>
      <c r="V7" s="53"/>
      <c r="W7" s="53"/>
      <c r="X7" s="70"/>
      <c r="Y7" s="70"/>
      <c r="Z7" s="70"/>
      <c r="AA7" s="70"/>
      <c r="AB7" s="70"/>
      <c r="AC7" s="54" t="s">
        <v>56</v>
      </c>
      <c r="AD7" s="57" t="s">
        <v>56</v>
      </c>
      <c r="AE7" s="55"/>
      <c r="AF7" s="53"/>
      <c r="AG7" s="53"/>
      <c r="AH7" s="53"/>
      <c r="AI7" s="53"/>
      <c r="AJ7" s="53"/>
      <c r="AK7" s="53"/>
      <c r="AL7" s="56"/>
      <c r="AM7" s="58" t="s">
        <v>56</v>
      </c>
      <c r="AN7" s="53"/>
      <c r="AO7" s="53"/>
      <c r="AP7" s="53"/>
      <c r="AQ7" s="53"/>
      <c r="AR7" s="53"/>
      <c r="AS7" s="53"/>
      <c r="AT7" s="53"/>
      <c r="AU7" s="53"/>
      <c r="AV7" s="56"/>
      <c r="AW7" s="55"/>
      <c r="AX7" s="53"/>
      <c r="AY7" s="53"/>
      <c r="AZ7" s="54" t="s">
        <v>56</v>
      </c>
      <c r="BA7" s="54" t="s">
        <v>56</v>
      </c>
      <c r="BB7" s="54" t="s">
        <v>56</v>
      </c>
      <c r="BC7" s="53"/>
      <c r="BD7" s="53"/>
      <c r="BE7" s="53"/>
      <c r="BF7" s="53"/>
      <c r="BG7" s="53"/>
      <c r="BH7" s="56"/>
      <c r="BI7" s="55"/>
      <c r="BJ7" s="53"/>
      <c r="BK7" s="53"/>
      <c r="BL7" s="53"/>
      <c r="BM7" s="53"/>
      <c r="BN7" s="54" t="s">
        <v>56</v>
      </c>
      <c r="BO7" s="54" t="s">
        <v>56</v>
      </c>
      <c r="BP7" s="53"/>
      <c r="BQ7" s="56"/>
      <c r="BR7" s="55"/>
      <c r="BS7" s="53"/>
      <c r="BT7" s="53"/>
      <c r="BU7" s="53"/>
      <c r="BV7" s="53"/>
      <c r="BW7" s="53"/>
      <c r="BX7" s="53"/>
      <c r="BY7" s="53"/>
      <c r="BZ7" s="53"/>
      <c r="CA7" s="53"/>
      <c r="CB7" s="57" t="s">
        <v>56</v>
      </c>
      <c r="CC7" s="58" t="s">
        <v>56</v>
      </c>
      <c r="CD7" s="53"/>
      <c r="CE7" s="53"/>
      <c r="CF7" s="53"/>
      <c r="CG7" s="53"/>
      <c r="CH7" s="53"/>
      <c r="CI7" s="53"/>
      <c r="CJ7" s="53"/>
      <c r="CK7" s="56"/>
      <c r="CL7" s="58" t="s">
        <v>56</v>
      </c>
      <c r="CM7" s="54" t="s">
        <v>56</v>
      </c>
      <c r="CN7" s="53"/>
      <c r="CO7" s="53"/>
      <c r="CP7" s="53"/>
      <c r="CQ7" s="53"/>
      <c r="CR7" s="53"/>
      <c r="CS7" s="53"/>
      <c r="CT7" s="56"/>
      <c r="CU7" s="55"/>
      <c r="CV7" s="53"/>
      <c r="CW7" s="53"/>
      <c r="CX7" s="53"/>
      <c r="CY7" s="53"/>
      <c r="CZ7" s="53"/>
      <c r="DA7" s="54" t="s">
        <v>56</v>
      </c>
      <c r="DB7" s="54" t="s">
        <v>56</v>
      </c>
      <c r="DC7" s="53"/>
      <c r="DD7" s="53"/>
      <c r="DE7" s="56"/>
      <c r="DF7" s="62"/>
      <c r="DG7" s="53"/>
      <c r="DH7" s="53"/>
      <c r="DI7" s="53"/>
      <c r="DJ7" s="53"/>
      <c r="DK7" s="56"/>
    </row>
    <row r="8" spans="1:116" x14ac:dyDescent="0.25">
      <c r="A8" s="81" t="s">
        <v>153</v>
      </c>
      <c r="B8" s="55"/>
      <c r="C8" s="53"/>
      <c r="D8" s="54" t="s">
        <v>56</v>
      </c>
      <c r="E8" s="54" t="s">
        <v>56</v>
      </c>
      <c r="F8" s="53"/>
      <c r="G8" s="56"/>
      <c r="H8" s="55"/>
      <c r="I8" s="53"/>
      <c r="J8" s="53"/>
      <c r="K8" s="53"/>
      <c r="L8" s="53"/>
      <c r="M8" s="53"/>
      <c r="N8" s="53"/>
      <c r="O8" s="56"/>
      <c r="P8" s="58" t="s">
        <v>56</v>
      </c>
      <c r="Q8" s="54" t="s">
        <v>56</v>
      </c>
      <c r="R8" s="53"/>
      <c r="S8" s="53"/>
      <c r="T8" s="53"/>
      <c r="U8" s="53"/>
      <c r="V8" s="53"/>
      <c r="W8" s="53"/>
      <c r="X8" s="70"/>
      <c r="Y8" s="70"/>
      <c r="Z8" s="70"/>
      <c r="AA8" s="70"/>
      <c r="AB8" s="70"/>
      <c r="AC8" s="53"/>
      <c r="AD8" s="56"/>
      <c r="AE8" s="58" t="s">
        <v>56</v>
      </c>
      <c r="AF8" s="54" t="s">
        <v>56</v>
      </c>
      <c r="AG8" s="53"/>
      <c r="AH8" s="53"/>
      <c r="AI8" s="53"/>
      <c r="AJ8" s="53"/>
      <c r="AK8" s="53"/>
      <c r="AL8" s="56"/>
      <c r="AM8" s="55"/>
      <c r="AN8" s="54" t="s">
        <v>56</v>
      </c>
      <c r="AO8" s="54" t="s">
        <v>56</v>
      </c>
      <c r="AP8" s="53"/>
      <c r="AQ8" s="53"/>
      <c r="AR8" s="53"/>
      <c r="AS8" s="53"/>
      <c r="AT8" s="53"/>
      <c r="AU8" s="53"/>
      <c r="AV8" s="56"/>
      <c r="AW8" s="55"/>
      <c r="AX8" s="53"/>
      <c r="AY8" s="53"/>
      <c r="AZ8" s="53"/>
      <c r="BA8" s="53"/>
      <c r="BB8" s="53"/>
      <c r="BC8" s="54" t="s">
        <v>56</v>
      </c>
      <c r="BD8" s="54" t="s">
        <v>56</v>
      </c>
      <c r="BE8" s="53"/>
      <c r="BF8" s="53"/>
      <c r="BG8" s="53"/>
      <c r="BH8" s="56"/>
      <c r="BI8" s="55"/>
      <c r="BJ8" s="53"/>
      <c r="BK8" s="53"/>
      <c r="BL8" s="53"/>
      <c r="BM8" s="53"/>
      <c r="BN8" s="53"/>
      <c r="BO8" s="53"/>
      <c r="BP8" s="54" t="s">
        <v>56</v>
      </c>
      <c r="BQ8" s="57" t="s">
        <v>56</v>
      </c>
      <c r="BR8" s="55"/>
      <c r="BS8" s="53"/>
      <c r="BT8" s="53"/>
      <c r="BU8" s="53"/>
      <c r="BV8" s="53"/>
      <c r="BW8" s="54" t="s">
        <v>56</v>
      </c>
      <c r="BX8" s="54" t="s">
        <v>56</v>
      </c>
      <c r="BY8" s="54" t="s">
        <v>56</v>
      </c>
      <c r="BZ8" s="53"/>
      <c r="CA8" s="53"/>
      <c r="CB8" s="56"/>
      <c r="CC8" s="55"/>
      <c r="CD8" s="53"/>
      <c r="CE8" s="53"/>
      <c r="CF8" s="53"/>
      <c r="CG8" s="53"/>
      <c r="CH8" s="53"/>
      <c r="CI8" s="53"/>
      <c r="CJ8" s="53"/>
      <c r="CK8" s="56"/>
      <c r="CL8" s="55"/>
      <c r="CM8" s="53"/>
      <c r="CN8" s="53"/>
      <c r="CO8" s="53"/>
      <c r="CP8" s="53"/>
      <c r="CQ8" s="54" t="s">
        <v>56</v>
      </c>
      <c r="CR8" s="54" t="s">
        <v>56</v>
      </c>
      <c r="CS8" s="53"/>
      <c r="CT8" s="56"/>
      <c r="CU8" s="55"/>
      <c r="CV8" s="53"/>
      <c r="CW8" s="53"/>
      <c r="CX8" s="53"/>
      <c r="CY8" s="53"/>
      <c r="CZ8" s="53"/>
      <c r="DA8" s="53"/>
      <c r="DB8" s="53"/>
      <c r="DC8" s="54" t="s">
        <v>56</v>
      </c>
      <c r="DD8" s="54" t="s">
        <v>56</v>
      </c>
      <c r="DE8" s="56"/>
      <c r="DF8" s="62"/>
      <c r="DG8" s="53"/>
      <c r="DH8" s="53"/>
      <c r="DI8" s="53"/>
      <c r="DJ8" s="53"/>
      <c r="DK8" s="56"/>
    </row>
    <row r="9" spans="1:116" x14ac:dyDescent="0.25">
      <c r="A9" s="81" t="s">
        <v>154</v>
      </c>
      <c r="B9" s="55"/>
      <c r="C9" s="53"/>
      <c r="D9" s="53"/>
      <c r="E9" s="53"/>
      <c r="F9" s="54" t="s">
        <v>56</v>
      </c>
      <c r="G9" s="57" t="s">
        <v>56</v>
      </c>
      <c r="H9" s="55"/>
      <c r="I9" s="53"/>
      <c r="J9" s="53"/>
      <c r="K9" s="53"/>
      <c r="L9" s="53"/>
      <c r="M9" s="53"/>
      <c r="N9" s="53"/>
      <c r="O9" s="56"/>
      <c r="P9" s="55"/>
      <c r="Q9" s="53"/>
      <c r="R9" s="54" t="s">
        <v>56</v>
      </c>
      <c r="S9" s="54" t="s">
        <v>56</v>
      </c>
      <c r="T9" s="53"/>
      <c r="U9" s="53"/>
      <c r="V9" s="53"/>
      <c r="W9" s="53"/>
      <c r="X9" s="70"/>
      <c r="Y9" s="70"/>
      <c r="Z9" s="70"/>
      <c r="AA9" s="70"/>
      <c r="AB9" s="70"/>
      <c r="AC9" s="53"/>
      <c r="AD9" s="56"/>
      <c r="AE9" s="55"/>
      <c r="AF9" s="53"/>
      <c r="AG9" s="54" t="s">
        <v>56</v>
      </c>
      <c r="AH9" s="54" t="s">
        <v>56</v>
      </c>
      <c r="AI9" s="53"/>
      <c r="AJ9" s="53"/>
      <c r="AK9" s="53"/>
      <c r="AL9" s="56"/>
      <c r="AM9" s="55"/>
      <c r="AN9" s="53"/>
      <c r="AO9" s="53"/>
      <c r="AP9" s="54" t="s">
        <v>56</v>
      </c>
      <c r="AQ9" s="54" t="s">
        <v>56</v>
      </c>
      <c r="AR9" s="54" t="s">
        <v>56</v>
      </c>
      <c r="AS9" s="53"/>
      <c r="AT9" s="53"/>
      <c r="AU9" s="53"/>
      <c r="AV9" s="56"/>
      <c r="AW9" s="55"/>
      <c r="AX9" s="53"/>
      <c r="AY9" s="53"/>
      <c r="AZ9" s="53"/>
      <c r="BA9" s="53"/>
      <c r="BB9" s="53"/>
      <c r="BC9" s="53"/>
      <c r="BD9" s="53"/>
      <c r="BE9" s="54" t="s">
        <v>56</v>
      </c>
      <c r="BF9" s="54" t="s">
        <v>56</v>
      </c>
      <c r="BG9" s="53"/>
      <c r="BH9" s="56"/>
      <c r="BI9" s="55"/>
      <c r="BJ9" s="53"/>
      <c r="BK9" s="53"/>
      <c r="BL9" s="53"/>
      <c r="BM9" s="53"/>
      <c r="BN9" s="53"/>
      <c r="BO9" s="53"/>
      <c r="BP9" s="53"/>
      <c r="BQ9" s="56"/>
      <c r="BR9" s="58" t="s">
        <v>56</v>
      </c>
      <c r="BS9" s="54" t="s">
        <v>56</v>
      </c>
      <c r="BT9" s="53"/>
      <c r="BU9" s="53"/>
      <c r="BV9" s="53"/>
      <c r="BW9" s="53"/>
      <c r="BX9" s="53"/>
      <c r="BY9" s="53"/>
      <c r="BZ9" s="53"/>
      <c r="CA9" s="53"/>
      <c r="CB9" s="56"/>
      <c r="CC9" s="55"/>
      <c r="CD9" s="54" t="s">
        <v>56</v>
      </c>
      <c r="CE9" s="54" t="s">
        <v>56</v>
      </c>
      <c r="CF9" s="53"/>
      <c r="CG9" s="53"/>
      <c r="CH9" s="53"/>
      <c r="CI9" s="53"/>
      <c r="CJ9" s="53"/>
      <c r="CK9" s="56"/>
      <c r="CL9" s="55"/>
      <c r="CM9" s="53"/>
      <c r="CN9" s="54" t="s">
        <v>56</v>
      </c>
      <c r="CO9" s="54" t="s">
        <v>56</v>
      </c>
      <c r="CP9" s="54" t="s">
        <v>56</v>
      </c>
      <c r="CQ9" s="53"/>
      <c r="CR9" s="53"/>
      <c r="CS9" s="53"/>
      <c r="CT9" s="56"/>
      <c r="CU9" s="55"/>
      <c r="CV9" s="53"/>
      <c r="CW9" s="53"/>
      <c r="CX9" s="53"/>
      <c r="CY9" s="53"/>
      <c r="CZ9" s="53"/>
      <c r="DA9" s="53"/>
      <c r="DB9" s="53"/>
      <c r="DC9" s="53"/>
      <c r="DD9" s="53"/>
      <c r="DE9" s="57" t="s">
        <v>56</v>
      </c>
      <c r="DF9" s="63" t="s">
        <v>56</v>
      </c>
      <c r="DG9" s="53"/>
      <c r="DH9" s="53"/>
      <c r="DI9" s="53"/>
      <c r="DJ9" s="53"/>
      <c r="DK9" s="56"/>
    </row>
    <row r="10" spans="1:116" x14ac:dyDescent="0.25">
      <c r="A10" s="81" t="s">
        <v>155</v>
      </c>
      <c r="B10" s="55"/>
      <c r="C10" s="53"/>
      <c r="D10" s="53"/>
      <c r="E10" s="53"/>
      <c r="F10" s="53"/>
      <c r="G10" s="56"/>
      <c r="H10" s="58" t="s">
        <v>56</v>
      </c>
      <c r="I10" s="54" t="s">
        <v>56</v>
      </c>
      <c r="J10" s="53"/>
      <c r="K10" s="53"/>
      <c r="L10" s="53"/>
      <c r="M10" s="53"/>
      <c r="N10" s="53"/>
      <c r="O10" s="56"/>
      <c r="P10" s="55"/>
      <c r="Q10" s="53"/>
      <c r="R10" s="53"/>
      <c r="S10" s="53"/>
      <c r="T10" s="54" t="s">
        <v>56</v>
      </c>
      <c r="U10" s="54" t="s">
        <v>56</v>
      </c>
      <c r="V10" s="53"/>
      <c r="W10" s="53"/>
      <c r="X10" s="70"/>
      <c r="Y10" s="70"/>
      <c r="Z10" s="70"/>
      <c r="AA10" s="54" t="s">
        <v>56</v>
      </c>
      <c r="AB10" s="54" t="s">
        <v>56</v>
      </c>
      <c r="AC10" s="53"/>
      <c r="AD10" s="56"/>
      <c r="AE10" s="55"/>
      <c r="AF10" s="53"/>
      <c r="AG10" s="53"/>
      <c r="AH10" s="53"/>
      <c r="AI10" s="53"/>
      <c r="AJ10" s="53"/>
      <c r="AK10" s="53"/>
      <c r="AL10" s="56"/>
      <c r="AM10" s="55"/>
      <c r="AN10" s="53"/>
      <c r="AO10" s="53"/>
      <c r="AP10" s="53"/>
      <c r="AQ10" s="53"/>
      <c r="AR10" s="53"/>
      <c r="AS10" s="54" t="s">
        <v>56</v>
      </c>
      <c r="AT10" s="54" t="s">
        <v>56</v>
      </c>
      <c r="AU10" s="53"/>
      <c r="AV10" s="56"/>
      <c r="AW10" s="55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6"/>
      <c r="BI10" s="55"/>
      <c r="BJ10" s="54" t="s">
        <v>56</v>
      </c>
      <c r="BK10" s="54" t="s">
        <v>56</v>
      </c>
      <c r="BL10" s="53"/>
      <c r="BM10" s="53"/>
      <c r="BN10" s="53"/>
      <c r="BO10" s="53"/>
      <c r="BP10" s="53"/>
      <c r="BQ10" s="56"/>
      <c r="BR10" s="55"/>
      <c r="BS10" s="53"/>
      <c r="BT10" s="54" t="s">
        <v>56</v>
      </c>
      <c r="BU10" s="53"/>
      <c r="BV10" s="53"/>
      <c r="BW10" s="53"/>
      <c r="BX10" s="53"/>
      <c r="BY10" s="53"/>
      <c r="BZ10" s="53"/>
      <c r="CA10" s="53"/>
      <c r="CB10" s="56"/>
      <c r="CC10" s="55"/>
      <c r="CD10" s="53"/>
      <c r="CE10" s="53"/>
      <c r="CF10" s="54" t="s">
        <v>56</v>
      </c>
      <c r="CG10" s="54" t="s">
        <v>56</v>
      </c>
      <c r="CH10" s="53"/>
      <c r="CI10" s="53"/>
      <c r="CJ10" s="53"/>
      <c r="CK10" s="56"/>
      <c r="CL10" s="55"/>
      <c r="CM10" s="53"/>
      <c r="CN10" s="53"/>
      <c r="CO10" s="53"/>
      <c r="CP10" s="53"/>
      <c r="CQ10" s="53"/>
      <c r="CR10" s="53"/>
      <c r="CS10" s="54" t="s">
        <v>56</v>
      </c>
      <c r="CT10" s="57" t="s">
        <v>56</v>
      </c>
      <c r="CU10" s="55"/>
      <c r="CV10" s="53"/>
      <c r="CW10" s="53"/>
      <c r="CX10" s="53"/>
      <c r="CY10" s="53"/>
      <c r="CZ10" s="53"/>
      <c r="DA10" s="53"/>
      <c r="DB10" s="53"/>
      <c r="DC10" s="53"/>
      <c r="DD10" s="53"/>
      <c r="DE10" s="56"/>
      <c r="DF10" s="62"/>
      <c r="DG10" s="54" t="s">
        <v>56</v>
      </c>
      <c r="DH10" s="54" t="s">
        <v>56</v>
      </c>
      <c r="DI10" s="53"/>
      <c r="DJ10" s="53"/>
      <c r="DK10" s="56"/>
    </row>
    <row r="11" spans="1:116" ht="15.75" thickBot="1" x14ac:dyDescent="0.3">
      <c r="A11" s="82" t="s">
        <v>156</v>
      </c>
      <c r="B11" s="20"/>
      <c r="C11" s="21"/>
      <c r="D11" s="21"/>
      <c r="E11" s="21"/>
      <c r="F11" s="21"/>
      <c r="G11" s="22"/>
      <c r="H11" s="20"/>
      <c r="I11" s="21"/>
      <c r="J11" s="59" t="s">
        <v>56</v>
      </c>
      <c r="K11" s="59" t="s">
        <v>56</v>
      </c>
      <c r="L11" s="21"/>
      <c r="M11" s="21"/>
      <c r="N11" s="21"/>
      <c r="O11" s="22"/>
      <c r="P11" s="20"/>
      <c r="Q11" s="21"/>
      <c r="R11" s="21"/>
      <c r="S11" s="21"/>
      <c r="T11" s="21"/>
      <c r="U11" s="21"/>
      <c r="V11" s="59" t="s">
        <v>56</v>
      </c>
      <c r="W11" s="59" t="s">
        <v>56</v>
      </c>
      <c r="X11" s="69"/>
      <c r="Y11" s="69"/>
      <c r="Z11" s="69"/>
      <c r="AA11" s="100"/>
      <c r="AB11" s="100"/>
      <c r="AC11" s="21"/>
      <c r="AD11" s="22"/>
      <c r="AE11" s="20"/>
      <c r="AF11" s="21"/>
      <c r="AG11" s="21"/>
      <c r="AH11" s="21"/>
      <c r="AI11" s="59" t="s">
        <v>56</v>
      </c>
      <c r="AJ11" s="59" t="s">
        <v>56</v>
      </c>
      <c r="AK11" s="21"/>
      <c r="AL11" s="22"/>
      <c r="AM11" s="20"/>
      <c r="AN11" s="21"/>
      <c r="AO11" s="21"/>
      <c r="AP11" s="21"/>
      <c r="AQ11" s="21"/>
      <c r="AR11" s="21"/>
      <c r="AS11" s="21"/>
      <c r="AT11" s="21"/>
      <c r="AU11" s="59" t="s">
        <v>56</v>
      </c>
      <c r="AV11" s="89" t="s">
        <v>56</v>
      </c>
      <c r="AW11" s="20"/>
      <c r="AX11" s="21"/>
      <c r="AY11" s="21"/>
      <c r="AZ11" s="21"/>
      <c r="BA11" s="21"/>
      <c r="BB11" s="21"/>
      <c r="BC11" s="21"/>
      <c r="BD11" s="21"/>
      <c r="BE11" s="21"/>
      <c r="BF11" s="21"/>
      <c r="BG11" s="59" t="s">
        <v>56</v>
      </c>
      <c r="BH11" s="89" t="s">
        <v>56</v>
      </c>
      <c r="BI11" s="88" t="s">
        <v>56</v>
      </c>
      <c r="BJ11" s="21"/>
      <c r="BK11" s="21"/>
      <c r="BL11" s="21"/>
      <c r="BM11" s="21"/>
      <c r="BN11" s="21"/>
      <c r="BO11" s="21"/>
      <c r="BP11" s="21"/>
      <c r="BQ11" s="22"/>
      <c r="BR11" s="20"/>
      <c r="BS11" s="21"/>
      <c r="BT11" s="21"/>
      <c r="BU11" s="59" t="s">
        <v>56</v>
      </c>
      <c r="BV11" s="59" t="s">
        <v>56</v>
      </c>
      <c r="BW11" s="21"/>
      <c r="BX11" s="21"/>
      <c r="BY11" s="21"/>
      <c r="BZ11" s="21"/>
      <c r="CA11" s="21"/>
      <c r="CB11" s="22"/>
      <c r="CC11" s="20"/>
      <c r="CD11" s="21"/>
      <c r="CE11" s="21"/>
      <c r="CF11" s="21"/>
      <c r="CG11" s="21"/>
      <c r="CH11" s="59" t="s">
        <v>56</v>
      </c>
      <c r="CI11" s="59" t="s">
        <v>56</v>
      </c>
      <c r="CJ11" s="21"/>
      <c r="CK11" s="22"/>
      <c r="CL11" s="20"/>
      <c r="CM11" s="21"/>
      <c r="CN11" s="21"/>
      <c r="CO11" s="21"/>
      <c r="CP11" s="21"/>
      <c r="CQ11" s="21"/>
      <c r="CR11" s="21"/>
      <c r="CS11" s="21"/>
      <c r="CT11" s="22"/>
      <c r="CU11" s="88" t="s">
        <v>56</v>
      </c>
      <c r="CV11" s="59" t="s">
        <v>56</v>
      </c>
      <c r="CW11" s="59" t="s">
        <v>56</v>
      </c>
      <c r="CX11" s="21"/>
      <c r="CY11" s="21"/>
      <c r="CZ11" s="21"/>
      <c r="DA11" s="21"/>
      <c r="DB11" s="21"/>
      <c r="DC11" s="21"/>
      <c r="DD11" s="21"/>
      <c r="DE11" s="22"/>
      <c r="DF11" s="64"/>
      <c r="DG11" s="21"/>
      <c r="DH11" s="21"/>
      <c r="DI11" s="59" t="s">
        <v>56</v>
      </c>
      <c r="DJ11" s="59" t="s">
        <v>56</v>
      </c>
      <c r="DK11" s="22"/>
    </row>
    <row r="13" spans="1:116" ht="31.5" customHeight="1" thickBot="1" x14ac:dyDescent="0.3">
      <c r="A13" s="117" t="s">
        <v>262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</row>
    <row r="14" spans="1:116" ht="15.75" thickBot="1" x14ac:dyDescent="0.3">
      <c r="A14" s="123" t="s">
        <v>1</v>
      </c>
      <c r="B14" s="114" t="s">
        <v>2</v>
      </c>
      <c r="C14" s="115"/>
      <c r="D14" s="115"/>
      <c r="E14" s="115"/>
      <c r="F14" s="115"/>
      <c r="G14" s="116"/>
      <c r="H14" s="114" t="s">
        <v>3</v>
      </c>
      <c r="I14" s="115"/>
      <c r="J14" s="115"/>
      <c r="K14" s="115"/>
      <c r="L14" s="115"/>
      <c r="M14" s="115"/>
      <c r="N14" s="115"/>
      <c r="O14" s="116"/>
      <c r="P14" s="114" t="s">
        <v>4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6"/>
      <c r="AE14" s="114" t="s">
        <v>5</v>
      </c>
      <c r="AF14" s="115"/>
      <c r="AG14" s="115"/>
      <c r="AH14" s="115"/>
      <c r="AI14" s="115"/>
      <c r="AJ14" s="115"/>
      <c r="AK14" s="115"/>
      <c r="AL14" s="116"/>
      <c r="AM14" s="114" t="s">
        <v>6</v>
      </c>
      <c r="AN14" s="115"/>
      <c r="AO14" s="115"/>
      <c r="AP14" s="115"/>
      <c r="AQ14" s="115"/>
      <c r="AR14" s="115"/>
      <c r="AS14" s="115"/>
      <c r="AT14" s="115"/>
      <c r="AU14" s="115"/>
      <c r="AV14" s="116"/>
      <c r="AW14" s="114" t="s">
        <v>7</v>
      </c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6"/>
      <c r="BI14" s="114" t="s">
        <v>8</v>
      </c>
      <c r="BJ14" s="115"/>
      <c r="BK14" s="115"/>
      <c r="BL14" s="115"/>
      <c r="BM14" s="115"/>
      <c r="BN14" s="115"/>
      <c r="BO14" s="115"/>
      <c r="BP14" s="115"/>
      <c r="BQ14" s="116"/>
      <c r="BR14" s="114" t="s">
        <v>9</v>
      </c>
      <c r="BS14" s="115"/>
      <c r="BT14" s="115"/>
      <c r="BU14" s="115"/>
      <c r="BV14" s="115"/>
      <c r="BW14" s="115"/>
      <c r="BX14" s="115"/>
      <c r="BY14" s="115"/>
      <c r="BZ14" s="115"/>
      <c r="CA14" s="115"/>
      <c r="CB14" s="116"/>
      <c r="CC14" s="114" t="s">
        <v>10</v>
      </c>
      <c r="CD14" s="115"/>
      <c r="CE14" s="115"/>
      <c r="CF14" s="115"/>
      <c r="CG14" s="115"/>
      <c r="CH14" s="115"/>
      <c r="CI14" s="115"/>
      <c r="CJ14" s="115"/>
      <c r="CK14" s="116"/>
      <c r="CL14" s="114" t="s">
        <v>11</v>
      </c>
      <c r="CM14" s="115"/>
      <c r="CN14" s="115"/>
      <c r="CO14" s="115"/>
      <c r="CP14" s="115"/>
      <c r="CQ14" s="115"/>
      <c r="CR14" s="115"/>
      <c r="CS14" s="115"/>
      <c r="CT14" s="116"/>
      <c r="CU14" s="114" t="s">
        <v>12</v>
      </c>
      <c r="CV14" s="115"/>
      <c r="CW14" s="115"/>
      <c r="CX14" s="115"/>
      <c r="CY14" s="115"/>
      <c r="CZ14" s="115"/>
      <c r="DA14" s="115"/>
      <c r="DB14" s="115"/>
      <c r="DC14" s="115"/>
      <c r="DD14" s="115"/>
      <c r="DE14" s="116"/>
      <c r="DF14" s="122" t="s">
        <v>13</v>
      </c>
      <c r="DG14" s="115"/>
      <c r="DH14" s="115"/>
      <c r="DI14" s="115"/>
      <c r="DJ14" s="115"/>
      <c r="DK14" s="116"/>
    </row>
    <row r="15" spans="1:116" x14ac:dyDescent="0.25">
      <c r="A15" s="124"/>
      <c r="B15" s="23" t="s">
        <v>14</v>
      </c>
      <c r="C15" s="24" t="s">
        <v>15</v>
      </c>
      <c r="D15" s="24" t="s">
        <v>14</v>
      </c>
      <c r="E15" s="24" t="s">
        <v>15</v>
      </c>
      <c r="F15" s="24" t="s">
        <v>14</v>
      </c>
      <c r="G15" s="25" t="s">
        <v>15</v>
      </c>
      <c r="H15" s="23" t="s">
        <v>14</v>
      </c>
      <c r="I15" s="24" t="s">
        <v>15</v>
      </c>
      <c r="J15" s="24" t="s">
        <v>14</v>
      </c>
      <c r="K15" s="24" t="s">
        <v>15</v>
      </c>
      <c r="L15" s="24" t="s">
        <v>14</v>
      </c>
      <c r="M15" s="24" t="s">
        <v>15</v>
      </c>
      <c r="N15" s="24" t="s">
        <v>14</v>
      </c>
      <c r="O15" s="25" t="s">
        <v>15</v>
      </c>
      <c r="P15" s="23" t="s">
        <v>14</v>
      </c>
      <c r="Q15" s="24" t="s">
        <v>15</v>
      </c>
      <c r="R15" s="24" t="s">
        <v>14</v>
      </c>
      <c r="S15" s="24" t="s">
        <v>15</v>
      </c>
      <c r="T15" s="24" t="s">
        <v>14</v>
      </c>
      <c r="U15" s="24" t="s">
        <v>15</v>
      </c>
      <c r="V15" s="24" t="s">
        <v>14</v>
      </c>
      <c r="W15" s="24" t="s">
        <v>15</v>
      </c>
      <c r="X15" s="68" t="s">
        <v>16</v>
      </c>
      <c r="Y15" s="68" t="s">
        <v>17</v>
      </c>
      <c r="Z15" s="68" t="s">
        <v>18</v>
      </c>
      <c r="AA15" s="68" t="s">
        <v>19</v>
      </c>
      <c r="AB15" s="68" t="s">
        <v>20</v>
      </c>
      <c r="AC15" s="24" t="s">
        <v>14</v>
      </c>
      <c r="AD15" s="25" t="s">
        <v>15</v>
      </c>
      <c r="AE15" s="23" t="s">
        <v>14</v>
      </c>
      <c r="AF15" s="24" t="s">
        <v>15</v>
      </c>
      <c r="AG15" s="24" t="s">
        <v>14</v>
      </c>
      <c r="AH15" s="24" t="s">
        <v>15</v>
      </c>
      <c r="AI15" s="24" t="s">
        <v>14</v>
      </c>
      <c r="AJ15" s="24" t="s">
        <v>15</v>
      </c>
      <c r="AK15" s="24" t="s">
        <v>14</v>
      </c>
      <c r="AL15" s="25" t="s">
        <v>15</v>
      </c>
      <c r="AM15" s="28" t="s">
        <v>18</v>
      </c>
      <c r="AN15" s="24" t="s">
        <v>14</v>
      </c>
      <c r="AO15" s="24" t="s">
        <v>15</v>
      </c>
      <c r="AP15" s="24" t="s">
        <v>14</v>
      </c>
      <c r="AQ15" s="24" t="s">
        <v>15</v>
      </c>
      <c r="AR15" s="26" t="s">
        <v>16</v>
      </c>
      <c r="AS15" s="24" t="s">
        <v>14</v>
      </c>
      <c r="AT15" s="24" t="s">
        <v>15</v>
      </c>
      <c r="AU15" s="24" t="s">
        <v>14</v>
      </c>
      <c r="AV15" s="25" t="s">
        <v>15</v>
      </c>
      <c r="AW15" s="23" t="s">
        <v>14</v>
      </c>
      <c r="AX15" s="24" t="s">
        <v>15</v>
      </c>
      <c r="AY15" s="26" t="s">
        <v>16</v>
      </c>
      <c r="AZ15" s="24" t="s">
        <v>14</v>
      </c>
      <c r="BA15" s="24" t="s">
        <v>15</v>
      </c>
      <c r="BB15" s="26" t="s">
        <v>16</v>
      </c>
      <c r="BC15" s="24" t="s">
        <v>14</v>
      </c>
      <c r="BD15" s="24" t="s">
        <v>15</v>
      </c>
      <c r="BE15" s="24" t="s">
        <v>14</v>
      </c>
      <c r="BF15" s="24" t="s">
        <v>15</v>
      </c>
      <c r="BG15" s="24" t="s">
        <v>14</v>
      </c>
      <c r="BH15" s="25" t="s">
        <v>15</v>
      </c>
      <c r="BI15" s="28" t="s">
        <v>16</v>
      </c>
      <c r="BJ15" s="24" t="s">
        <v>14</v>
      </c>
      <c r="BK15" s="24" t="s">
        <v>15</v>
      </c>
      <c r="BL15" s="24" t="s">
        <v>14</v>
      </c>
      <c r="BM15" s="24" t="s">
        <v>15</v>
      </c>
      <c r="BN15" s="24" t="s">
        <v>14</v>
      </c>
      <c r="BO15" s="24" t="s">
        <v>15</v>
      </c>
      <c r="BP15" s="24" t="s">
        <v>14</v>
      </c>
      <c r="BQ15" s="25" t="s">
        <v>15</v>
      </c>
      <c r="BR15" s="23" t="s">
        <v>14</v>
      </c>
      <c r="BS15" s="24" t="s">
        <v>15</v>
      </c>
      <c r="BT15" s="26" t="s">
        <v>18</v>
      </c>
      <c r="BU15" s="24" t="s">
        <v>14</v>
      </c>
      <c r="BV15" s="24" t="s">
        <v>15</v>
      </c>
      <c r="BW15" s="24" t="s">
        <v>14</v>
      </c>
      <c r="BX15" s="24" t="s">
        <v>15</v>
      </c>
      <c r="BY15" s="26" t="s">
        <v>16</v>
      </c>
      <c r="BZ15" s="24" t="s">
        <v>14</v>
      </c>
      <c r="CA15" s="24" t="s">
        <v>15</v>
      </c>
      <c r="CB15" s="25" t="s">
        <v>14</v>
      </c>
      <c r="CC15" s="23" t="s">
        <v>15</v>
      </c>
      <c r="CD15" s="24" t="s">
        <v>14</v>
      </c>
      <c r="CE15" s="24" t="s">
        <v>15</v>
      </c>
      <c r="CF15" s="24" t="s">
        <v>14</v>
      </c>
      <c r="CG15" s="24" t="s">
        <v>15</v>
      </c>
      <c r="CH15" s="24" t="s">
        <v>14</v>
      </c>
      <c r="CI15" s="24" t="s">
        <v>15</v>
      </c>
      <c r="CJ15" s="24" t="s">
        <v>14</v>
      </c>
      <c r="CK15" s="25" t="s">
        <v>15</v>
      </c>
      <c r="CL15" s="23" t="s">
        <v>14</v>
      </c>
      <c r="CM15" s="24" t="s">
        <v>15</v>
      </c>
      <c r="CN15" s="24" t="s">
        <v>14</v>
      </c>
      <c r="CO15" s="24" t="s">
        <v>15</v>
      </c>
      <c r="CP15" s="26" t="s">
        <v>16</v>
      </c>
      <c r="CQ15" s="24" t="s">
        <v>14</v>
      </c>
      <c r="CR15" s="24" t="s">
        <v>15</v>
      </c>
      <c r="CS15" s="24" t="s">
        <v>14</v>
      </c>
      <c r="CT15" s="25" t="s">
        <v>15</v>
      </c>
      <c r="CU15" s="23" t="s">
        <v>14</v>
      </c>
      <c r="CV15" s="24" t="s">
        <v>15</v>
      </c>
      <c r="CW15" s="26" t="s">
        <v>16</v>
      </c>
      <c r="CX15" s="24" t="s">
        <v>14</v>
      </c>
      <c r="CY15" s="24" t="s">
        <v>15</v>
      </c>
      <c r="CZ15" s="26" t="s">
        <v>16</v>
      </c>
      <c r="DA15" s="24" t="s">
        <v>14</v>
      </c>
      <c r="DB15" s="24" t="s">
        <v>15</v>
      </c>
      <c r="DC15" s="24" t="s">
        <v>14</v>
      </c>
      <c r="DD15" s="24" t="s">
        <v>15</v>
      </c>
      <c r="DE15" s="25" t="s">
        <v>14</v>
      </c>
      <c r="DF15" s="60" t="s">
        <v>15</v>
      </c>
      <c r="DG15" s="24" t="s">
        <v>14</v>
      </c>
      <c r="DH15" s="24" t="s">
        <v>15</v>
      </c>
      <c r="DI15" s="24" t="s">
        <v>14</v>
      </c>
      <c r="DJ15" s="24" t="s">
        <v>15</v>
      </c>
      <c r="DK15" s="29" t="s">
        <v>17</v>
      </c>
    </row>
    <row r="16" spans="1:116" ht="15.75" thickBot="1" x14ac:dyDescent="0.3">
      <c r="A16" s="125"/>
      <c r="B16" s="20" t="s">
        <v>21</v>
      </c>
      <c r="C16" s="21" t="s">
        <v>22</v>
      </c>
      <c r="D16" s="21" t="s">
        <v>23</v>
      </c>
      <c r="E16" s="21" t="s">
        <v>24</v>
      </c>
      <c r="F16" s="21" t="s">
        <v>25</v>
      </c>
      <c r="G16" s="22" t="s">
        <v>26</v>
      </c>
      <c r="H16" s="20" t="s">
        <v>27</v>
      </c>
      <c r="I16" s="21" t="s">
        <v>28</v>
      </c>
      <c r="J16" s="21" t="s">
        <v>29</v>
      </c>
      <c r="K16" s="21" t="s">
        <v>30</v>
      </c>
      <c r="L16" s="21" t="s">
        <v>31</v>
      </c>
      <c r="M16" s="21" t="s">
        <v>32</v>
      </c>
      <c r="N16" s="21" t="s">
        <v>33</v>
      </c>
      <c r="O16" s="22" t="s">
        <v>34</v>
      </c>
      <c r="P16" s="20" t="s">
        <v>35</v>
      </c>
      <c r="Q16" s="21" t="s">
        <v>27</v>
      </c>
      <c r="R16" s="21" t="s">
        <v>36</v>
      </c>
      <c r="S16" s="21" t="s">
        <v>29</v>
      </c>
      <c r="T16" s="21" t="s">
        <v>37</v>
      </c>
      <c r="U16" s="21" t="s">
        <v>31</v>
      </c>
      <c r="V16" s="21" t="s">
        <v>38</v>
      </c>
      <c r="W16" s="21" t="s">
        <v>33</v>
      </c>
      <c r="X16" s="69" t="s">
        <v>34</v>
      </c>
      <c r="Y16" s="69" t="s">
        <v>39</v>
      </c>
      <c r="Z16" s="69" t="s">
        <v>25</v>
      </c>
      <c r="AA16" s="69" t="s">
        <v>26</v>
      </c>
      <c r="AB16" s="69" t="s">
        <v>40</v>
      </c>
      <c r="AC16" s="21" t="s">
        <v>41</v>
      </c>
      <c r="AD16" s="22" t="s">
        <v>42</v>
      </c>
      <c r="AE16" s="20" t="s">
        <v>43</v>
      </c>
      <c r="AF16" s="21" t="s">
        <v>44</v>
      </c>
      <c r="AG16" s="21" t="s">
        <v>21</v>
      </c>
      <c r="AH16" s="21" t="s">
        <v>22</v>
      </c>
      <c r="AI16" s="21" t="s">
        <v>23</v>
      </c>
      <c r="AJ16" s="21" t="s">
        <v>24</v>
      </c>
      <c r="AK16" s="21" t="s">
        <v>25</v>
      </c>
      <c r="AL16" s="22" t="s">
        <v>26</v>
      </c>
      <c r="AM16" s="20" t="s">
        <v>45</v>
      </c>
      <c r="AN16" s="21" t="s">
        <v>28</v>
      </c>
      <c r="AO16" s="21" t="s">
        <v>46</v>
      </c>
      <c r="AP16" s="21" t="s">
        <v>30</v>
      </c>
      <c r="AQ16" s="21" t="s">
        <v>47</v>
      </c>
      <c r="AR16" s="21" t="s">
        <v>21</v>
      </c>
      <c r="AS16" s="21" t="s">
        <v>32</v>
      </c>
      <c r="AT16" s="21" t="s">
        <v>48</v>
      </c>
      <c r="AU16" s="21" t="s">
        <v>34</v>
      </c>
      <c r="AV16" s="22" t="s">
        <v>39</v>
      </c>
      <c r="AW16" s="20" t="s">
        <v>45</v>
      </c>
      <c r="AX16" s="21" t="s">
        <v>35</v>
      </c>
      <c r="AY16" s="21" t="s">
        <v>27</v>
      </c>
      <c r="AZ16" s="21" t="s">
        <v>49</v>
      </c>
      <c r="BA16" s="21" t="s">
        <v>36</v>
      </c>
      <c r="BB16" s="21" t="s">
        <v>29</v>
      </c>
      <c r="BC16" s="21" t="s">
        <v>50</v>
      </c>
      <c r="BD16" s="21" t="s">
        <v>37</v>
      </c>
      <c r="BE16" s="21" t="s">
        <v>51</v>
      </c>
      <c r="BF16" s="21" t="s">
        <v>38</v>
      </c>
      <c r="BG16" s="21" t="s">
        <v>40</v>
      </c>
      <c r="BH16" s="22" t="s">
        <v>41</v>
      </c>
      <c r="BI16" s="20" t="s">
        <v>45</v>
      </c>
      <c r="BJ16" s="21" t="s">
        <v>43</v>
      </c>
      <c r="BK16" s="21" t="s">
        <v>44</v>
      </c>
      <c r="BL16" s="21" t="s">
        <v>21</v>
      </c>
      <c r="BM16" s="21" t="s">
        <v>22</v>
      </c>
      <c r="BN16" s="21" t="s">
        <v>23</v>
      </c>
      <c r="BO16" s="21" t="s">
        <v>24</v>
      </c>
      <c r="BP16" s="21" t="s">
        <v>25</v>
      </c>
      <c r="BQ16" s="22" t="s">
        <v>26</v>
      </c>
      <c r="BR16" s="20" t="s">
        <v>27</v>
      </c>
      <c r="BS16" s="21" t="s">
        <v>28</v>
      </c>
      <c r="BT16" s="21" t="s">
        <v>44</v>
      </c>
      <c r="BU16" s="21" t="s">
        <v>29</v>
      </c>
      <c r="BV16" s="21" t="s">
        <v>30</v>
      </c>
      <c r="BW16" s="21" t="s">
        <v>31</v>
      </c>
      <c r="BX16" s="21" t="s">
        <v>32</v>
      </c>
      <c r="BY16" s="21" t="s">
        <v>48</v>
      </c>
      <c r="BZ16" s="21" t="s">
        <v>33</v>
      </c>
      <c r="CA16" s="21" t="s">
        <v>34</v>
      </c>
      <c r="CB16" s="22" t="s">
        <v>42</v>
      </c>
      <c r="CC16" s="20" t="s">
        <v>45</v>
      </c>
      <c r="CD16" s="21" t="s">
        <v>44</v>
      </c>
      <c r="CE16" s="21" t="s">
        <v>49</v>
      </c>
      <c r="CF16" s="21" t="s">
        <v>22</v>
      </c>
      <c r="CG16" s="21" t="s">
        <v>50</v>
      </c>
      <c r="CH16" s="21" t="s">
        <v>24</v>
      </c>
      <c r="CI16" s="21" t="s">
        <v>51</v>
      </c>
      <c r="CJ16" s="21" t="s">
        <v>26</v>
      </c>
      <c r="CK16" s="22" t="s">
        <v>40</v>
      </c>
      <c r="CL16" s="20" t="s">
        <v>46</v>
      </c>
      <c r="CM16" s="21" t="s">
        <v>43</v>
      </c>
      <c r="CN16" s="21" t="s">
        <v>47</v>
      </c>
      <c r="CO16" s="21" t="s">
        <v>21</v>
      </c>
      <c r="CP16" s="21" t="s">
        <v>22</v>
      </c>
      <c r="CQ16" s="21" t="s">
        <v>48</v>
      </c>
      <c r="CR16" s="21" t="s">
        <v>23</v>
      </c>
      <c r="CS16" s="21" t="s">
        <v>39</v>
      </c>
      <c r="CT16" s="22" t="s">
        <v>25</v>
      </c>
      <c r="CU16" s="20" t="s">
        <v>35</v>
      </c>
      <c r="CV16" s="21" t="s">
        <v>27</v>
      </c>
      <c r="CW16" s="21" t="s">
        <v>28</v>
      </c>
      <c r="CX16" s="21" t="s">
        <v>36</v>
      </c>
      <c r="CY16" s="21" t="s">
        <v>29</v>
      </c>
      <c r="CZ16" s="21" t="s">
        <v>30</v>
      </c>
      <c r="DA16" s="21" t="s">
        <v>37</v>
      </c>
      <c r="DB16" s="21" t="s">
        <v>31</v>
      </c>
      <c r="DC16" s="21" t="s">
        <v>38</v>
      </c>
      <c r="DD16" s="21" t="s">
        <v>33</v>
      </c>
      <c r="DE16" s="22" t="s">
        <v>41</v>
      </c>
      <c r="DF16" s="64" t="s">
        <v>45</v>
      </c>
      <c r="DG16" s="21" t="s">
        <v>44</v>
      </c>
      <c r="DH16" s="21" t="s">
        <v>49</v>
      </c>
      <c r="DI16" s="21" t="s">
        <v>22</v>
      </c>
      <c r="DJ16" s="21" t="s">
        <v>50</v>
      </c>
      <c r="DK16" s="22" t="s">
        <v>31</v>
      </c>
    </row>
    <row r="17" spans="1:116" x14ac:dyDescent="0.25">
      <c r="A17" s="80" t="s">
        <v>158</v>
      </c>
      <c r="B17" s="23"/>
      <c r="C17" s="24"/>
      <c r="D17" s="24"/>
      <c r="E17" s="24"/>
      <c r="F17" s="65" t="s">
        <v>56</v>
      </c>
      <c r="G17" s="66" t="s">
        <v>56</v>
      </c>
      <c r="H17" s="23"/>
      <c r="I17" s="24"/>
      <c r="J17" s="24"/>
      <c r="K17" s="24"/>
      <c r="L17" s="24"/>
      <c r="M17" s="24"/>
      <c r="N17" s="24"/>
      <c r="O17" s="25"/>
      <c r="P17" s="67" t="s">
        <v>56</v>
      </c>
      <c r="Q17" s="65" t="s">
        <v>56</v>
      </c>
      <c r="R17" s="24"/>
      <c r="S17" s="24"/>
      <c r="T17" s="24"/>
      <c r="U17" s="24"/>
      <c r="V17" s="24"/>
      <c r="W17" s="24"/>
      <c r="X17" s="126" t="s">
        <v>249</v>
      </c>
      <c r="Y17" s="126"/>
      <c r="Z17" s="126"/>
      <c r="AA17" s="68"/>
      <c r="AB17" s="68"/>
      <c r="AC17" s="24"/>
      <c r="AD17" s="25"/>
      <c r="AE17" s="67" t="s">
        <v>56</v>
      </c>
      <c r="AF17" s="65" t="s">
        <v>56</v>
      </c>
      <c r="AG17" s="24"/>
      <c r="AH17" s="24"/>
      <c r="AI17" s="24"/>
      <c r="AJ17" s="24"/>
      <c r="AK17" s="24"/>
      <c r="AL17" s="25"/>
      <c r="AM17" s="67" t="s">
        <v>56</v>
      </c>
      <c r="AN17" s="24"/>
      <c r="AO17" s="24"/>
      <c r="AP17" s="24"/>
      <c r="AQ17" s="24"/>
      <c r="AR17" s="24"/>
      <c r="AS17" s="24"/>
      <c r="AT17" s="24"/>
      <c r="AU17" s="24"/>
      <c r="AV17" s="25"/>
      <c r="AW17" s="67" t="s">
        <v>56</v>
      </c>
      <c r="AX17" s="65" t="s">
        <v>56</v>
      </c>
      <c r="AY17" s="65" t="s">
        <v>56</v>
      </c>
      <c r="AZ17" s="24"/>
      <c r="BA17" s="24"/>
      <c r="BB17" s="24"/>
      <c r="BC17" s="24"/>
      <c r="BD17" s="24"/>
      <c r="BE17" s="24"/>
      <c r="BF17" s="24"/>
      <c r="BG17" s="24"/>
      <c r="BH17" s="25"/>
      <c r="BI17" s="23"/>
      <c r="BJ17" s="65" t="s">
        <v>56</v>
      </c>
      <c r="BK17" s="65" t="s">
        <v>56</v>
      </c>
      <c r="BL17" s="24"/>
      <c r="BM17" s="24"/>
      <c r="BN17" s="24"/>
      <c r="BO17" s="24"/>
      <c r="BP17" s="24"/>
      <c r="BQ17" s="25"/>
      <c r="BR17" s="23"/>
      <c r="BS17" s="24"/>
      <c r="BT17" s="65" t="s">
        <v>56</v>
      </c>
      <c r="BU17" s="24"/>
      <c r="BV17" s="24"/>
      <c r="BW17" s="24"/>
      <c r="BX17" s="24"/>
      <c r="BY17" s="24"/>
      <c r="BZ17" s="24"/>
      <c r="CA17" s="24"/>
      <c r="CB17" s="25"/>
      <c r="CC17" s="23"/>
      <c r="CD17" s="65" t="s">
        <v>56</v>
      </c>
      <c r="CE17" s="65" t="s">
        <v>56</v>
      </c>
      <c r="CF17" s="24"/>
      <c r="CG17" s="24"/>
      <c r="CH17" s="24"/>
      <c r="CI17" s="24"/>
      <c r="CJ17" s="24"/>
      <c r="CK17" s="25"/>
      <c r="CL17" s="23"/>
      <c r="CM17" s="24"/>
      <c r="CN17" s="65" t="s">
        <v>56</v>
      </c>
      <c r="CO17" s="65" t="s">
        <v>56</v>
      </c>
      <c r="CP17" s="65" t="s">
        <v>56</v>
      </c>
      <c r="CQ17" s="24"/>
      <c r="CR17" s="24"/>
      <c r="CS17" s="24"/>
      <c r="CT17" s="25"/>
      <c r="CU17" s="23"/>
      <c r="CV17" s="24"/>
      <c r="CW17" s="24"/>
      <c r="CX17" s="24"/>
      <c r="CY17" s="24"/>
      <c r="CZ17" s="24"/>
      <c r="DA17" s="65" t="s">
        <v>56</v>
      </c>
      <c r="DB17" s="65" t="s">
        <v>56</v>
      </c>
      <c r="DC17" s="24"/>
      <c r="DD17" s="24"/>
      <c r="DE17" s="25"/>
      <c r="DF17" s="60"/>
      <c r="DG17" s="24"/>
      <c r="DH17" s="24"/>
      <c r="DI17" s="24"/>
      <c r="DJ17" s="24"/>
      <c r="DK17" s="66" t="s">
        <v>56</v>
      </c>
    </row>
    <row r="18" spans="1:116" x14ac:dyDescent="0.25">
      <c r="A18" s="81" t="s">
        <v>159</v>
      </c>
      <c r="B18" s="55"/>
      <c r="C18" s="53"/>
      <c r="D18" s="53"/>
      <c r="E18" s="53"/>
      <c r="F18" s="53"/>
      <c r="G18" s="56"/>
      <c r="H18" s="58" t="s">
        <v>56</v>
      </c>
      <c r="I18" s="54" t="s">
        <v>56</v>
      </c>
      <c r="J18" s="53"/>
      <c r="K18" s="53"/>
      <c r="L18" s="53"/>
      <c r="M18" s="53"/>
      <c r="N18" s="53"/>
      <c r="O18" s="56"/>
      <c r="P18" s="55"/>
      <c r="Q18" s="53"/>
      <c r="R18" s="54" t="s">
        <v>56</v>
      </c>
      <c r="S18" s="54" t="s">
        <v>56</v>
      </c>
      <c r="T18" s="53"/>
      <c r="U18" s="53"/>
      <c r="V18" s="53"/>
      <c r="W18" s="53"/>
      <c r="X18" s="127"/>
      <c r="Y18" s="127"/>
      <c r="Z18" s="127"/>
      <c r="AA18" s="70"/>
      <c r="AB18" s="70"/>
      <c r="AC18" s="53"/>
      <c r="AD18" s="56"/>
      <c r="AE18" s="55"/>
      <c r="AF18" s="53"/>
      <c r="AG18" s="54" t="s">
        <v>56</v>
      </c>
      <c r="AH18" s="54" t="s">
        <v>56</v>
      </c>
      <c r="AI18" s="53"/>
      <c r="AJ18" s="53"/>
      <c r="AK18" s="53"/>
      <c r="AL18" s="56"/>
      <c r="AM18" s="55"/>
      <c r="AN18" s="54" t="s">
        <v>56</v>
      </c>
      <c r="AO18" s="54" t="s">
        <v>56</v>
      </c>
      <c r="AP18" s="53"/>
      <c r="AQ18" s="53"/>
      <c r="AR18" s="53"/>
      <c r="AS18" s="53"/>
      <c r="AT18" s="53"/>
      <c r="AU18" s="53"/>
      <c r="AV18" s="56"/>
      <c r="AW18" s="55"/>
      <c r="AX18" s="53"/>
      <c r="AY18" s="53"/>
      <c r="AZ18" s="54" t="s">
        <v>56</v>
      </c>
      <c r="BA18" s="54" t="s">
        <v>56</v>
      </c>
      <c r="BB18" s="54" t="s">
        <v>56</v>
      </c>
      <c r="BC18" s="53"/>
      <c r="BD18" s="53"/>
      <c r="BE18" s="53"/>
      <c r="BF18" s="53"/>
      <c r="BG18" s="53"/>
      <c r="BH18" s="56"/>
      <c r="BI18" s="55"/>
      <c r="BJ18" s="53"/>
      <c r="BK18" s="53"/>
      <c r="BL18" s="54" t="s">
        <v>56</v>
      </c>
      <c r="BM18" s="54" t="s">
        <v>56</v>
      </c>
      <c r="BN18" s="53"/>
      <c r="BO18" s="53"/>
      <c r="BP18" s="53"/>
      <c r="BQ18" s="56"/>
      <c r="BR18" s="55"/>
      <c r="BS18" s="53"/>
      <c r="BT18" s="53"/>
      <c r="BU18" s="54" t="s">
        <v>56</v>
      </c>
      <c r="BV18" s="54" t="s">
        <v>56</v>
      </c>
      <c r="BW18" s="53"/>
      <c r="BX18" s="53"/>
      <c r="BY18" s="53"/>
      <c r="BZ18" s="53"/>
      <c r="CA18" s="53"/>
      <c r="CB18" s="56"/>
      <c r="CC18" s="55"/>
      <c r="CD18" s="53"/>
      <c r="CE18" s="53"/>
      <c r="CF18" s="54" t="s">
        <v>56</v>
      </c>
      <c r="CG18" s="54" t="s">
        <v>56</v>
      </c>
      <c r="CH18" s="53"/>
      <c r="CI18" s="53"/>
      <c r="CJ18" s="53"/>
      <c r="CK18" s="56"/>
      <c r="CL18" s="55"/>
      <c r="CM18" s="53"/>
      <c r="CN18" s="53"/>
      <c r="CO18" s="53"/>
      <c r="CP18" s="53"/>
      <c r="CQ18" s="54" t="s">
        <v>56</v>
      </c>
      <c r="CR18" s="54" t="s">
        <v>56</v>
      </c>
      <c r="CS18" s="53"/>
      <c r="CT18" s="56"/>
      <c r="CU18" s="55"/>
      <c r="CV18" s="53"/>
      <c r="CW18" s="53"/>
      <c r="CX18" s="53"/>
      <c r="CY18" s="53"/>
      <c r="CZ18" s="53"/>
      <c r="DA18" s="53"/>
      <c r="DB18" s="53"/>
      <c r="DC18" s="54" t="s">
        <v>56</v>
      </c>
      <c r="DD18" s="54" t="s">
        <v>56</v>
      </c>
      <c r="DE18" s="56"/>
      <c r="DF18" s="62"/>
      <c r="DG18" s="53"/>
      <c r="DH18" s="53"/>
      <c r="DI18" s="53"/>
      <c r="DJ18" s="53"/>
      <c r="DK18" s="56"/>
    </row>
    <row r="19" spans="1:116" x14ac:dyDescent="0.25">
      <c r="A19" s="81" t="s">
        <v>160</v>
      </c>
      <c r="B19" s="55"/>
      <c r="C19" s="53"/>
      <c r="D19" s="53"/>
      <c r="E19" s="53"/>
      <c r="F19" s="53"/>
      <c r="G19" s="56"/>
      <c r="H19" s="55"/>
      <c r="I19" s="53"/>
      <c r="J19" s="54" t="s">
        <v>56</v>
      </c>
      <c r="K19" s="54" t="s">
        <v>56</v>
      </c>
      <c r="L19" s="53"/>
      <c r="M19" s="53"/>
      <c r="N19" s="53"/>
      <c r="O19" s="56"/>
      <c r="P19" s="55"/>
      <c r="Q19" s="53"/>
      <c r="R19" s="53"/>
      <c r="S19" s="53"/>
      <c r="T19" s="54" t="s">
        <v>56</v>
      </c>
      <c r="U19" s="54" t="s">
        <v>56</v>
      </c>
      <c r="V19" s="53"/>
      <c r="W19" s="53"/>
      <c r="X19" s="127"/>
      <c r="Y19" s="127"/>
      <c r="Z19" s="127"/>
      <c r="AA19" s="54" t="s">
        <v>56</v>
      </c>
      <c r="AB19" s="54" t="s">
        <v>56</v>
      </c>
      <c r="AC19" s="53"/>
      <c r="AD19" s="56"/>
      <c r="AE19" s="55"/>
      <c r="AF19" s="53"/>
      <c r="AG19" s="53"/>
      <c r="AH19" s="53"/>
      <c r="AI19" s="53"/>
      <c r="AJ19" s="53"/>
      <c r="AK19" s="53"/>
      <c r="AL19" s="56"/>
      <c r="AM19" s="55"/>
      <c r="AN19" s="53"/>
      <c r="AO19" s="53"/>
      <c r="AP19" s="53"/>
      <c r="AQ19" s="53"/>
      <c r="AR19" s="53"/>
      <c r="AS19" s="54" t="s">
        <v>56</v>
      </c>
      <c r="AT19" s="54" t="s">
        <v>56</v>
      </c>
      <c r="AU19" s="53"/>
      <c r="AV19" s="56"/>
      <c r="AW19" s="55"/>
      <c r="AX19" s="53"/>
      <c r="AY19" s="53"/>
      <c r="AZ19" s="53"/>
      <c r="BA19" s="53"/>
      <c r="BB19" s="53"/>
      <c r="BC19" s="54" t="s">
        <v>56</v>
      </c>
      <c r="BD19" s="54" t="s">
        <v>56</v>
      </c>
      <c r="BE19" s="53"/>
      <c r="BF19" s="53"/>
      <c r="BG19" s="53"/>
      <c r="BH19" s="56"/>
      <c r="BI19" s="55"/>
      <c r="BJ19" s="53"/>
      <c r="BK19" s="53"/>
      <c r="BL19" s="53"/>
      <c r="BM19" s="53"/>
      <c r="BN19" s="54" t="s">
        <v>56</v>
      </c>
      <c r="BO19" s="54" t="s">
        <v>56</v>
      </c>
      <c r="BP19" s="53"/>
      <c r="BQ19" s="56"/>
      <c r="BR19" s="55"/>
      <c r="BS19" s="53"/>
      <c r="BT19" s="53"/>
      <c r="BU19" s="53"/>
      <c r="BV19" s="53"/>
      <c r="BW19" s="54" t="s">
        <v>56</v>
      </c>
      <c r="BX19" s="54" t="s">
        <v>56</v>
      </c>
      <c r="BY19" s="54" t="s">
        <v>56</v>
      </c>
      <c r="BZ19" s="53"/>
      <c r="CA19" s="53"/>
      <c r="CB19" s="56"/>
      <c r="CC19" s="55"/>
      <c r="CD19" s="53"/>
      <c r="CE19" s="53"/>
      <c r="CF19" s="53"/>
      <c r="CG19" s="53"/>
      <c r="CH19" s="54" t="s">
        <v>56</v>
      </c>
      <c r="CI19" s="54" t="s">
        <v>56</v>
      </c>
      <c r="CJ19" s="53"/>
      <c r="CK19" s="56"/>
      <c r="CL19" s="55"/>
      <c r="CM19" s="53"/>
      <c r="CN19" s="53"/>
      <c r="CO19" s="53"/>
      <c r="CP19" s="53"/>
      <c r="CQ19" s="53"/>
      <c r="CR19" s="53"/>
      <c r="CS19" s="54" t="s">
        <v>56</v>
      </c>
      <c r="CT19" s="57" t="s">
        <v>56</v>
      </c>
      <c r="CU19" s="55"/>
      <c r="CV19" s="53"/>
      <c r="CW19" s="53"/>
      <c r="CX19" s="53"/>
      <c r="CY19" s="53"/>
      <c r="CZ19" s="53"/>
      <c r="DA19" s="53"/>
      <c r="DB19" s="53"/>
      <c r="DC19" s="53"/>
      <c r="DD19" s="53"/>
      <c r="DE19" s="57" t="s">
        <v>56</v>
      </c>
      <c r="DF19" s="63" t="s">
        <v>56</v>
      </c>
      <c r="DG19" s="53"/>
      <c r="DH19" s="53"/>
      <c r="DI19" s="53"/>
      <c r="DJ19" s="53"/>
      <c r="DK19" s="56"/>
    </row>
    <row r="20" spans="1:116" x14ac:dyDescent="0.25">
      <c r="A20" s="81" t="s">
        <v>161</v>
      </c>
      <c r="B20" s="58" t="s">
        <v>56</v>
      </c>
      <c r="C20" s="54" t="s">
        <v>56</v>
      </c>
      <c r="D20" s="53"/>
      <c r="E20" s="53"/>
      <c r="F20" s="53"/>
      <c r="G20" s="56"/>
      <c r="H20" s="55"/>
      <c r="I20" s="53"/>
      <c r="J20" s="53"/>
      <c r="K20" s="53"/>
      <c r="L20" s="54" t="s">
        <v>56</v>
      </c>
      <c r="M20" s="54" t="s">
        <v>56</v>
      </c>
      <c r="N20" s="53"/>
      <c r="O20" s="56"/>
      <c r="P20" s="55"/>
      <c r="Q20" s="53"/>
      <c r="R20" s="53"/>
      <c r="S20" s="53"/>
      <c r="T20" s="53"/>
      <c r="U20" s="53"/>
      <c r="V20" s="54" t="s">
        <v>56</v>
      </c>
      <c r="W20" s="54" t="s">
        <v>56</v>
      </c>
      <c r="X20" s="127"/>
      <c r="Y20" s="127"/>
      <c r="Z20" s="127"/>
      <c r="AA20" s="70"/>
      <c r="AB20" s="70"/>
      <c r="AC20" s="53"/>
      <c r="AD20" s="56"/>
      <c r="AE20" s="55"/>
      <c r="AF20" s="53"/>
      <c r="AG20" s="53"/>
      <c r="AH20" s="53"/>
      <c r="AI20" s="54" t="s">
        <v>56</v>
      </c>
      <c r="AJ20" s="54" t="s">
        <v>56</v>
      </c>
      <c r="AK20" s="53"/>
      <c r="AL20" s="56"/>
      <c r="AM20" s="55"/>
      <c r="AN20" s="53"/>
      <c r="AO20" s="53"/>
      <c r="AP20" s="54" t="s">
        <v>56</v>
      </c>
      <c r="AQ20" s="54" t="s">
        <v>56</v>
      </c>
      <c r="AR20" s="54" t="s">
        <v>56</v>
      </c>
      <c r="AS20" s="53"/>
      <c r="AT20" s="53"/>
      <c r="AU20" s="53"/>
      <c r="AV20" s="56"/>
      <c r="AW20" s="55"/>
      <c r="AX20" s="53"/>
      <c r="AY20" s="53"/>
      <c r="AZ20" s="53"/>
      <c r="BA20" s="53"/>
      <c r="BB20" s="53"/>
      <c r="BC20" s="53"/>
      <c r="BD20" s="53"/>
      <c r="BE20" s="54" t="s">
        <v>56</v>
      </c>
      <c r="BF20" s="54" t="s">
        <v>56</v>
      </c>
      <c r="BG20" s="53"/>
      <c r="BH20" s="56"/>
      <c r="BI20" s="55"/>
      <c r="BJ20" s="53"/>
      <c r="BK20" s="53"/>
      <c r="BL20" s="53"/>
      <c r="BM20" s="53"/>
      <c r="BN20" s="53"/>
      <c r="BO20" s="53"/>
      <c r="BP20" s="54" t="s">
        <v>56</v>
      </c>
      <c r="BQ20" s="57" t="s">
        <v>56</v>
      </c>
      <c r="BR20" s="55"/>
      <c r="BS20" s="53"/>
      <c r="BT20" s="53"/>
      <c r="BU20" s="53"/>
      <c r="BV20" s="53"/>
      <c r="BW20" s="53"/>
      <c r="BX20" s="53"/>
      <c r="BY20" s="53"/>
      <c r="BZ20" s="54" t="s">
        <v>56</v>
      </c>
      <c r="CA20" s="54" t="s">
        <v>56</v>
      </c>
      <c r="CB20" s="56"/>
      <c r="CC20" s="55"/>
      <c r="CD20" s="53"/>
      <c r="CE20" s="53"/>
      <c r="CF20" s="53"/>
      <c r="CG20" s="53"/>
      <c r="CH20" s="53"/>
      <c r="CI20" s="53"/>
      <c r="CJ20" s="54" t="s">
        <v>56</v>
      </c>
      <c r="CK20" s="57" t="s">
        <v>56</v>
      </c>
      <c r="CL20" s="55"/>
      <c r="CM20" s="53"/>
      <c r="CN20" s="53"/>
      <c r="CO20" s="53"/>
      <c r="CP20" s="53"/>
      <c r="CQ20" s="53"/>
      <c r="CR20" s="53"/>
      <c r="CS20" s="53"/>
      <c r="CT20" s="56"/>
      <c r="CU20" s="58" t="s">
        <v>56</v>
      </c>
      <c r="CV20" s="54" t="s">
        <v>56</v>
      </c>
      <c r="CW20" s="54" t="s">
        <v>56</v>
      </c>
      <c r="CX20" s="53"/>
      <c r="CY20" s="53"/>
      <c r="CZ20" s="53"/>
      <c r="DA20" s="53"/>
      <c r="DB20" s="53"/>
      <c r="DC20" s="53"/>
      <c r="DD20" s="53"/>
      <c r="DE20" s="56"/>
      <c r="DF20" s="62"/>
      <c r="DG20" s="54" t="s">
        <v>56</v>
      </c>
      <c r="DH20" s="54" t="s">
        <v>56</v>
      </c>
      <c r="DI20" s="53"/>
      <c r="DJ20" s="53"/>
      <c r="DK20" s="56"/>
    </row>
    <row r="21" spans="1:116" ht="15.75" thickBot="1" x14ac:dyDescent="0.3">
      <c r="A21" s="82" t="s">
        <v>162</v>
      </c>
      <c r="B21" s="20"/>
      <c r="C21" s="21"/>
      <c r="D21" s="59" t="s">
        <v>56</v>
      </c>
      <c r="E21" s="59" t="s">
        <v>56</v>
      </c>
      <c r="F21" s="21"/>
      <c r="G21" s="22"/>
      <c r="H21" s="20"/>
      <c r="I21" s="21"/>
      <c r="J21" s="21"/>
      <c r="K21" s="21"/>
      <c r="L21" s="21"/>
      <c r="M21" s="21"/>
      <c r="N21" s="59" t="s">
        <v>56</v>
      </c>
      <c r="O21" s="89" t="s">
        <v>56</v>
      </c>
      <c r="P21" s="20"/>
      <c r="Q21" s="21"/>
      <c r="R21" s="21"/>
      <c r="S21" s="21"/>
      <c r="T21" s="21"/>
      <c r="U21" s="21"/>
      <c r="V21" s="21"/>
      <c r="W21" s="21"/>
      <c r="X21" s="128"/>
      <c r="Y21" s="128"/>
      <c r="Z21" s="128"/>
      <c r="AA21" s="69"/>
      <c r="AB21" s="69"/>
      <c r="AC21" s="59" t="s">
        <v>56</v>
      </c>
      <c r="AD21" s="89" t="s">
        <v>56</v>
      </c>
      <c r="AE21" s="20"/>
      <c r="AF21" s="21"/>
      <c r="AG21" s="21"/>
      <c r="AH21" s="21"/>
      <c r="AI21" s="21"/>
      <c r="AJ21" s="21"/>
      <c r="AK21" s="59" t="s">
        <v>56</v>
      </c>
      <c r="AL21" s="89" t="s">
        <v>56</v>
      </c>
      <c r="AM21" s="20"/>
      <c r="AN21" s="21"/>
      <c r="AO21" s="21"/>
      <c r="AP21" s="21"/>
      <c r="AQ21" s="21"/>
      <c r="AR21" s="21"/>
      <c r="AS21" s="21"/>
      <c r="AT21" s="21"/>
      <c r="AU21" s="59" t="s">
        <v>56</v>
      </c>
      <c r="AV21" s="89" t="s">
        <v>56</v>
      </c>
      <c r="AW21" s="20"/>
      <c r="AX21" s="21"/>
      <c r="AY21" s="21"/>
      <c r="AZ21" s="21"/>
      <c r="BA21" s="21"/>
      <c r="BB21" s="21"/>
      <c r="BC21" s="21"/>
      <c r="BD21" s="21"/>
      <c r="BE21" s="21"/>
      <c r="BF21" s="21"/>
      <c r="BG21" s="59" t="s">
        <v>56</v>
      </c>
      <c r="BH21" s="89" t="s">
        <v>56</v>
      </c>
      <c r="BI21" s="88" t="s">
        <v>56</v>
      </c>
      <c r="BJ21" s="21"/>
      <c r="BK21" s="21"/>
      <c r="BL21" s="21"/>
      <c r="BM21" s="21"/>
      <c r="BN21" s="21"/>
      <c r="BO21" s="21"/>
      <c r="BP21" s="21"/>
      <c r="BQ21" s="22"/>
      <c r="BR21" s="88" t="s">
        <v>56</v>
      </c>
      <c r="BS21" s="59" t="s">
        <v>56</v>
      </c>
      <c r="BT21" s="21"/>
      <c r="BU21" s="21"/>
      <c r="BV21" s="21"/>
      <c r="BW21" s="21"/>
      <c r="BX21" s="21"/>
      <c r="BY21" s="21"/>
      <c r="BZ21" s="21"/>
      <c r="CA21" s="21"/>
      <c r="CB21" s="89" t="s">
        <v>56</v>
      </c>
      <c r="CC21" s="88" t="s">
        <v>56</v>
      </c>
      <c r="CD21" s="21"/>
      <c r="CE21" s="21"/>
      <c r="CF21" s="21"/>
      <c r="CG21" s="21"/>
      <c r="CH21" s="21"/>
      <c r="CI21" s="21"/>
      <c r="CJ21" s="21"/>
      <c r="CK21" s="22"/>
      <c r="CL21" s="88" t="s">
        <v>56</v>
      </c>
      <c r="CM21" s="59" t="s">
        <v>56</v>
      </c>
      <c r="CN21" s="21"/>
      <c r="CO21" s="21"/>
      <c r="CP21" s="21"/>
      <c r="CQ21" s="21"/>
      <c r="CR21" s="21"/>
      <c r="CS21" s="21"/>
      <c r="CT21" s="22"/>
      <c r="CU21" s="20"/>
      <c r="CV21" s="21"/>
      <c r="CW21" s="21"/>
      <c r="CX21" s="59" t="s">
        <v>56</v>
      </c>
      <c r="CY21" s="59" t="s">
        <v>56</v>
      </c>
      <c r="CZ21" s="59" t="s">
        <v>56</v>
      </c>
      <c r="DA21" s="21"/>
      <c r="DB21" s="21"/>
      <c r="DC21" s="21"/>
      <c r="DD21" s="21"/>
      <c r="DE21" s="22"/>
      <c r="DF21" s="64"/>
      <c r="DG21" s="21"/>
      <c r="DH21" s="21"/>
      <c r="DI21" s="59" t="s">
        <v>56</v>
      </c>
      <c r="DJ21" s="59" t="s">
        <v>56</v>
      </c>
      <c r="DK21" s="22"/>
    </row>
    <row r="23" spans="1:116" ht="31.5" customHeight="1" thickBot="1" x14ac:dyDescent="0.3">
      <c r="A23" s="117" t="s">
        <v>263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</row>
    <row r="24" spans="1:116" ht="15.75" thickBot="1" x14ac:dyDescent="0.3">
      <c r="A24" s="123" t="s">
        <v>1</v>
      </c>
      <c r="B24" s="114" t="s">
        <v>2</v>
      </c>
      <c r="C24" s="115"/>
      <c r="D24" s="115"/>
      <c r="E24" s="115"/>
      <c r="F24" s="115"/>
      <c r="G24" s="116"/>
      <c r="H24" s="114" t="s">
        <v>3</v>
      </c>
      <c r="I24" s="115"/>
      <c r="J24" s="115"/>
      <c r="K24" s="115"/>
      <c r="L24" s="115"/>
      <c r="M24" s="115"/>
      <c r="N24" s="115"/>
      <c r="O24" s="116"/>
      <c r="P24" s="114" t="s">
        <v>4</v>
      </c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6"/>
      <c r="AE24" s="114" t="s">
        <v>5</v>
      </c>
      <c r="AF24" s="115"/>
      <c r="AG24" s="115"/>
      <c r="AH24" s="115"/>
      <c r="AI24" s="115"/>
      <c r="AJ24" s="115"/>
      <c r="AK24" s="115"/>
      <c r="AL24" s="116"/>
      <c r="AM24" s="114" t="s">
        <v>6</v>
      </c>
      <c r="AN24" s="115"/>
      <c r="AO24" s="115"/>
      <c r="AP24" s="115"/>
      <c r="AQ24" s="115"/>
      <c r="AR24" s="115"/>
      <c r="AS24" s="115"/>
      <c r="AT24" s="115"/>
      <c r="AU24" s="115"/>
      <c r="AV24" s="116"/>
      <c r="AW24" s="114" t="s">
        <v>7</v>
      </c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6"/>
      <c r="BI24" s="114" t="s">
        <v>8</v>
      </c>
      <c r="BJ24" s="115"/>
      <c r="BK24" s="115"/>
      <c r="BL24" s="115"/>
      <c r="BM24" s="115"/>
      <c r="BN24" s="115"/>
      <c r="BO24" s="115"/>
      <c r="BP24" s="115"/>
      <c r="BQ24" s="116"/>
      <c r="BR24" s="114" t="s">
        <v>9</v>
      </c>
      <c r="BS24" s="115"/>
      <c r="BT24" s="115"/>
      <c r="BU24" s="115"/>
      <c r="BV24" s="115"/>
      <c r="BW24" s="115"/>
      <c r="BX24" s="115"/>
      <c r="BY24" s="115"/>
      <c r="BZ24" s="115"/>
      <c r="CA24" s="115"/>
      <c r="CB24" s="116"/>
      <c r="CC24" s="114" t="s">
        <v>10</v>
      </c>
      <c r="CD24" s="115"/>
      <c r="CE24" s="115"/>
      <c r="CF24" s="115"/>
      <c r="CG24" s="115"/>
      <c r="CH24" s="115"/>
      <c r="CI24" s="115"/>
      <c r="CJ24" s="115"/>
      <c r="CK24" s="116"/>
      <c r="CL24" s="114" t="s">
        <v>11</v>
      </c>
      <c r="CM24" s="115"/>
      <c r="CN24" s="115"/>
      <c r="CO24" s="115"/>
      <c r="CP24" s="115"/>
      <c r="CQ24" s="115"/>
      <c r="CR24" s="115"/>
      <c r="CS24" s="115"/>
      <c r="CT24" s="116"/>
      <c r="CU24" s="114" t="s">
        <v>12</v>
      </c>
      <c r="CV24" s="115"/>
      <c r="CW24" s="115"/>
      <c r="CX24" s="115"/>
      <c r="CY24" s="115"/>
      <c r="CZ24" s="115"/>
      <c r="DA24" s="115"/>
      <c r="DB24" s="115"/>
      <c r="DC24" s="115"/>
      <c r="DD24" s="115"/>
      <c r="DE24" s="116"/>
      <c r="DF24" s="122" t="s">
        <v>13</v>
      </c>
      <c r="DG24" s="115"/>
      <c r="DH24" s="115"/>
      <c r="DI24" s="115"/>
      <c r="DJ24" s="115"/>
      <c r="DK24" s="116"/>
    </row>
    <row r="25" spans="1:116" x14ac:dyDescent="0.25">
      <c r="A25" s="124"/>
      <c r="B25" s="23" t="s">
        <v>14</v>
      </c>
      <c r="C25" s="24" t="s">
        <v>15</v>
      </c>
      <c r="D25" s="24" t="s">
        <v>14</v>
      </c>
      <c r="E25" s="24" t="s">
        <v>15</v>
      </c>
      <c r="F25" s="24" t="s">
        <v>14</v>
      </c>
      <c r="G25" s="25" t="s">
        <v>15</v>
      </c>
      <c r="H25" s="23" t="s">
        <v>14</v>
      </c>
      <c r="I25" s="24" t="s">
        <v>15</v>
      </c>
      <c r="J25" s="24" t="s">
        <v>14</v>
      </c>
      <c r="K25" s="24" t="s">
        <v>15</v>
      </c>
      <c r="L25" s="24" t="s">
        <v>14</v>
      </c>
      <c r="M25" s="24" t="s">
        <v>15</v>
      </c>
      <c r="N25" s="24" t="s">
        <v>14</v>
      </c>
      <c r="O25" s="25" t="s">
        <v>15</v>
      </c>
      <c r="P25" s="23" t="s">
        <v>14</v>
      </c>
      <c r="Q25" s="24" t="s">
        <v>15</v>
      </c>
      <c r="R25" s="24" t="s">
        <v>14</v>
      </c>
      <c r="S25" s="24" t="s">
        <v>15</v>
      </c>
      <c r="T25" s="24" t="s">
        <v>14</v>
      </c>
      <c r="U25" s="24" t="s">
        <v>15</v>
      </c>
      <c r="V25" s="24" t="s">
        <v>14</v>
      </c>
      <c r="W25" s="24" t="s">
        <v>15</v>
      </c>
      <c r="X25" s="68" t="s">
        <v>16</v>
      </c>
      <c r="Y25" s="68" t="s">
        <v>17</v>
      </c>
      <c r="Z25" s="68" t="s">
        <v>18</v>
      </c>
      <c r="AA25" s="68" t="s">
        <v>19</v>
      </c>
      <c r="AB25" s="68" t="s">
        <v>20</v>
      </c>
      <c r="AC25" s="24" t="s">
        <v>14</v>
      </c>
      <c r="AD25" s="25" t="s">
        <v>15</v>
      </c>
      <c r="AE25" s="23" t="s">
        <v>14</v>
      </c>
      <c r="AF25" s="24" t="s">
        <v>15</v>
      </c>
      <c r="AG25" s="24" t="s">
        <v>14</v>
      </c>
      <c r="AH25" s="24" t="s">
        <v>15</v>
      </c>
      <c r="AI25" s="24" t="s">
        <v>14</v>
      </c>
      <c r="AJ25" s="24" t="s">
        <v>15</v>
      </c>
      <c r="AK25" s="24" t="s">
        <v>14</v>
      </c>
      <c r="AL25" s="25" t="s">
        <v>15</v>
      </c>
      <c r="AM25" s="28" t="s">
        <v>18</v>
      </c>
      <c r="AN25" s="24" t="s">
        <v>14</v>
      </c>
      <c r="AO25" s="24" t="s">
        <v>15</v>
      </c>
      <c r="AP25" s="24" t="s">
        <v>14</v>
      </c>
      <c r="AQ25" s="24" t="s">
        <v>15</v>
      </c>
      <c r="AR25" s="26" t="s">
        <v>16</v>
      </c>
      <c r="AS25" s="24" t="s">
        <v>14</v>
      </c>
      <c r="AT25" s="24" t="s">
        <v>15</v>
      </c>
      <c r="AU25" s="24" t="s">
        <v>14</v>
      </c>
      <c r="AV25" s="25" t="s">
        <v>15</v>
      </c>
      <c r="AW25" s="23" t="s">
        <v>14</v>
      </c>
      <c r="AX25" s="24" t="s">
        <v>15</v>
      </c>
      <c r="AY25" s="26" t="s">
        <v>16</v>
      </c>
      <c r="AZ25" s="24" t="s">
        <v>14</v>
      </c>
      <c r="BA25" s="24" t="s">
        <v>15</v>
      </c>
      <c r="BB25" s="26" t="s">
        <v>16</v>
      </c>
      <c r="BC25" s="24" t="s">
        <v>14</v>
      </c>
      <c r="BD25" s="24" t="s">
        <v>15</v>
      </c>
      <c r="BE25" s="24" t="s">
        <v>14</v>
      </c>
      <c r="BF25" s="24" t="s">
        <v>15</v>
      </c>
      <c r="BG25" s="24" t="s">
        <v>14</v>
      </c>
      <c r="BH25" s="25" t="s">
        <v>15</v>
      </c>
      <c r="BI25" s="28" t="s">
        <v>16</v>
      </c>
      <c r="BJ25" s="24" t="s">
        <v>14</v>
      </c>
      <c r="BK25" s="24" t="s">
        <v>15</v>
      </c>
      <c r="BL25" s="24" t="s">
        <v>14</v>
      </c>
      <c r="BM25" s="24" t="s">
        <v>15</v>
      </c>
      <c r="BN25" s="24" t="s">
        <v>14</v>
      </c>
      <c r="BO25" s="24" t="s">
        <v>15</v>
      </c>
      <c r="BP25" s="24" t="s">
        <v>14</v>
      </c>
      <c r="BQ25" s="25" t="s">
        <v>15</v>
      </c>
      <c r="BR25" s="23" t="s">
        <v>14</v>
      </c>
      <c r="BS25" s="24" t="s">
        <v>15</v>
      </c>
      <c r="BT25" s="26" t="s">
        <v>18</v>
      </c>
      <c r="BU25" s="24" t="s">
        <v>14</v>
      </c>
      <c r="BV25" s="24" t="s">
        <v>15</v>
      </c>
      <c r="BW25" s="24" t="s">
        <v>14</v>
      </c>
      <c r="BX25" s="24" t="s">
        <v>15</v>
      </c>
      <c r="BY25" s="26" t="s">
        <v>16</v>
      </c>
      <c r="BZ25" s="24" t="s">
        <v>14</v>
      </c>
      <c r="CA25" s="24" t="s">
        <v>15</v>
      </c>
      <c r="CB25" s="25" t="s">
        <v>14</v>
      </c>
      <c r="CC25" s="23" t="s">
        <v>15</v>
      </c>
      <c r="CD25" s="24" t="s">
        <v>14</v>
      </c>
      <c r="CE25" s="24" t="s">
        <v>15</v>
      </c>
      <c r="CF25" s="24" t="s">
        <v>14</v>
      </c>
      <c r="CG25" s="24" t="s">
        <v>15</v>
      </c>
      <c r="CH25" s="24" t="s">
        <v>14</v>
      </c>
      <c r="CI25" s="24" t="s">
        <v>15</v>
      </c>
      <c r="CJ25" s="24" t="s">
        <v>14</v>
      </c>
      <c r="CK25" s="25" t="s">
        <v>15</v>
      </c>
      <c r="CL25" s="23" t="s">
        <v>14</v>
      </c>
      <c r="CM25" s="24" t="s">
        <v>15</v>
      </c>
      <c r="CN25" s="24" t="s">
        <v>14</v>
      </c>
      <c r="CO25" s="24" t="s">
        <v>15</v>
      </c>
      <c r="CP25" s="26" t="s">
        <v>16</v>
      </c>
      <c r="CQ25" s="24" t="s">
        <v>14</v>
      </c>
      <c r="CR25" s="24" t="s">
        <v>15</v>
      </c>
      <c r="CS25" s="24" t="s">
        <v>14</v>
      </c>
      <c r="CT25" s="25" t="s">
        <v>15</v>
      </c>
      <c r="CU25" s="23" t="s">
        <v>14</v>
      </c>
      <c r="CV25" s="24" t="s">
        <v>15</v>
      </c>
      <c r="CW25" s="26" t="s">
        <v>16</v>
      </c>
      <c r="CX25" s="24" t="s">
        <v>14</v>
      </c>
      <c r="CY25" s="24" t="s">
        <v>15</v>
      </c>
      <c r="CZ25" s="26" t="s">
        <v>16</v>
      </c>
      <c r="DA25" s="24" t="s">
        <v>14</v>
      </c>
      <c r="DB25" s="24" t="s">
        <v>15</v>
      </c>
      <c r="DC25" s="24" t="s">
        <v>14</v>
      </c>
      <c r="DD25" s="24" t="s">
        <v>15</v>
      </c>
      <c r="DE25" s="25" t="s">
        <v>14</v>
      </c>
      <c r="DF25" s="60" t="s">
        <v>15</v>
      </c>
      <c r="DG25" s="24" t="s">
        <v>14</v>
      </c>
      <c r="DH25" s="24" t="s">
        <v>15</v>
      </c>
      <c r="DI25" s="24" t="s">
        <v>14</v>
      </c>
      <c r="DJ25" s="24" t="s">
        <v>15</v>
      </c>
      <c r="DK25" s="29" t="s">
        <v>17</v>
      </c>
    </row>
    <row r="26" spans="1:116" ht="15.75" thickBot="1" x14ac:dyDescent="0.3">
      <c r="A26" s="136"/>
      <c r="B26" s="50" t="s">
        <v>21</v>
      </c>
      <c r="C26" s="51" t="s">
        <v>22</v>
      </c>
      <c r="D26" s="51" t="s">
        <v>23</v>
      </c>
      <c r="E26" s="51" t="s">
        <v>24</v>
      </c>
      <c r="F26" s="51" t="s">
        <v>25</v>
      </c>
      <c r="G26" s="52" t="s">
        <v>26</v>
      </c>
      <c r="H26" s="50" t="s">
        <v>27</v>
      </c>
      <c r="I26" s="51" t="s">
        <v>28</v>
      </c>
      <c r="J26" s="51" t="s">
        <v>29</v>
      </c>
      <c r="K26" s="51" t="s">
        <v>30</v>
      </c>
      <c r="L26" s="51" t="s">
        <v>31</v>
      </c>
      <c r="M26" s="51" t="s">
        <v>32</v>
      </c>
      <c r="N26" s="51" t="s">
        <v>33</v>
      </c>
      <c r="O26" s="52" t="s">
        <v>34</v>
      </c>
      <c r="P26" s="50" t="s">
        <v>35</v>
      </c>
      <c r="Q26" s="51" t="s">
        <v>27</v>
      </c>
      <c r="R26" s="51" t="s">
        <v>36</v>
      </c>
      <c r="S26" s="51" t="s">
        <v>29</v>
      </c>
      <c r="T26" s="51" t="s">
        <v>37</v>
      </c>
      <c r="U26" s="51" t="s">
        <v>31</v>
      </c>
      <c r="V26" s="51" t="s">
        <v>38</v>
      </c>
      <c r="W26" s="51" t="s">
        <v>33</v>
      </c>
      <c r="X26" s="74" t="s">
        <v>34</v>
      </c>
      <c r="Y26" s="74" t="s">
        <v>39</v>
      </c>
      <c r="Z26" s="74" t="s">
        <v>25</v>
      </c>
      <c r="AA26" s="74" t="s">
        <v>26</v>
      </c>
      <c r="AB26" s="74" t="s">
        <v>40</v>
      </c>
      <c r="AC26" s="51" t="s">
        <v>41</v>
      </c>
      <c r="AD26" s="52" t="s">
        <v>42</v>
      </c>
      <c r="AE26" s="50" t="s">
        <v>43</v>
      </c>
      <c r="AF26" s="51" t="s">
        <v>44</v>
      </c>
      <c r="AG26" s="51" t="s">
        <v>21</v>
      </c>
      <c r="AH26" s="51" t="s">
        <v>22</v>
      </c>
      <c r="AI26" s="51" t="s">
        <v>23</v>
      </c>
      <c r="AJ26" s="51" t="s">
        <v>24</v>
      </c>
      <c r="AK26" s="51" t="s">
        <v>25</v>
      </c>
      <c r="AL26" s="52" t="s">
        <v>26</v>
      </c>
      <c r="AM26" s="50" t="s">
        <v>45</v>
      </c>
      <c r="AN26" s="51" t="s">
        <v>28</v>
      </c>
      <c r="AO26" s="51" t="s">
        <v>46</v>
      </c>
      <c r="AP26" s="51" t="s">
        <v>30</v>
      </c>
      <c r="AQ26" s="51" t="s">
        <v>47</v>
      </c>
      <c r="AR26" s="51" t="s">
        <v>21</v>
      </c>
      <c r="AS26" s="51" t="s">
        <v>32</v>
      </c>
      <c r="AT26" s="51" t="s">
        <v>48</v>
      </c>
      <c r="AU26" s="51" t="s">
        <v>34</v>
      </c>
      <c r="AV26" s="52" t="s">
        <v>39</v>
      </c>
      <c r="AW26" s="50" t="s">
        <v>45</v>
      </c>
      <c r="AX26" s="51" t="s">
        <v>35</v>
      </c>
      <c r="AY26" s="51" t="s">
        <v>27</v>
      </c>
      <c r="AZ26" s="51" t="s">
        <v>49</v>
      </c>
      <c r="BA26" s="51" t="s">
        <v>36</v>
      </c>
      <c r="BB26" s="51" t="s">
        <v>29</v>
      </c>
      <c r="BC26" s="51" t="s">
        <v>50</v>
      </c>
      <c r="BD26" s="51" t="s">
        <v>37</v>
      </c>
      <c r="BE26" s="51" t="s">
        <v>51</v>
      </c>
      <c r="BF26" s="51" t="s">
        <v>38</v>
      </c>
      <c r="BG26" s="51" t="s">
        <v>40</v>
      </c>
      <c r="BH26" s="52" t="s">
        <v>41</v>
      </c>
      <c r="BI26" s="50" t="s">
        <v>45</v>
      </c>
      <c r="BJ26" s="51" t="s">
        <v>43</v>
      </c>
      <c r="BK26" s="51" t="s">
        <v>44</v>
      </c>
      <c r="BL26" s="51" t="s">
        <v>21</v>
      </c>
      <c r="BM26" s="51" t="s">
        <v>22</v>
      </c>
      <c r="BN26" s="51" t="s">
        <v>23</v>
      </c>
      <c r="BO26" s="51" t="s">
        <v>24</v>
      </c>
      <c r="BP26" s="51" t="s">
        <v>25</v>
      </c>
      <c r="BQ26" s="52" t="s">
        <v>26</v>
      </c>
      <c r="BR26" s="50" t="s">
        <v>27</v>
      </c>
      <c r="BS26" s="51" t="s">
        <v>28</v>
      </c>
      <c r="BT26" s="51" t="s">
        <v>44</v>
      </c>
      <c r="BU26" s="51" t="s">
        <v>29</v>
      </c>
      <c r="BV26" s="51" t="s">
        <v>30</v>
      </c>
      <c r="BW26" s="51" t="s">
        <v>31</v>
      </c>
      <c r="BX26" s="51" t="s">
        <v>32</v>
      </c>
      <c r="BY26" s="51" t="s">
        <v>48</v>
      </c>
      <c r="BZ26" s="51" t="s">
        <v>33</v>
      </c>
      <c r="CA26" s="51" t="s">
        <v>34</v>
      </c>
      <c r="CB26" s="52" t="s">
        <v>42</v>
      </c>
      <c r="CC26" s="50" t="s">
        <v>45</v>
      </c>
      <c r="CD26" s="51" t="s">
        <v>44</v>
      </c>
      <c r="CE26" s="51" t="s">
        <v>49</v>
      </c>
      <c r="CF26" s="51" t="s">
        <v>22</v>
      </c>
      <c r="CG26" s="51" t="s">
        <v>50</v>
      </c>
      <c r="CH26" s="51" t="s">
        <v>24</v>
      </c>
      <c r="CI26" s="51" t="s">
        <v>51</v>
      </c>
      <c r="CJ26" s="51" t="s">
        <v>26</v>
      </c>
      <c r="CK26" s="52" t="s">
        <v>40</v>
      </c>
      <c r="CL26" s="50" t="s">
        <v>46</v>
      </c>
      <c r="CM26" s="51" t="s">
        <v>43</v>
      </c>
      <c r="CN26" s="51" t="s">
        <v>47</v>
      </c>
      <c r="CO26" s="51" t="s">
        <v>21</v>
      </c>
      <c r="CP26" s="51" t="s">
        <v>22</v>
      </c>
      <c r="CQ26" s="51" t="s">
        <v>48</v>
      </c>
      <c r="CR26" s="51" t="s">
        <v>23</v>
      </c>
      <c r="CS26" s="51" t="s">
        <v>39</v>
      </c>
      <c r="CT26" s="52" t="s">
        <v>25</v>
      </c>
      <c r="CU26" s="50" t="s">
        <v>35</v>
      </c>
      <c r="CV26" s="51" t="s">
        <v>27</v>
      </c>
      <c r="CW26" s="51" t="s">
        <v>28</v>
      </c>
      <c r="CX26" s="51" t="s">
        <v>36</v>
      </c>
      <c r="CY26" s="51" t="s">
        <v>29</v>
      </c>
      <c r="CZ26" s="51" t="s">
        <v>30</v>
      </c>
      <c r="DA26" s="51" t="s">
        <v>37</v>
      </c>
      <c r="DB26" s="51" t="s">
        <v>31</v>
      </c>
      <c r="DC26" s="51" t="s">
        <v>38</v>
      </c>
      <c r="DD26" s="51" t="s">
        <v>33</v>
      </c>
      <c r="DE26" s="52" t="s">
        <v>41</v>
      </c>
      <c r="DF26" s="61" t="s">
        <v>45</v>
      </c>
      <c r="DG26" s="51" t="s">
        <v>44</v>
      </c>
      <c r="DH26" s="51" t="s">
        <v>49</v>
      </c>
      <c r="DI26" s="51" t="s">
        <v>22</v>
      </c>
      <c r="DJ26" s="51" t="s">
        <v>50</v>
      </c>
      <c r="DK26" s="52" t="s">
        <v>31</v>
      </c>
    </row>
    <row r="27" spans="1:116" x14ac:dyDescent="0.25">
      <c r="A27" s="92" t="s">
        <v>164</v>
      </c>
      <c r="B27" s="76"/>
      <c r="C27" s="77"/>
      <c r="D27" s="77"/>
      <c r="E27" s="77"/>
      <c r="F27" s="77"/>
      <c r="G27" s="79"/>
      <c r="H27" s="76"/>
      <c r="I27" s="77"/>
      <c r="J27" s="77"/>
      <c r="K27" s="77"/>
      <c r="L27" s="77"/>
      <c r="M27" s="77"/>
      <c r="N27" s="77"/>
      <c r="O27" s="79"/>
      <c r="P27" s="76"/>
      <c r="Q27" s="77"/>
      <c r="R27" s="77"/>
      <c r="S27" s="77"/>
      <c r="T27" s="78" t="s">
        <v>56</v>
      </c>
      <c r="U27" s="78" t="s">
        <v>56</v>
      </c>
      <c r="V27" s="77"/>
      <c r="W27" s="77"/>
      <c r="X27" s="54" t="s">
        <v>56</v>
      </c>
      <c r="Y27" s="54" t="s">
        <v>56</v>
      </c>
      <c r="Z27" s="54" t="s">
        <v>56</v>
      </c>
      <c r="AA27" s="98"/>
      <c r="AB27" s="98"/>
      <c r="AC27" s="77"/>
      <c r="AD27" s="79"/>
      <c r="AE27" s="76"/>
      <c r="AF27" s="77"/>
      <c r="AG27" s="77"/>
      <c r="AH27" s="77"/>
      <c r="AI27" s="77"/>
      <c r="AJ27" s="77"/>
      <c r="AK27" s="77"/>
      <c r="AL27" s="79"/>
      <c r="AM27" s="76"/>
      <c r="AN27" s="77"/>
      <c r="AO27" s="77"/>
      <c r="AP27" s="77"/>
      <c r="AQ27" s="77"/>
      <c r="AR27" s="77"/>
      <c r="AS27" s="77"/>
      <c r="AT27" s="77"/>
      <c r="AU27" s="77"/>
      <c r="AV27" s="79"/>
      <c r="AW27" s="76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9"/>
      <c r="BI27" s="76"/>
      <c r="BJ27" s="77"/>
      <c r="BK27" s="77"/>
      <c r="BL27" s="77"/>
      <c r="BM27" s="77"/>
      <c r="BN27" s="77"/>
      <c r="BO27" s="77"/>
      <c r="BP27" s="77"/>
      <c r="BQ27" s="79"/>
      <c r="BR27" s="76"/>
      <c r="BS27" s="77"/>
      <c r="BT27" s="77"/>
      <c r="BU27" s="77"/>
      <c r="BV27" s="77"/>
      <c r="BW27" s="77"/>
      <c r="BX27" s="77"/>
      <c r="BY27" s="77"/>
      <c r="BZ27" s="77"/>
      <c r="CA27" s="77"/>
      <c r="CB27" s="79"/>
      <c r="CC27" s="76"/>
      <c r="CD27" s="77"/>
      <c r="CE27" s="77"/>
      <c r="CF27" s="77"/>
      <c r="CG27" s="77"/>
      <c r="CH27" s="77"/>
      <c r="CI27" s="77"/>
      <c r="CJ27" s="77"/>
      <c r="CK27" s="79"/>
      <c r="CL27" s="76"/>
      <c r="CM27" s="77"/>
      <c r="CN27" s="78" t="s">
        <v>56</v>
      </c>
      <c r="CO27" s="78" t="s">
        <v>56</v>
      </c>
      <c r="CP27" s="78" t="s">
        <v>56</v>
      </c>
      <c r="CQ27" s="77"/>
      <c r="CR27" s="77"/>
      <c r="CS27" s="77"/>
      <c r="CT27" s="79"/>
      <c r="CU27" s="76"/>
      <c r="CV27" s="77"/>
      <c r="CW27" s="77"/>
      <c r="CX27" s="77"/>
      <c r="CY27" s="77"/>
      <c r="CZ27" s="77"/>
      <c r="DA27" s="77"/>
      <c r="DB27" s="77"/>
      <c r="DC27" s="77"/>
      <c r="DD27" s="77"/>
      <c r="DE27" s="79"/>
      <c r="DF27" s="91"/>
      <c r="DG27" s="77"/>
      <c r="DH27" s="77"/>
      <c r="DI27" s="77"/>
      <c r="DJ27" s="77"/>
      <c r="DK27" s="79"/>
    </row>
    <row r="28" spans="1:116" x14ac:dyDescent="0.25">
      <c r="A28" s="81" t="s">
        <v>165</v>
      </c>
      <c r="B28" s="55"/>
      <c r="C28" s="53"/>
      <c r="D28" s="53"/>
      <c r="E28" s="53"/>
      <c r="F28" s="53"/>
      <c r="G28" s="56"/>
      <c r="H28" s="55"/>
      <c r="I28" s="53"/>
      <c r="J28" s="53"/>
      <c r="K28" s="53"/>
      <c r="L28" s="53"/>
      <c r="M28" s="53"/>
      <c r="N28" s="53"/>
      <c r="O28" s="56"/>
      <c r="P28" s="55"/>
      <c r="Q28" s="53"/>
      <c r="R28" s="53"/>
      <c r="S28" s="53"/>
      <c r="T28" s="53"/>
      <c r="U28" s="53"/>
      <c r="V28" s="54" t="s">
        <v>56</v>
      </c>
      <c r="W28" s="54" t="s">
        <v>56</v>
      </c>
      <c r="X28" s="70"/>
      <c r="Y28" s="70"/>
      <c r="Z28" s="70"/>
      <c r="AA28" s="70"/>
      <c r="AB28" s="70"/>
      <c r="AC28" s="53"/>
      <c r="AD28" s="56"/>
      <c r="AE28" s="55"/>
      <c r="AF28" s="53"/>
      <c r="AG28" s="53"/>
      <c r="AH28" s="53"/>
      <c r="AI28" s="53"/>
      <c r="AJ28" s="53"/>
      <c r="AK28" s="53"/>
      <c r="AL28" s="56"/>
      <c r="AM28" s="55"/>
      <c r="AN28" s="53"/>
      <c r="AO28" s="53"/>
      <c r="AP28" s="53"/>
      <c r="AQ28" s="53"/>
      <c r="AR28" s="53"/>
      <c r="AS28" s="53"/>
      <c r="AT28" s="53"/>
      <c r="AU28" s="53"/>
      <c r="AV28" s="56"/>
      <c r="AW28" s="55"/>
      <c r="AX28" s="53"/>
      <c r="AY28" s="53"/>
      <c r="AZ28" s="53"/>
      <c r="BA28" s="53"/>
      <c r="BB28" s="53"/>
      <c r="BC28" s="53"/>
      <c r="BD28" s="53"/>
      <c r="BE28" s="53"/>
      <c r="BF28" s="53"/>
      <c r="BG28" s="54" t="s">
        <v>56</v>
      </c>
      <c r="BH28" s="57" t="s">
        <v>56</v>
      </c>
      <c r="BI28" s="58" t="s">
        <v>56</v>
      </c>
      <c r="BJ28" s="53"/>
      <c r="BK28" s="53"/>
      <c r="BL28" s="53"/>
      <c r="BM28" s="53"/>
      <c r="BN28" s="53"/>
      <c r="BO28" s="53"/>
      <c r="BP28" s="53"/>
      <c r="BQ28" s="56"/>
      <c r="BR28" s="55"/>
      <c r="BS28" s="53"/>
      <c r="BT28" s="53"/>
      <c r="BU28" s="53"/>
      <c r="BV28" s="53"/>
      <c r="BW28" s="53"/>
      <c r="BX28" s="53"/>
      <c r="BY28" s="53"/>
      <c r="BZ28" s="53"/>
      <c r="CA28" s="53"/>
      <c r="CB28" s="56"/>
      <c r="CC28" s="55"/>
      <c r="CD28" s="53"/>
      <c r="CE28" s="53"/>
      <c r="CF28" s="53"/>
      <c r="CG28" s="53"/>
      <c r="CH28" s="53"/>
      <c r="CI28" s="53"/>
      <c r="CJ28" s="53"/>
      <c r="CK28" s="56"/>
      <c r="CL28" s="55"/>
      <c r="CM28" s="53"/>
      <c r="CN28" s="53"/>
      <c r="CO28" s="53"/>
      <c r="CP28" s="53"/>
      <c r="CQ28" s="54" t="s">
        <v>56</v>
      </c>
      <c r="CR28" s="54" t="s">
        <v>56</v>
      </c>
      <c r="CS28" s="53"/>
      <c r="CT28" s="56"/>
      <c r="CU28" s="55"/>
      <c r="CV28" s="53"/>
      <c r="CW28" s="53"/>
      <c r="CX28" s="53"/>
      <c r="CY28" s="53"/>
      <c r="CZ28" s="53"/>
      <c r="DA28" s="53"/>
      <c r="DB28" s="53"/>
      <c r="DC28" s="53"/>
      <c r="DD28" s="53"/>
      <c r="DE28" s="56"/>
      <c r="DF28" s="62"/>
      <c r="DG28" s="53"/>
      <c r="DH28" s="53"/>
      <c r="DI28" s="53"/>
      <c r="DJ28" s="53"/>
      <c r="DK28" s="56"/>
    </row>
    <row r="29" spans="1:116" x14ac:dyDescent="0.25">
      <c r="A29" s="81" t="s">
        <v>166</v>
      </c>
      <c r="B29" s="55"/>
      <c r="C29" s="53"/>
      <c r="D29" s="53"/>
      <c r="E29" s="53"/>
      <c r="F29" s="53"/>
      <c r="G29" s="56"/>
      <c r="H29" s="55"/>
      <c r="I29" s="53"/>
      <c r="J29" s="53"/>
      <c r="K29" s="53"/>
      <c r="L29" s="53"/>
      <c r="M29" s="53"/>
      <c r="N29" s="53"/>
      <c r="O29" s="56"/>
      <c r="P29" s="55"/>
      <c r="Q29" s="53"/>
      <c r="R29" s="53"/>
      <c r="S29" s="53"/>
      <c r="T29" s="53"/>
      <c r="U29" s="53"/>
      <c r="V29" s="53"/>
      <c r="W29" s="53"/>
      <c r="X29" s="70"/>
      <c r="Y29" s="70"/>
      <c r="Z29" s="70"/>
      <c r="AA29" s="70"/>
      <c r="AB29" s="70"/>
      <c r="AC29" s="54" t="s">
        <v>56</v>
      </c>
      <c r="AD29" s="57" t="s">
        <v>56</v>
      </c>
      <c r="AE29" s="55"/>
      <c r="AF29" s="53"/>
      <c r="AG29" s="53"/>
      <c r="AH29" s="53"/>
      <c r="AI29" s="53"/>
      <c r="AJ29" s="53"/>
      <c r="AK29" s="53"/>
      <c r="AL29" s="56"/>
      <c r="AM29" s="55"/>
      <c r="AN29" s="53"/>
      <c r="AO29" s="53"/>
      <c r="AP29" s="53"/>
      <c r="AQ29" s="53"/>
      <c r="AR29" s="53"/>
      <c r="AS29" s="53"/>
      <c r="AT29" s="53"/>
      <c r="AU29" s="53"/>
      <c r="AV29" s="56"/>
      <c r="AW29" s="55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6"/>
      <c r="BI29" s="55"/>
      <c r="BJ29" s="54" t="s">
        <v>56</v>
      </c>
      <c r="BK29" s="54" t="s">
        <v>56</v>
      </c>
      <c r="BL29" s="53"/>
      <c r="BM29" s="53"/>
      <c r="BN29" s="53"/>
      <c r="BO29" s="53"/>
      <c r="BP29" s="53"/>
      <c r="BQ29" s="56"/>
      <c r="BR29" s="55"/>
      <c r="BS29" s="53"/>
      <c r="BT29" s="53"/>
      <c r="BU29" s="53"/>
      <c r="BV29" s="53"/>
      <c r="BW29" s="53"/>
      <c r="BX29" s="53"/>
      <c r="BY29" s="53"/>
      <c r="BZ29" s="53"/>
      <c r="CA29" s="53"/>
      <c r="CB29" s="56"/>
      <c r="CC29" s="55"/>
      <c r="CD29" s="53"/>
      <c r="CE29" s="53"/>
      <c r="CF29" s="53"/>
      <c r="CG29" s="53"/>
      <c r="CH29" s="53"/>
      <c r="CI29" s="53"/>
      <c r="CJ29" s="53"/>
      <c r="CK29" s="56"/>
      <c r="CL29" s="55"/>
      <c r="CM29" s="53"/>
      <c r="CN29" s="53"/>
      <c r="CO29" s="53"/>
      <c r="CP29" s="53"/>
      <c r="CQ29" s="53"/>
      <c r="CR29" s="53"/>
      <c r="CS29" s="54" t="s">
        <v>56</v>
      </c>
      <c r="CT29" s="57" t="s">
        <v>56</v>
      </c>
      <c r="CU29" s="55"/>
      <c r="CV29" s="53"/>
      <c r="CW29" s="53"/>
      <c r="CX29" s="53"/>
      <c r="CY29" s="53"/>
      <c r="CZ29" s="53"/>
      <c r="DA29" s="53"/>
      <c r="DB29" s="53"/>
      <c r="DC29" s="53"/>
      <c r="DD29" s="53"/>
      <c r="DE29" s="56"/>
      <c r="DF29" s="62"/>
      <c r="DG29" s="53"/>
      <c r="DH29" s="53"/>
      <c r="DI29" s="53"/>
      <c r="DJ29" s="53"/>
      <c r="DK29" s="56"/>
    </row>
    <row r="30" spans="1:116" x14ac:dyDescent="0.25">
      <c r="A30" s="81" t="s">
        <v>167</v>
      </c>
      <c r="B30" s="55"/>
      <c r="C30" s="53"/>
      <c r="D30" s="53"/>
      <c r="E30" s="53"/>
      <c r="F30" s="53"/>
      <c r="G30" s="56"/>
      <c r="H30" s="55"/>
      <c r="I30" s="53"/>
      <c r="J30" s="53"/>
      <c r="K30" s="53"/>
      <c r="L30" s="53"/>
      <c r="M30" s="53"/>
      <c r="N30" s="53"/>
      <c r="O30" s="56"/>
      <c r="P30" s="55"/>
      <c r="Q30" s="53"/>
      <c r="R30" s="53"/>
      <c r="S30" s="53"/>
      <c r="T30" s="53"/>
      <c r="U30" s="53"/>
      <c r="V30" s="53"/>
      <c r="W30" s="53"/>
      <c r="X30" s="70"/>
      <c r="Y30" s="70"/>
      <c r="Z30" s="70"/>
      <c r="AA30" s="70"/>
      <c r="AB30" s="70"/>
      <c r="AC30" s="53"/>
      <c r="AD30" s="56"/>
      <c r="AE30" s="58" t="s">
        <v>56</v>
      </c>
      <c r="AF30" s="54" t="s">
        <v>56</v>
      </c>
      <c r="AG30" s="53"/>
      <c r="AH30" s="53"/>
      <c r="AI30" s="53"/>
      <c r="AJ30" s="53"/>
      <c r="AK30" s="53"/>
      <c r="AL30" s="56"/>
      <c r="AM30" s="55"/>
      <c r="AN30" s="53"/>
      <c r="AO30" s="53"/>
      <c r="AP30" s="53"/>
      <c r="AQ30" s="53"/>
      <c r="AR30" s="53"/>
      <c r="AS30" s="53"/>
      <c r="AT30" s="53"/>
      <c r="AU30" s="53"/>
      <c r="AV30" s="56"/>
      <c r="AW30" s="55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6"/>
      <c r="BI30" s="55"/>
      <c r="BJ30" s="53"/>
      <c r="BK30" s="53"/>
      <c r="BL30" s="54" t="s">
        <v>56</v>
      </c>
      <c r="BM30" s="54" t="s">
        <v>56</v>
      </c>
      <c r="BN30" s="53"/>
      <c r="BO30" s="53"/>
      <c r="BP30" s="53"/>
      <c r="BQ30" s="56"/>
      <c r="BR30" s="55"/>
      <c r="BS30" s="53"/>
      <c r="BT30" s="53"/>
      <c r="BU30" s="53"/>
      <c r="BV30" s="53"/>
      <c r="BW30" s="53"/>
      <c r="BX30" s="53"/>
      <c r="BY30" s="53"/>
      <c r="BZ30" s="53"/>
      <c r="CA30" s="53"/>
      <c r="CB30" s="56"/>
      <c r="CC30" s="55"/>
      <c r="CD30" s="53"/>
      <c r="CE30" s="53"/>
      <c r="CF30" s="53"/>
      <c r="CG30" s="53"/>
      <c r="CH30" s="53"/>
      <c r="CI30" s="53"/>
      <c r="CJ30" s="53"/>
      <c r="CK30" s="56"/>
      <c r="CL30" s="55"/>
      <c r="CM30" s="53"/>
      <c r="CN30" s="53"/>
      <c r="CO30" s="53"/>
      <c r="CP30" s="53"/>
      <c r="CQ30" s="53"/>
      <c r="CR30" s="53"/>
      <c r="CS30" s="53"/>
      <c r="CT30" s="56"/>
      <c r="CU30" s="58" t="s">
        <v>56</v>
      </c>
      <c r="CV30" s="54" t="s">
        <v>56</v>
      </c>
      <c r="CW30" s="54" t="s">
        <v>56</v>
      </c>
      <c r="CX30" s="53"/>
      <c r="CY30" s="53"/>
      <c r="CZ30" s="53"/>
      <c r="DA30" s="53"/>
      <c r="DB30" s="53"/>
      <c r="DC30" s="53"/>
      <c r="DD30" s="53"/>
      <c r="DE30" s="56"/>
      <c r="DF30" s="62"/>
      <c r="DG30" s="53"/>
      <c r="DH30" s="53"/>
      <c r="DI30" s="53"/>
      <c r="DJ30" s="53"/>
      <c r="DK30" s="56"/>
    </row>
    <row r="31" spans="1:116" x14ac:dyDescent="0.25">
      <c r="A31" s="81" t="s">
        <v>168</v>
      </c>
      <c r="B31" s="55"/>
      <c r="C31" s="53"/>
      <c r="D31" s="53"/>
      <c r="E31" s="53"/>
      <c r="F31" s="53"/>
      <c r="G31" s="56"/>
      <c r="H31" s="55"/>
      <c r="I31" s="53"/>
      <c r="J31" s="53"/>
      <c r="K31" s="53"/>
      <c r="L31" s="53"/>
      <c r="M31" s="53"/>
      <c r="N31" s="53"/>
      <c r="O31" s="56"/>
      <c r="P31" s="55"/>
      <c r="Q31" s="53"/>
      <c r="R31" s="53"/>
      <c r="S31" s="53"/>
      <c r="T31" s="53"/>
      <c r="U31" s="53"/>
      <c r="V31" s="53"/>
      <c r="W31" s="53"/>
      <c r="X31" s="70"/>
      <c r="Y31" s="70"/>
      <c r="Z31" s="70"/>
      <c r="AA31" s="54" t="s">
        <v>56</v>
      </c>
      <c r="AB31" s="54" t="s">
        <v>56</v>
      </c>
      <c r="AC31" s="53"/>
      <c r="AD31" s="56"/>
      <c r="AE31" s="55"/>
      <c r="AF31" s="53"/>
      <c r="AG31" s="53"/>
      <c r="AH31" s="53"/>
      <c r="AI31" s="53"/>
      <c r="AJ31" s="53"/>
      <c r="AK31" s="53"/>
      <c r="AL31" s="56"/>
      <c r="AM31" s="55"/>
      <c r="AN31" s="53"/>
      <c r="AO31" s="53"/>
      <c r="AP31" s="53"/>
      <c r="AQ31" s="53"/>
      <c r="AR31" s="53"/>
      <c r="AS31" s="53"/>
      <c r="AT31" s="53"/>
      <c r="AU31" s="53"/>
      <c r="AV31" s="56"/>
      <c r="AW31" s="55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6"/>
      <c r="BI31" s="55"/>
      <c r="BJ31" s="53"/>
      <c r="BK31" s="53"/>
      <c r="BL31" s="53"/>
      <c r="BM31" s="53"/>
      <c r="BN31" s="54" t="s">
        <v>56</v>
      </c>
      <c r="BO31" s="54" t="s">
        <v>56</v>
      </c>
      <c r="BP31" s="53"/>
      <c r="BQ31" s="56"/>
      <c r="BR31" s="55"/>
      <c r="BS31" s="53"/>
      <c r="BT31" s="53"/>
      <c r="BU31" s="53"/>
      <c r="BV31" s="53"/>
      <c r="BW31" s="53"/>
      <c r="BX31" s="53"/>
      <c r="BY31" s="53"/>
      <c r="BZ31" s="53"/>
      <c r="CA31" s="53"/>
      <c r="CB31" s="56"/>
      <c r="CC31" s="55"/>
      <c r="CD31" s="53"/>
      <c r="CE31" s="53"/>
      <c r="CF31" s="53"/>
      <c r="CG31" s="53"/>
      <c r="CH31" s="53"/>
      <c r="CI31" s="53"/>
      <c r="CJ31" s="53"/>
      <c r="CK31" s="56"/>
      <c r="CL31" s="55"/>
      <c r="CM31" s="53"/>
      <c r="CN31" s="53"/>
      <c r="CO31" s="53"/>
      <c r="CP31" s="53"/>
      <c r="CQ31" s="53"/>
      <c r="CR31" s="53"/>
      <c r="CS31" s="53"/>
      <c r="CT31" s="56"/>
      <c r="CU31" s="55"/>
      <c r="CV31" s="53"/>
      <c r="CW31" s="53"/>
      <c r="CX31" s="53"/>
      <c r="CY31" s="53"/>
      <c r="CZ31" s="53"/>
      <c r="DA31" s="54" t="s">
        <v>56</v>
      </c>
      <c r="DB31" s="54" t="s">
        <v>56</v>
      </c>
      <c r="DC31" s="53"/>
      <c r="DD31" s="53"/>
      <c r="DE31" s="56"/>
      <c r="DF31" s="62"/>
      <c r="DG31" s="53"/>
      <c r="DH31" s="53"/>
      <c r="DI31" s="53"/>
      <c r="DJ31" s="53"/>
      <c r="DK31" s="56"/>
    </row>
    <row r="32" spans="1:116" x14ac:dyDescent="0.25">
      <c r="A32" s="81" t="s">
        <v>169</v>
      </c>
      <c r="B32" s="55"/>
      <c r="C32" s="53"/>
      <c r="D32" s="53"/>
      <c r="E32" s="53"/>
      <c r="F32" s="53"/>
      <c r="G32" s="56"/>
      <c r="H32" s="55"/>
      <c r="I32" s="53"/>
      <c r="J32" s="53"/>
      <c r="K32" s="53"/>
      <c r="L32" s="53"/>
      <c r="M32" s="53"/>
      <c r="N32" s="53"/>
      <c r="O32" s="56"/>
      <c r="P32" s="55"/>
      <c r="Q32" s="53"/>
      <c r="R32" s="53"/>
      <c r="S32" s="53"/>
      <c r="T32" s="53"/>
      <c r="U32" s="53"/>
      <c r="V32" s="53"/>
      <c r="W32" s="53"/>
      <c r="X32" s="70"/>
      <c r="Y32" s="70"/>
      <c r="Z32" s="70"/>
      <c r="AA32" s="70"/>
      <c r="AB32" s="70"/>
      <c r="AC32" s="53"/>
      <c r="AD32" s="56"/>
      <c r="AE32" s="55"/>
      <c r="AF32" s="53"/>
      <c r="AG32" s="54" t="s">
        <v>56</v>
      </c>
      <c r="AH32" s="54" t="s">
        <v>56</v>
      </c>
      <c r="AI32" s="53"/>
      <c r="AJ32" s="53"/>
      <c r="AK32" s="53"/>
      <c r="AL32" s="56"/>
      <c r="AM32" s="55"/>
      <c r="AN32" s="53"/>
      <c r="AO32" s="53"/>
      <c r="AP32" s="53"/>
      <c r="AQ32" s="53"/>
      <c r="AR32" s="53"/>
      <c r="AS32" s="53"/>
      <c r="AT32" s="53"/>
      <c r="AU32" s="53"/>
      <c r="AV32" s="56"/>
      <c r="AW32" s="55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6"/>
      <c r="BI32" s="55"/>
      <c r="BJ32" s="53"/>
      <c r="BK32" s="53"/>
      <c r="BL32" s="53"/>
      <c r="BM32" s="53"/>
      <c r="BN32" s="53"/>
      <c r="BO32" s="53"/>
      <c r="BP32" s="54" t="s">
        <v>56</v>
      </c>
      <c r="BQ32" s="57" t="s">
        <v>56</v>
      </c>
      <c r="BR32" s="55"/>
      <c r="BS32" s="53"/>
      <c r="BT32" s="53"/>
      <c r="BU32" s="53"/>
      <c r="BV32" s="53"/>
      <c r="BW32" s="53"/>
      <c r="BX32" s="53"/>
      <c r="BY32" s="53"/>
      <c r="BZ32" s="53"/>
      <c r="CA32" s="53"/>
      <c r="CB32" s="56"/>
      <c r="CC32" s="55"/>
      <c r="CD32" s="53"/>
      <c r="CE32" s="53"/>
      <c r="CF32" s="53"/>
      <c r="CG32" s="53"/>
      <c r="CH32" s="53"/>
      <c r="CI32" s="53"/>
      <c r="CJ32" s="53"/>
      <c r="CK32" s="56"/>
      <c r="CL32" s="55"/>
      <c r="CM32" s="53"/>
      <c r="CN32" s="53"/>
      <c r="CO32" s="53"/>
      <c r="CP32" s="53"/>
      <c r="CQ32" s="53"/>
      <c r="CR32" s="53"/>
      <c r="CS32" s="53"/>
      <c r="CT32" s="56"/>
      <c r="CU32" s="55"/>
      <c r="CV32" s="53"/>
      <c r="CW32" s="53"/>
      <c r="CX32" s="54" t="s">
        <v>56</v>
      </c>
      <c r="CY32" s="54" t="s">
        <v>56</v>
      </c>
      <c r="CZ32" s="54" t="s">
        <v>56</v>
      </c>
      <c r="DA32" s="53"/>
      <c r="DB32" s="53"/>
      <c r="DC32" s="53"/>
      <c r="DD32" s="53"/>
      <c r="DE32" s="56"/>
      <c r="DF32" s="62"/>
      <c r="DG32" s="53"/>
      <c r="DH32" s="53"/>
      <c r="DI32" s="53"/>
      <c r="DJ32" s="53"/>
      <c r="DK32" s="56"/>
    </row>
    <row r="33" spans="1:116" x14ac:dyDescent="0.25">
      <c r="A33" s="81" t="s">
        <v>170</v>
      </c>
      <c r="B33" s="55"/>
      <c r="C33" s="53"/>
      <c r="D33" s="53"/>
      <c r="E33" s="53"/>
      <c r="F33" s="53"/>
      <c r="G33" s="56"/>
      <c r="H33" s="55"/>
      <c r="I33" s="53"/>
      <c r="J33" s="53"/>
      <c r="K33" s="53"/>
      <c r="L33" s="53"/>
      <c r="M33" s="53"/>
      <c r="N33" s="53"/>
      <c r="O33" s="56"/>
      <c r="P33" s="55"/>
      <c r="Q33" s="53"/>
      <c r="R33" s="53"/>
      <c r="S33" s="53"/>
      <c r="T33" s="53"/>
      <c r="U33" s="53"/>
      <c r="V33" s="53"/>
      <c r="W33" s="53"/>
      <c r="X33" s="70"/>
      <c r="Y33" s="70"/>
      <c r="Z33" s="70"/>
      <c r="AA33" s="70"/>
      <c r="AB33" s="70"/>
      <c r="AC33" s="53"/>
      <c r="AD33" s="56"/>
      <c r="AE33" s="55"/>
      <c r="AF33" s="53"/>
      <c r="AG33" s="53"/>
      <c r="AH33" s="53"/>
      <c r="AI33" s="54" t="s">
        <v>56</v>
      </c>
      <c r="AJ33" s="54" t="s">
        <v>56</v>
      </c>
      <c r="AK33" s="53"/>
      <c r="AL33" s="56"/>
      <c r="AM33" s="55"/>
      <c r="AN33" s="53"/>
      <c r="AO33" s="53"/>
      <c r="AP33" s="53"/>
      <c r="AQ33" s="53"/>
      <c r="AR33" s="53"/>
      <c r="AS33" s="53"/>
      <c r="AT33" s="53"/>
      <c r="AU33" s="53"/>
      <c r="AV33" s="56"/>
      <c r="AW33" s="55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6"/>
      <c r="BI33" s="55"/>
      <c r="BJ33" s="53"/>
      <c r="BK33" s="53"/>
      <c r="BL33" s="53"/>
      <c r="BM33" s="53"/>
      <c r="BN33" s="53"/>
      <c r="BO33" s="53"/>
      <c r="BP33" s="53"/>
      <c r="BQ33" s="56"/>
      <c r="BR33" s="58" t="s">
        <v>56</v>
      </c>
      <c r="BS33" s="54" t="s">
        <v>56</v>
      </c>
      <c r="BT33" s="53"/>
      <c r="BU33" s="53"/>
      <c r="BV33" s="53"/>
      <c r="BW33" s="53"/>
      <c r="BX33" s="53"/>
      <c r="BY33" s="53"/>
      <c r="BZ33" s="53"/>
      <c r="CA33" s="53"/>
      <c r="CB33" s="56"/>
      <c r="CC33" s="55"/>
      <c r="CD33" s="53"/>
      <c r="CE33" s="53"/>
      <c r="CF33" s="53"/>
      <c r="CG33" s="53"/>
      <c r="CH33" s="53"/>
      <c r="CI33" s="53"/>
      <c r="CJ33" s="53"/>
      <c r="CK33" s="56"/>
      <c r="CL33" s="55"/>
      <c r="CM33" s="53"/>
      <c r="CN33" s="53"/>
      <c r="CO33" s="53"/>
      <c r="CP33" s="53"/>
      <c r="CQ33" s="53"/>
      <c r="CR33" s="53"/>
      <c r="CS33" s="53"/>
      <c r="CT33" s="56"/>
      <c r="CU33" s="55"/>
      <c r="CV33" s="53"/>
      <c r="CW33" s="53"/>
      <c r="CX33" s="53"/>
      <c r="CY33" s="53"/>
      <c r="CZ33" s="53"/>
      <c r="DA33" s="53"/>
      <c r="DB33" s="53"/>
      <c r="DC33" s="54" t="s">
        <v>56</v>
      </c>
      <c r="DD33" s="54" t="s">
        <v>56</v>
      </c>
      <c r="DE33" s="56"/>
      <c r="DF33" s="62"/>
      <c r="DG33" s="53"/>
      <c r="DH33" s="53"/>
      <c r="DI33" s="53"/>
      <c r="DJ33" s="53"/>
      <c r="DK33" s="56"/>
    </row>
    <row r="34" spans="1:116" x14ac:dyDescent="0.25">
      <c r="A34" s="81" t="s">
        <v>171</v>
      </c>
      <c r="B34" s="55"/>
      <c r="C34" s="53"/>
      <c r="D34" s="53"/>
      <c r="E34" s="53"/>
      <c r="F34" s="53"/>
      <c r="G34" s="56"/>
      <c r="H34" s="55"/>
      <c r="I34" s="53"/>
      <c r="J34" s="53"/>
      <c r="K34" s="53"/>
      <c r="L34" s="53"/>
      <c r="M34" s="53"/>
      <c r="N34" s="53"/>
      <c r="O34" s="56"/>
      <c r="P34" s="55"/>
      <c r="Q34" s="53"/>
      <c r="R34" s="53"/>
      <c r="S34" s="53"/>
      <c r="T34" s="53"/>
      <c r="U34" s="53"/>
      <c r="V34" s="53"/>
      <c r="W34" s="53"/>
      <c r="X34" s="70"/>
      <c r="Y34" s="70"/>
      <c r="Z34" s="70"/>
      <c r="AA34" s="70"/>
      <c r="AB34" s="70"/>
      <c r="AC34" s="53"/>
      <c r="AD34" s="56"/>
      <c r="AE34" s="55"/>
      <c r="AF34" s="53"/>
      <c r="AG34" s="53"/>
      <c r="AH34" s="53"/>
      <c r="AI34" s="53"/>
      <c r="AJ34" s="53"/>
      <c r="AK34" s="54" t="s">
        <v>56</v>
      </c>
      <c r="AL34" s="57" t="s">
        <v>56</v>
      </c>
      <c r="AM34" s="55"/>
      <c r="AN34" s="53"/>
      <c r="AO34" s="53"/>
      <c r="AP34" s="53"/>
      <c r="AQ34" s="53"/>
      <c r="AR34" s="53"/>
      <c r="AS34" s="53"/>
      <c r="AT34" s="53"/>
      <c r="AU34" s="53"/>
      <c r="AV34" s="56"/>
      <c r="AW34" s="55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6"/>
      <c r="BI34" s="55"/>
      <c r="BJ34" s="53"/>
      <c r="BK34" s="53"/>
      <c r="BL34" s="53"/>
      <c r="BM34" s="53"/>
      <c r="BN34" s="53"/>
      <c r="BO34" s="53"/>
      <c r="BP34" s="53"/>
      <c r="BQ34" s="56"/>
      <c r="BR34" s="55"/>
      <c r="BS34" s="53"/>
      <c r="BT34" s="54" t="s">
        <v>56</v>
      </c>
      <c r="BU34" s="53"/>
      <c r="BV34" s="53"/>
      <c r="BW34" s="53"/>
      <c r="BX34" s="53"/>
      <c r="BY34" s="53"/>
      <c r="BZ34" s="53"/>
      <c r="CA34" s="53"/>
      <c r="CB34" s="56"/>
      <c r="CC34" s="55"/>
      <c r="CD34" s="53"/>
      <c r="CE34" s="53"/>
      <c r="CF34" s="53"/>
      <c r="CG34" s="53"/>
      <c r="CH34" s="53"/>
      <c r="CI34" s="53"/>
      <c r="CJ34" s="53"/>
      <c r="CK34" s="56"/>
      <c r="CL34" s="55"/>
      <c r="CM34" s="53"/>
      <c r="CN34" s="53"/>
      <c r="CO34" s="53"/>
      <c r="CP34" s="53"/>
      <c r="CQ34" s="53"/>
      <c r="CR34" s="53"/>
      <c r="CS34" s="53"/>
      <c r="CT34" s="56"/>
      <c r="CU34" s="55"/>
      <c r="CV34" s="53"/>
      <c r="CW34" s="53"/>
      <c r="CX34" s="53"/>
      <c r="CY34" s="53"/>
      <c r="CZ34" s="53"/>
      <c r="DA34" s="53"/>
      <c r="DB34" s="53"/>
      <c r="DC34" s="53"/>
      <c r="DD34" s="53"/>
      <c r="DE34" s="57" t="s">
        <v>56</v>
      </c>
      <c r="DF34" s="63" t="s">
        <v>56</v>
      </c>
      <c r="DG34" s="53"/>
      <c r="DH34" s="53"/>
      <c r="DI34" s="53"/>
      <c r="DJ34" s="53"/>
      <c r="DK34" s="56"/>
    </row>
    <row r="35" spans="1:116" x14ac:dyDescent="0.25">
      <c r="A35" s="81" t="s">
        <v>172</v>
      </c>
      <c r="B35" s="58" t="s">
        <v>56</v>
      </c>
      <c r="C35" s="54" t="s">
        <v>56</v>
      </c>
      <c r="D35" s="53"/>
      <c r="E35" s="53"/>
      <c r="F35" s="53"/>
      <c r="G35" s="56"/>
      <c r="H35" s="55"/>
      <c r="I35" s="53"/>
      <c r="J35" s="53"/>
      <c r="K35" s="53"/>
      <c r="L35" s="53"/>
      <c r="M35" s="53"/>
      <c r="N35" s="53"/>
      <c r="O35" s="56"/>
      <c r="P35" s="55"/>
      <c r="Q35" s="53"/>
      <c r="R35" s="53"/>
      <c r="S35" s="53"/>
      <c r="T35" s="53"/>
      <c r="U35" s="53"/>
      <c r="V35" s="53"/>
      <c r="W35" s="53"/>
      <c r="X35" s="70"/>
      <c r="Y35" s="70"/>
      <c r="Z35" s="70"/>
      <c r="AA35" s="70"/>
      <c r="AB35" s="70"/>
      <c r="AC35" s="53"/>
      <c r="AD35" s="56"/>
      <c r="AE35" s="55"/>
      <c r="AF35" s="53"/>
      <c r="AG35" s="53"/>
      <c r="AH35" s="53"/>
      <c r="AI35" s="53"/>
      <c r="AJ35" s="53"/>
      <c r="AK35" s="53"/>
      <c r="AL35" s="56"/>
      <c r="AM35" s="58" t="s">
        <v>56</v>
      </c>
      <c r="AN35" s="53"/>
      <c r="AO35" s="53"/>
      <c r="AP35" s="53"/>
      <c r="AQ35" s="53"/>
      <c r="AR35" s="53"/>
      <c r="AS35" s="53"/>
      <c r="AT35" s="53"/>
      <c r="AU35" s="53"/>
      <c r="AV35" s="56"/>
      <c r="AW35" s="55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6"/>
      <c r="BI35" s="55"/>
      <c r="BJ35" s="53"/>
      <c r="BK35" s="53"/>
      <c r="BL35" s="53"/>
      <c r="BM35" s="53"/>
      <c r="BN35" s="53"/>
      <c r="BO35" s="53"/>
      <c r="BP35" s="53"/>
      <c r="BQ35" s="56"/>
      <c r="BR35" s="55"/>
      <c r="BS35" s="53"/>
      <c r="BT35" s="53"/>
      <c r="BU35" s="54" t="s">
        <v>56</v>
      </c>
      <c r="BV35" s="54" t="s">
        <v>56</v>
      </c>
      <c r="BW35" s="53"/>
      <c r="BX35" s="53"/>
      <c r="BY35" s="53"/>
      <c r="BZ35" s="53"/>
      <c r="CA35" s="53"/>
      <c r="CB35" s="56"/>
      <c r="CC35" s="55"/>
      <c r="CD35" s="53"/>
      <c r="CE35" s="53"/>
      <c r="CF35" s="53"/>
      <c r="CG35" s="53"/>
      <c r="CH35" s="53"/>
      <c r="CI35" s="53"/>
      <c r="CJ35" s="53"/>
      <c r="CK35" s="56"/>
      <c r="CL35" s="55"/>
      <c r="CM35" s="53"/>
      <c r="CN35" s="53"/>
      <c r="CO35" s="53"/>
      <c r="CP35" s="53"/>
      <c r="CQ35" s="53"/>
      <c r="CR35" s="53"/>
      <c r="CS35" s="53"/>
      <c r="CT35" s="56"/>
      <c r="CU35" s="55"/>
      <c r="CV35" s="53"/>
      <c r="CW35" s="53"/>
      <c r="CX35" s="53"/>
      <c r="CY35" s="53"/>
      <c r="CZ35" s="53"/>
      <c r="DA35" s="53"/>
      <c r="DB35" s="53"/>
      <c r="DC35" s="53"/>
      <c r="DD35" s="53"/>
      <c r="DE35" s="56"/>
      <c r="DF35" s="62"/>
      <c r="DG35" s="54" t="s">
        <v>56</v>
      </c>
      <c r="DH35" s="54" t="s">
        <v>56</v>
      </c>
      <c r="DI35" s="53"/>
      <c r="DJ35" s="53"/>
      <c r="DK35" s="56"/>
    </row>
    <row r="36" spans="1:116" x14ac:dyDescent="0.25">
      <c r="A36" s="81" t="s">
        <v>173</v>
      </c>
      <c r="B36" s="55"/>
      <c r="C36" s="53"/>
      <c r="D36" s="54" t="s">
        <v>56</v>
      </c>
      <c r="E36" s="54" t="s">
        <v>56</v>
      </c>
      <c r="F36" s="53"/>
      <c r="G36" s="56"/>
      <c r="H36" s="55"/>
      <c r="I36" s="53"/>
      <c r="J36" s="53"/>
      <c r="K36" s="53"/>
      <c r="L36" s="53"/>
      <c r="M36" s="53"/>
      <c r="N36" s="53"/>
      <c r="O36" s="56"/>
      <c r="P36" s="55"/>
      <c r="Q36" s="53"/>
      <c r="R36" s="53"/>
      <c r="S36" s="53"/>
      <c r="T36" s="53"/>
      <c r="U36" s="53"/>
      <c r="V36" s="53"/>
      <c r="W36" s="53"/>
      <c r="X36" s="70"/>
      <c r="Y36" s="70"/>
      <c r="Z36" s="70"/>
      <c r="AA36" s="70"/>
      <c r="AB36" s="70"/>
      <c r="AC36" s="53"/>
      <c r="AD36" s="56"/>
      <c r="AE36" s="55"/>
      <c r="AF36" s="53"/>
      <c r="AG36" s="53"/>
      <c r="AH36" s="53"/>
      <c r="AI36" s="53"/>
      <c r="AJ36" s="53"/>
      <c r="AK36" s="53"/>
      <c r="AL36" s="56"/>
      <c r="AM36" s="55"/>
      <c r="AN36" s="54" t="s">
        <v>56</v>
      </c>
      <c r="AO36" s="54" t="s">
        <v>56</v>
      </c>
      <c r="AP36" s="53"/>
      <c r="AQ36" s="53"/>
      <c r="AR36" s="53"/>
      <c r="AS36" s="53"/>
      <c r="AT36" s="53"/>
      <c r="AU36" s="53"/>
      <c r="AV36" s="56"/>
      <c r="AW36" s="55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6"/>
      <c r="BI36" s="55"/>
      <c r="BJ36" s="53"/>
      <c r="BK36" s="53"/>
      <c r="BL36" s="53"/>
      <c r="BM36" s="53"/>
      <c r="BN36" s="53"/>
      <c r="BO36" s="53"/>
      <c r="BP36" s="53"/>
      <c r="BQ36" s="56"/>
      <c r="BR36" s="55"/>
      <c r="BS36" s="53"/>
      <c r="BT36" s="53"/>
      <c r="BU36" s="53"/>
      <c r="BV36" s="53"/>
      <c r="BW36" s="54" t="s">
        <v>56</v>
      </c>
      <c r="BX36" s="54" t="s">
        <v>56</v>
      </c>
      <c r="BY36" s="54" t="s">
        <v>56</v>
      </c>
      <c r="BZ36" s="53"/>
      <c r="CA36" s="53"/>
      <c r="CB36" s="56"/>
      <c r="CC36" s="55"/>
      <c r="CD36" s="53"/>
      <c r="CE36" s="53"/>
      <c r="CF36" s="53"/>
      <c r="CG36" s="53"/>
      <c r="CH36" s="53"/>
      <c r="CI36" s="53"/>
      <c r="CJ36" s="53"/>
      <c r="CK36" s="56"/>
      <c r="CL36" s="55"/>
      <c r="CM36" s="53"/>
      <c r="CN36" s="53"/>
      <c r="CO36" s="53"/>
      <c r="CP36" s="53"/>
      <c r="CQ36" s="53"/>
      <c r="CR36" s="53"/>
      <c r="CS36" s="53"/>
      <c r="CT36" s="56"/>
      <c r="CU36" s="55"/>
      <c r="CV36" s="53"/>
      <c r="CW36" s="53"/>
      <c r="CX36" s="53"/>
      <c r="CY36" s="53"/>
      <c r="CZ36" s="53"/>
      <c r="DA36" s="53"/>
      <c r="DB36" s="53"/>
      <c r="DC36" s="53"/>
      <c r="DD36" s="53"/>
      <c r="DE36" s="56"/>
      <c r="DF36" s="62"/>
      <c r="DG36" s="53"/>
      <c r="DH36" s="53"/>
      <c r="DI36" s="54" t="s">
        <v>56</v>
      </c>
      <c r="DJ36" s="54" t="s">
        <v>56</v>
      </c>
      <c r="DK36" s="56"/>
    </row>
    <row r="37" spans="1:116" x14ac:dyDescent="0.25">
      <c r="A37" s="81" t="s">
        <v>174</v>
      </c>
      <c r="B37" s="55"/>
      <c r="C37" s="53"/>
      <c r="D37" s="53"/>
      <c r="E37" s="53"/>
      <c r="F37" s="54" t="s">
        <v>56</v>
      </c>
      <c r="G37" s="57" t="s">
        <v>56</v>
      </c>
      <c r="H37" s="55"/>
      <c r="I37" s="53"/>
      <c r="J37" s="53"/>
      <c r="K37" s="53"/>
      <c r="L37" s="53"/>
      <c r="M37" s="53"/>
      <c r="N37" s="53"/>
      <c r="O37" s="56"/>
      <c r="P37" s="55"/>
      <c r="Q37" s="53"/>
      <c r="R37" s="53"/>
      <c r="S37" s="53"/>
      <c r="T37" s="53"/>
      <c r="U37" s="53"/>
      <c r="V37" s="53"/>
      <c r="W37" s="53"/>
      <c r="X37" s="70"/>
      <c r="Y37" s="70"/>
      <c r="Z37" s="70"/>
      <c r="AA37" s="70"/>
      <c r="AB37" s="70"/>
      <c r="AC37" s="53"/>
      <c r="AD37" s="56"/>
      <c r="AE37" s="55"/>
      <c r="AF37" s="53"/>
      <c r="AG37" s="53"/>
      <c r="AH37" s="53"/>
      <c r="AI37" s="53"/>
      <c r="AJ37" s="53"/>
      <c r="AK37" s="53"/>
      <c r="AL37" s="56"/>
      <c r="AM37" s="55"/>
      <c r="AN37" s="53"/>
      <c r="AO37" s="53"/>
      <c r="AP37" s="54" t="s">
        <v>56</v>
      </c>
      <c r="AQ37" s="54" t="s">
        <v>56</v>
      </c>
      <c r="AR37" s="54" t="s">
        <v>56</v>
      </c>
      <c r="AS37" s="53"/>
      <c r="AT37" s="53"/>
      <c r="AU37" s="53"/>
      <c r="AV37" s="56"/>
      <c r="AW37" s="55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6"/>
      <c r="BI37" s="55"/>
      <c r="BJ37" s="53"/>
      <c r="BK37" s="53"/>
      <c r="BL37" s="53"/>
      <c r="BM37" s="53"/>
      <c r="BN37" s="53"/>
      <c r="BO37" s="53"/>
      <c r="BP37" s="53"/>
      <c r="BQ37" s="56"/>
      <c r="BR37" s="55"/>
      <c r="BS37" s="53"/>
      <c r="BT37" s="53"/>
      <c r="BU37" s="53"/>
      <c r="BV37" s="53"/>
      <c r="BW37" s="53"/>
      <c r="BX37" s="53"/>
      <c r="BY37" s="53"/>
      <c r="BZ37" s="54" t="s">
        <v>56</v>
      </c>
      <c r="CA37" s="54" t="s">
        <v>56</v>
      </c>
      <c r="CB37" s="56"/>
      <c r="CC37" s="55"/>
      <c r="CD37" s="53"/>
      <c r="CE37" s="53"/>
      <c r="CF37" s="53"/>
      <c r="CG37" s="53"/>
      <c r="CH37" s="53"/>
      <c r="CI37" s="53"/>
      <c r="CJ37" s="53"/>
      <c r="CK37" s="56"/>
      <c r="CL37" s="55"/>
      <c r="CM37" s="53"/>
      <c r="CN37" s="53"/>
      <c r="CO37" s="53"/>
      <c r="CP37" s="53"/>
      <c r="CQ37" s="53"/>
      <c r="CR37" s="53"/>
      <c r="CS37" s="53"/>
      <c r="CT37" s="56"/>
      <c r="CU37" s="55"/>
      <c r="CV37" s="53"/>
      <c r="CW37" s="53"/>
      <c r="CX37" s="53"/>
      <c r="CY37" s="53"/>
      <c r="CZ37" s="53"/>
      <c r="DA37" s="53"/>
      <c r="DB37" s="53"/>
      <c r="DC37" s="53"/>
      <c r="DD37" s="53"/>
      <c r="DE37" s="56"/>
      <c r="DF37" s="62"/>
      <c r="DG37" s="53"/>
      <c r="DH37" s="53"/>
      <c r="DI37" s="53"/>
      <c r="DJ37" s="53"/>
      <c r="DK37" s="57" t="s">
        <v>56</v>
      </c>
    </row>
    <row r="38" spans="1:116" x14ac:dyDescent="0.25">
      <c r="A38" s="81" t="s">
        <v>175</v>
      </c>
      <c r="B38" s="55"/>
      <c r="C38" s="53"/>
      <c r="D38" s="53"/>
      <c r="E38" s="53"/>
      <c r="F38" s="53"/>
      <c r="G38" s="56"/>
      <c r="H38" s="58" t="s">
        <v>56</v>
      </c>
      <c r="I38" s="54" t="s">
        <v>56</v>
      </c>
      <c r="J38" s="53"/>
      <c r="K38" s="53"/>
      <c r="L38" s="53"/>
      <c r="M38" s="53"/>
      <c r="N38" s="53"/>
      <c r="O38" s="56"/>
      <c r="P38" s="55"/>
      <c r="Q38" s="53"/>
      <c r="R38" s="53"/>
      <c r="S38" s="53"/>
      <c r="T38" s="53"/>
      <c r="U38" s="53"/>
      <c r="V38" s="53"/>
      <c r="W38" s="53"/>
      <c r="X38" s="70"/>
      <c r="Y38" s="70"/>
      <c r="Z38" s="70"/>
      <c r="AA38" s="70"/>
      <c r="AB38" s="70"/>
      <c r="AC38" s="53"/>
      <c r="AD38" s="56"/>
      <c r="AE38" s="55"/>
      <c r="AF38" s="53"/>
      <c r="AG38" s="53"/>
      <c r="AH38" s="53"/>
      <c r="AI38" s="53"/>
      <c r="AJ38" s="53"/>
      <c r="AK38" s="53"/>
      <c r="AL38" s="56"/>
      <c r="AM38" s="55"/>
      <c r="AN38" s="53"/>
      <c r="AO38" s="53"/>
      <c r="AP38" s="53"/>
      <c r="AQ38" s="53"/>
      <c r="AR38" s="53"/>
      <c r="AS38" s="54" t="s">
        <v>56</v>
      </c>
      <c r="AT38" s="54" t="s">
        <v>56</v>
      </c>
      <c r="AU38" s="53"/>
      <c r="AV38" s="56"/>
      <c r="AW38" s="55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6"/>
      <c r="BI38" s="55"/>
      <c r="BJ38" s="53"/>
      <c r="BK38" s="53"/>
      <c r="BL38" s="53"/>
      <c r="BM38" s="53"/>
      <c r="BN38" s="53"/>
      <c r="BO38" s="53"/>
      <c r="BP38" s="53"/>
      <c r="BQ38" s="56"/>
      <c r="BR38" s="55"/>
      <c r="BS38" s="53"/>
      <c r="BT38" s="53"/>
      <c r="BU38" s="53"/>
      <c r="BV38" s="53"/>
      <c r="BW38" s="53"/>
      <c r="BX38" s="53"/>
      <c r="BY38" s="53"/>
      <c r="BZ38" s="53"/>
      <c r="CA38" s="53"/>
      <c r="CB38" s="57" t="s">
        <v>56</v>
      </c>
      <c r="CC38" s="58" t="s">
        <v>56</v>
      </c>
      <c r="CD38" s="53"/>
      <c r="CE38" s="53"/>
      <c r="CF38" s="53"/>
      <c r="CG38" s="53"/>
      <c r="CH38" s="53"/>
      <c r="CI38" s="53"/>
      <c r="CJ38" s="53"/>
      <c r="CK38" s="56"/>
      <c r="CL38" s="55"/>
      <c r="CM38" s="53"/>
      <c r="CN38" s="53"/>
      <c r="CO38" s="53"/>
      <c r="CP38" s="53"/>
      <c r="CQ38" s="53"/>
      <c r="CR38" s="53"/>
      <c r="CS38" s="53"/>
      <c r="CT38" s="56"/>
      <c r="CU38" s="55"/>
      <c r="CV38" s="53"/>
      <c r="CW38" s="53"/>
      <c r="CX38" s="53"/>
      <c r="CY38" s="53"/>
      <c r="CZ38" s="53"/>
      <c r="DA38" s="53"/>
      <c r="DB38" s="53"/>
      <c r="DC38" s="53"/>
      <c r="DD38" s="53"/>
      <c r="DE38" s="56"/>
      <c r="DF38" s="62"/>
      <c r="DG38" s="53"/>
      <c r="DH38" s="53"/>
      <c r="DI38" s="53"/>
      <c r="DJ38" s="53"/>
      <c r="DK38" s="56"/>
    </row>
    <row r="39" spans="1:116" x14ac:dyDescent="0.25">
      <c r="A39" s="81" t="s">
        <v>176</v>
      </c>
      <c r="B39" s="55"/>
      <c r="C39" s="53"/>
      <c r="D39" s="53"/>
      <c r="E39" s="53"/>
      <c r="F39" s="53"/>
      <c r="G39" s="56"/>
      <c r="H39" s="55"/>
      <c r="I39" s="53"/>
      <c r="J39" s="54" t="s">
        <v>56</v>
      </c>
      <c r="K39" s="54" t="s">
        <v>56</v>
      </c>
      <c r="L39" s="53"/>
      <c r="M39" s="53"/>
      <c r="N39" s="53"/>
      <c r="O39" s="56"/>
      <c r="P39" s="55"/>
      <c r="Q39" s="53"/>
      <c r="R39" s="53"/>
      <c r="S39" s="53"/>
      <c r="T39" s="53"/>
      <c r="U39" s="53"/>
      <c r="V39" s="53"/>
      <c r="W39" s="53"/>
      <c r="X39" s="70"/>
      <c r="Y39" s="70"/>
      <c r="Z39" s="70"/>
      <c r="AA39" s="70"/>
      <c r="AB39" s="70"/>
      <c r="AC39" s="53"/>
      <c r="AD39" s="56"/>
      <c r="AE39" s="55"/>
      <c r="AF39" s="53"/>
      <c r="AG39" s="53"/>
      <c r="AH39" s="53"/>
      <c r="AI39" s="53"/>
      <c r="AJ39" s="53"/>
      <c r="AK39" s="53"/>
      <c r="AL39" s="56"/>
      <c r="AM39" s="55"/>
      <c r="AN39" s="53"/>
      <c r="AO39" s="53"/>
      <c r="AP39" s="53"/>
      <c r="AQ39" s="53"/>
      <c r="AR39" s="53"/>
      <c r="AS39" s="53"/>
      <c r="AT39" s="53"/>
      <c r="AU39" s="54" t="s">
        <v>56</v>
      </c>
      <c r="AV39" s="57" t="s">
        <v>56</v>
      </c>
      <c r="AW39" s="55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6"/>
      <c r="BI39" s="55"/>
      <c r="BJ39" s="53"/>
      <c r="BK39" s="53"/>
      <c r="BL39" s="53"/>
      <c r="BM39" s="53"/>
      <c r="BN39" s="53"/>
      <c r="BO39" s="53"/>
      <c r="BP39" s="53"/>
      <c r="BQ39" s="56"/>
      <c r="BR39" s="55"/>
      <c r="BS39" s="53"/>
      <c r="BT39" s="53"/>
      <c r="BU39" s="53"/>
      <c r="BV39" s="53"/>
      <c r="BW39" s="53"/>
      <c r="BX39" s="53"/>
      <c r="BY39" s="53"/>
      <c r="BZ39" s="53"/>
      <c r="CA39" s="53"/>
      <c r="CB39" s="56"/>
      <c r="CC39" s="55"/>
      <c r="CD39" s="54" t="s">
        <v>56</v>
      </c>
      <c r="CE39" s="54" t="s">
        <v>56</v>
      </c>
      <c r="CF39" s="53"/>
      <c r="CG39" s="53"/>
      <c r="CH39" s="53"/>
      <c r="CI39" s="53"/>
      <c r="CJ39" s="53"/>
      <c r="CK39" s="56"/>
      <c r="CL39" s="55"/>
      <c r="CM39" s="53"/>
      <c r="CN39" s="53"/>
      <c r="CO39" s="53"/>
      <c r="CP39" s="53"/>
      <c r="CQ39" s="53"/>
      <c r="CR39" s="53"/>
      <c r="CS39" s="53"/>
      <c r="CT39" s="56"/>
      <c r="CU39" s="55"/>
      <c r="CV39" s="53"/>
      <c r="CW39" s="53"/>
      <c r="CX39" s="53"/>
      <c r="CY39" s="53"/>
      <c r="CZ39" s="53"/>
      <c r="DA39" s="53"/>
      <c r="DB39" s="53"/>
      <c r="DC39" s="53"/>
      <c r="DD39" s="53"/>
      <c r="DE39" s="56"/>
      <c r="DF39" s="62"/>
      <c r="DG39" s="53"/>
      <c r="DH39" s="53"/>
      <c r="DI39" s="53"/>
      <c r="DJ39" s="53"/>
      <c r="DK39" s="56"/>
    </row>
    <row r="40" spans="1:116" x14ac:dyDescent="0.25">
      <c r="A40" s="81" t="s">
        <v>177</v>
      </c>
      <c r="B40" s="55"/>
      <c r="C40" s="53"/>
      <c r="D40" s="53"/>
      <c r="E40" s="53"/>
      <c r="F40" s="53"/>
      <c r="G40" s="56"/>
      <c r="H40" s="55"/>
      <c r="I40" s="53"/>
      <c r="J40" s="53"/>
      <c r="K40" s="53"/>
      <c r="L40" s="54" t="s">
        <v>56</v>
      </c>
      <c r="M40" s="54" t="s">
        <v>56</v>
      </c>
      <c r="N40" s="53"/>
      <c r="O40" s="56"/>
      <c r="P40" s="55"/>
      <c r="Q40" s="53"/>
      <c r="R40" s="53"/>
      <c r="S40" s="53"/>
      <c r="T40" s="53"/>
      <c r="U40" s="53"/>
      <c r="V40" s="53"/>
      <c r="W40" s="53"/>
      <c r="X40" s="70"/>
      <c r="Y40" s="70"/>
      <c r="Z40" s="70"/>
      <c r="AA40" s="70"/>
      <c r="AB40" s="70"/>
      <c r="AC40" s="53"/>
      <c r="AD40" s="56"/>
      <c r="AE40" s="55"/>
      <c r="AF40" s="53"/>
      <c r="AG40" s="53"/>
      <c r="AH40" s="53"/>
      <c r="AI40" s="53"/>
      <c r="AJ40" s="53"/>
      <c r="AK40" s="53"/>
      <c r="AL40" s="56"/>
      <c r="AM40" s="55"/>
      <c r="AN40" s="53"/>
      <c r="AO40" s="53"/>
      <c r="AP40" s="53"/>
      <c r="AQ40" s="53"/>
      <c r="AR40" s="53"/>
      <c r="AS40" s="53"/>
      <c r="AT40" s="53"/>
      <c r="AU40" s="53"/>
      <c r="AV40" s="56"/>
      <c r="AW40" s="58" t="s">
        <v>56</v>
      </c>
      <c r="AX40" s="54" t="s">
        <v>56</v>
      </c>
      <c r="AY40" s="54" t="s">
        <v>56</v>
      </c>
      <c r="AZ40" s="53"/>
      <c r="BA40" s="53"/>
      <c r="BB40" s="53"/>
      <c r="BC40" s="53"/>
      <c r="BD40" s="53"/>
      <c r="BE40" s="53"/>
      <c r="BF40" s="53"/>
      <c r="BG40" s="53"/>
      <c r="BH40" s="56"/>
      <c r="BI40" s="55"/>
      <c r="BJ40" s="53"/>
      <c r="BK40" s="53"/>
      <c r="BL40" s="53"/>
      <c r="BM40" s="53"/>
      <c r="BN40" s="53"/>
      <c r="BO40" s="53"/>
      <c r="BP40" s="53"/>
      <c r="BQ40" s="56"/>
      <c r="BR40" s="55"/>
      <c r="BS40" s="53"/>
      <c r="BT40" s="53"/>
      <c r="BU40" s="53"/>
      <c r="BV40" s="53"/>
      <c r="BW40" s="53"/>
      <c r="BX40" s="53"/>
      <c r="BY40" s="53"/>
      <c r="BZ40" s="53"/>
      <c r="CA40" s="53"/>
      <c r="CB40" s="56"/>
      <c r="CC40" s="55"/>
      <c r="CD40" s="53"/>
      <c r="CE40" s="53"/>
      <c r="CF40" s="54" t="s">
        <v>56</v>
      </c>
      <c r="CG40" s="54" t="s">
        <v>56</v>
      </c>
      <c r="CH40" s="53"/>
      <c r="CI40" s="53"/>
      <c r="CJ40" s="53"/>
      <c r="CK40" s="56"/>
      <c r="CL40" s="55"/>
      <c r="CM40" s="53"/>
      <c r="CN40" s="53"/>
      <c r="CO40" s="53"/>
      <c r="CP40" s="53"/>
      <c r="CQ40" s="53"/>
      <c r="CR40" s="53"/>
      <c r="CS40" s="53"/>
      <c r="CT40" s="56"/>
      <c r="CU40" s="55"/>
      <c r="CV40" s="53"/>
      <c r="CW40" s="53"/>
      <c r="CX40" s="53"/>
      <c r="CY40" s="53"/>
      <c r="CZ40" s="53"/>
      <c r="DA40" s="53"/>
      <c r="DB40" s="53"/>
      <c r="DC40" s="53"/>
      <c r="DD40" s="53"/>
      <c r="DE40" s="56"/>
      <c r="DF40" s="62"/>
      <c r="DG40" s="53"/>
      <c r="DH40" s="53"/>
      <c r="DI40" s="53"/>
      <c r="DJ40" s="53"/>
      <c r="DK40" s="56"/>
    </row>
    <row r="41" spans="1:116" x14ac:dyDescent="0.25">
      <c r="A41" s="81" t="s">
        <v>178</v>
      </c>
      <c r="B41" s="55"/>
      <c r="C41" s="53"/>
      <c r="D41" s="53"/>
      <c r="E41" s="53"/>
      <c r="F41" s="53"/>
      <c r="G41" s="56"/>
      <c r="H41" s="55"/>
      <c r="I41" s="53"/>
      <c r="J41" s="53"/>
      <c r="K41" s="53"/>
      <c r="L41" s="53"/>
      <c r="M41" s="53"/>
      <c r="N41" s="54" t="s">
        <v>56</v>
      </c>
      <c r="O41" s="57" t="s">
        <v>56</v>
      </c>
      <c r="P41" s="55"/>
      <c r="Q41" s="53"/>
      <c r="R41" s="53"/>
      <c r="S41" s="53"/>
      <c r="T41" s="53"/>
      <c r="U41" s="53"/>
      <c r="V41" s="53"/>
      <c r="W41" s="53"/>
      <c r="X41" s="70"/>
      <c r="Y41" s="70"/>
      <c r="Z41" s="70"/>
      <c r="AA41" s="70"/>
      <c r="AB41" s="70"/>
      <c r="AC41" s="53"/>
      <c r="AD41" s="56"/>
      <c r="AE41" s="55"/>
      <c r="AF41" s="53"/>
      <c r="AG41" s="53"/>
      <c r="AH41" s="53"/>
      <c r="AI41" s="53"/>
      <c r="AJ41" s="53"/>
      <c r="AK41" s="53"/>
      <c r="AL41" s="56"/>
      <c r="AM41" s="55"/>
      <c r="AN41" s="53"/>
      <c r="AO41" s="53"/>
      <c r="AP41" s="53"/>
      <c r="AQ41" s="53"/>
      <c r="AR41" s="53"/>
      <c r="AS41" s="53"/>
      <c r="AT41" s="53"/>
      <c r="AU41" s="53"/>
      <c r="AV41" s="56"/>
      <c r="AW41" s="55"/>
      <c r="AX41" s="53"/>
      <c r="AY41" s="53"/>
      <c r="AZ41" s="54" t="s">
        <v>56</v>
      </c>
      <c r="BA41" s="54" t="s">
        <v>56</v>
      </c>
      <c r="BB41" s="54" t="s">
        <v>56</v>
      </c>
      <c r="BC41" s="53"/>
      <c r="BD41" s="53"/>
      <c r="BE41" s="53"/>
      <c r="BF41" s="53"/>
      <c r="BG41" s="53"/>
      <c r="BH41" s="56"/>
      <c r="BI41" s="55"/>
      <c r="BJ41" s="53"/>
      <c r="BK41" s="53"/>
      <c r="BL41" s="53"/>
      <c r="BM41" s="53"/>
      <c r="BN41" s="53"/>
      <c r="BO41" s="53"/>
      <c r="BP41" s="53"/>
      <c r="BQ41" s="56"/>
      <c r="BR41" s="55"/>
      <c r="BS41" s="53"/>
      <c r="BT41" s="53"/>
      <c r="BU41" s="53"/>
      <c r="BV41" s="53"/>
      <c r="BW41" s="53"/>
      <c r="BX41" s="53"/>
      <c r="BY41" s="53"/>
      <c r="BZ41" s="53"/>
      <c r="CA41" s="53"/>
      <c r="CB41" s="56"/>
      <c r="CC41" s="55"/>
      <c r="CD41" s="53"/>
      <c r="CE41" s="53"/>
      <c r="CF41" s="53"/>
      <c r="CG41" s="53"/>
      <c r="CH41" s="54" t="s">
        <v>56</v>
      </c>
      <c r="CI41" s="54" t="s">
        <v>56</v>
      </c>
      <c r="CJ41" s="53"/>
      <c r="CK41" s="56"/>
      <c r="CL41" s="55"/>
      <c r="CM41" s="53"/>
      <c r="CN41" s="53"/>
      <c r="CO41" s="53"/>
      <c r="CP41" s="53"/>
      <c r="CQ41" s="53"/>
      <c r="CR41" s="53"/>
      <c r="CS41" s="53"/>
      <c r="CT41" s="56"/>
      <c r="CU41" s="55"/>
      <c r="CV41" s="53"/>
      <c r="CW41" s="53"/>
      <c r="CX41" s="53"/>
      <c r="CY41" s="53"/>
      <c r="CZ41" s="53"/>
      <c r="DA41" s="53"/>
      <c r="DB41" s="53"/>
      <c r="DC41" s="53"/>
      <c r="DD41" s="53"/>
      <c r="DE41" s="56"/>
      <c r="DF41" s="62"/>
      <c r="DG41" s="53"/>
      <c r="DH41" s="53"/>
      <c r="DI41" s="53"/>
      <c r="DJ41" s="53"/>
      <c r="DK41" s="56"/>
    </row>
    <row r="42" spans="1:116" x14ac:dyDescent="0.25">
      <c r="A42" s="81" t="s">
        <v>179</v>
      </c>
      <c r="B42" s="55"/>
      <c r="C42" s="53"/>
      <c r="D42" s="53"/>
      <c r="E42" s="53"/>
      <c r="F42" s="53"/>
      <c r="G42" s="56"/>
      <c r="H42" s="55"/>
      <c r="I42" s="53"/>
      <c r="J42" s="53"/>
      <c r="K42" s="53"/>
      <c r="L42" s="53"/>
      <c r="M42" s="53"/>
      <c r="N42" s="53"/>
      <c r="O42" s="56"/>
      <c r="P42" s="58" t="s">
        <v>56</v>
      </c>
      <c r="Q42" s="54" t="s">
        <v>56</v>
      </c>
      <c r="R42" s="53"/>
      <c r="S42" s="53"/>
      <c r="T42" s="53"/>
      <c r="U42" s="53"/>
      <c r="V42" s="53"/>
      <c r="W42" s="53"/>
      <c r="X42" s="70"/>
      <c r="Y42" s="70"/>
      <c r="Z42" s="70"/>
      <c r="AA42" s="70"/>
      <c r="AB42" s="70"/>
      <c r="AC42" s="53"/>
      <c r="AD42" s="56"/>
      <c r="AE42" s="55"/>
      <c r="AF42" s="53"/>
      <c r="AG42" s="53"/>
      <c r="AH42" s="53"/>
      <c r="AI42" s="53"/>
      <c r="AJ42" s="53"/>
      <c r="AK42" s="53"/>
      <c r="AL42" s="56"/>
      <c r="AM42" s="55"/>
      <c r="AN42" s="53"/>
      <c r="AO42" s="53"/>
      <c r="AP42" s="53"/>
      <c r="AQ42" s="53"/>
      <c r="AR42" s="53"/>
      <c r="AS42" s="53"/>
      <c r="AT42" s="53"/>
      <c r="AU42" s="53"/>
      <c r="AV42" s="56"/>
      <c r="AW42" s="55"/>
      <c r="AX42" s="53"/>
      <c r="AY42" s="53"/>
      <c r="AZ42" s="53"/>
      <c r="BA42" s="53"/>
      <c r="BB42" s="53"/>
      <c r="BC42" s="54" t="s">
        <v>56</v>
      </c>
      <c r="BD42" s="54" t="s">
        <v>56</v>
      </c>
      <c r="BE42" s="53"/>
      <c r="BF42" s="53"/>
      <c r="BG42" s="53"/>
      <c r="BH42" s="56"/>
      <c r="BI42" s="55"/>
      <c r="BJ42" s="53"/>
      <c r="BK42" s="53"/>
      <c r="BL42" s="53"/>
      <c r="BM42" s="53"/>
      <c r="BN42" s="53"/>
      <c r="BO42" s="53"/>
      <c r="BP42" s="53"/>
      <c r="BQ42" s="56"/>
      <c r="BR42" s="55"/>
      <c r="BS42" s="53"/>
      <c r="BT42" s="53"/>
      <c r="BU42" s="53"/>
      <c r="BV42" s="53"/>
      <c r="BW42" s="53"/>
      <c r="BX42" s="53"/>
      <c r="BY42" s="53"/>
      <c r="BZ42" s="53"/>
      <c r="CA42" s="53"/>
      <c r="CB42" s="56"/>
      <c r="CC42" s="55"/>
      <c r="CD42" s="53"/>
      <c r="CE42" s="53"/>
      <c r="CF42" s="53"/>
      <c r="CG42" s="53"/>
      <c r="CH42" s="53"/>
      <c r="CI42" s="53"/>
      <c r="CJ42" s="54" t="s">
        <v>56</v>
      </c>
      <c r="CK42" s="57" t="s">
        <v>56</v>
      </c>
      <c r="CL42" s="55"/>
      <c r="CM42" s="53"/>
      <c r="CN42" s="53"/>
      <c r="CO42" s="53"/>
      <c r="CP42" s="53"/>
      <c r="CQ42" s="53"/>
      <c r="CR42" s="53"/>
      <c r="CS42" s="53"/>
      <c r="CT42" s="56"/>
      <c r="CU42" s="55"/>
      <c r="CV42" s="53"/>
      <c r="CW42" s="53"/>
      <c r="CX42" s="53"/>
      <c r="CY42" s="53"/>
      <c r="CZ42" s="53"/>
      <c r="DA42" s="53"/>
      <c r="DB42" s="53"/>
      <c r="DC42" s="53"/>
      <c r="DD42" s="53"/>
      <c r="DE42" s="56"/>
      <c r="DF42" s="62"/>
      <c r="DG42" s="53"/>
      <c r="DH42" s="53"/>
      <c r="DI42" s="53"/>
      <c r="DJ42" s="53"/>
      <c r="DK42" s="56"/>
    </row>
    <row r="43" spans="1:116" ht="15.75" thickBot="1" x14ac:dyDescent="0.3">
      <c r="A43" s="82" t="s">
        <v>180</v>
      </c>
      <c r="B43" s="20"/>
      <c r="C43" s="21"/>
      <c r="D43" s="21"/>
      <c r="E43" s="21"/>
      <c r="F43" s="21"/>
      <c r="G43" s="22"/>
      <c r="H43" s="20"/>
      <c r="I43" s="21"/>
      <c r="J43" s="21"/>
      <c r="K43" s="21"/>
      <c r="L43" s="21"/>
      <c r="M43" s="21"/>
      <c r="N43" s="21"/>
      <c r="O43" s="22"/>
      <c r="P43" s="20"/>
      <c r="Q43" s="21"/>
      <c r="R43" s="59" t="s">
        <v>56</v>
      </c>
      <c r="S43" s="59" t="s">
        <v>56</v>
      </c>
      <c r="T43" s="21"/>
      <c r="U43" s="21"/>
      <c r="V43" s="21"/>
      <c r="W43" s="21"/>
      <c r="X43" s="69"/>
      <c r="Y43" s="69"/>
      <c r="Z43" s="69"/>
      <c r="AA43" s="69"/>
      <c r="AB43" s="69"/>
      <c r="AC43" s="21"/>
      <c r="AD43" s="22"/>
      <c r="AE43" s="20"/>
      <c r="AF43" s="21"/>
      <c r="AG43" s="21"/>
      <c r="AH43" s="21"/>
      <c r="AI43" s="21"/>
      <c r="AJ43" s="21"/>
      <c r="AK43" s="21"/>
      <c r="AL43" s="22"/>
      <c r="AM43" s="20"/>
      <c r="AN43" s="21"/>
      <c r="AO43" s="21"/>
      <c r="AP43" s="21"/>
      <c r="AQ43" s="21"/>
      <c r="AR43" s="21"/>
      <c r="AS43" s="21"/>
      <c r="AT43" s="21"/>
      <c r="AU43" s="21"/>
      <c r="AV43" s="22"/>
      <c r="AW43" s="20"/>
      <c r="AX43" s="21"/>
      <c r="AY43" s="21"/>
      <c r="AZ43" s="21"/>
      <c r="BA43" s="21"/>
      <c r="BB43" s="21"/>
      <c r="BC43" s="21"/>
      <c r="BD43" s="21"/>
      <c r="BE43" s="59" t="s">
        <v>56</v>
      </c>
      <c r="BF43" s="59" t="s">
        <v>56</v>
      </c>
      <c r="BG43" s="21"/>
      <c r="BH43" s="22"/>
      <c r="BI43" s="20"/>
      <c r="BJ43" s="21"/>
      <c r="BK43" s="21"/>
      <c r="BL43" s="21"/>
      <c r="BM43" s="21"/>
      <c r="BN43" s="21"/>
      <c r="BO43" s="21"/>
      <c r="BP43" s="21"/>
      <c r="BQ43" s="22"/>
      <c r="BR43" s="20"/>
      <c r="BS43" s="21"/>
      <c r="BT43" s="21"/>
      <c r="BU43" s="21"/>
      <c r="BV43" s="21"/>
      <c r="BW43" s="21"/>
      <c r="BX43" s="21"/>
      <c r="BY43" s="21"/>
      <c r="BZ43" s="21"/>
      <c r="CA43" s="21"/>
      <c r="CB43" s="22"/>
      <c r="CC43" s="20"/>
      <c r="CD43" s="21"/>
      <c r="CE43" s="21"/>
      <c r="CF43" s="21"/>
      <c r="CG43" s="21"/>
      <c r="CH43" s="21"/>
      <c r="CI43" s="21"/>
      <c r="CJ43" s="21"/>
      <c r="CK43" s="22"/>
      <c r="CL43" s="88" t="s">
        <v>56</v>
      </c>
      <c r="CM43" s="59" t="s">
        <v>56</v>
      </c>
      <c r="CN43" s="21"/>
      <c r="CO43" s="21"/>
      <c r="CP43" s="21"/>
      <c r="CQ43" s="21"/>
      <c r="CR43" s="21"/>
      <c r="CS43" s="21"/>
      <c r="CT43" s="22"/>
      <c r="CU43" s="20"/>
      <c r="CV43" s="21"/>
      <c r="CW43" s="21"/>
      <c r="CX43" s="21"/>
      <c r="CY43" s="21"/>
      <c r="CZ43" s="21"/>
      <c r="DA43" s="21"/>
      <c r="DB43" s="21"/>
      <c r="DC43" s="21"/>
      <c r="DD43" s="21"/>
      <c r="DE43" s="22"/>
      <c r="DF43" s="64"/>
      <c r="DG43" s="21"/>
      <c r="DH43" s="21"/>
      <c r="DI43" s="21"/>
      <c r="DJ43" s="21"/>
      <c r="DK43" s="22"/>
    </row>
    <row r="45" spans="1:116" ht="31.5" customHeight="1" thickBot="1" x14ac:dyDescent="0.3">
      <c r="A45" s="117" t="s">
        <v>264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</row>
    <row r="46" spans="1:116" ht="15.75" thickBot="1" x14ac:dyDescent="0.3">
      <c r="A46" s="123" t="s">
        <v>1</v>
      </c>
      <c r="B46" s="114" t="s">
        <v>2</v>
      </c>
      <c r="C46" s="115"/>
      <c r="D46" s="115"/>
      <c r="E46" s="115"/>
      <c r="F46" s="115"/>
      <c r="G46" s="116"/>
      <c r="H46" s="114" t="s">
        <v>3</v>
      </c>
      <c r="I46" s="115"/>
      <c r="J46" s="115"/>
      <c r="K46" s="115"/>
      <c r="L46" s="115"/>
      <c r="M46" s="115"/>
      <c r="N46" s="115"/>
      <c r="O46" s="116"/>
      <c r="P46" s="114" t="s">
        <v>4</v>
      </c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6"/>
      <c r="AE46" s="114" t="s">
        <v>5</v>
      </c>
      <c r="AF46" s="115"/>
      <c r="AG46" s="115"/>
      <c r="AH46" s="115"/>
      <c r="AI46" s="115"/>
      <c r="AJ46" s="115"/>
      <c r="AK46" s="115"/>
      <c r="AL46" s="116"/>
      <c r="AM46" s="114" t="s">
        <v>6</v>
      </c>
      <c r="AN46" s="115"/>
      <c r="AO46" s="115"/>
      <c r="AP46" s="115"/>
      <c r="AQ46" s="115"/>
      <c r="AR46" s="115"/>
      <c r="AS46" s="115"/>
      <c r="AT46" s="115"/>
      <c r="AU46" s="115"/>
      <c r="AV46" s="116"/>
      <c r="AW46" s="114" t="s">
        <v>7</v>
      </c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6"/>
      <c r="BI46" s="114" t="s">
        <v>8</v>
      </c>
      <c r="BJ46" s="115"/>
      <c r="BK46" s="115"/>
      <c r="BL46" s="115"/>
      <c r="BM46" s="115"/>
      <c r="BN46" s="115"/>
      <c r="BO46" s="115"/>
      <c r="BP46" s="115"/>
      <c r="BQ46" s="116"/>
      <c r="BR46" s="114" t="s">
        <v>9</v>
      </c>
      <c r="BS46" s="115"/>
      <c r="BT46" s="115"/>
      <c r="BU46" s="115"/>
      <c r="BV46" s="115"/>
      <c r="BW46" s="115"/>
      <c r="BX46" s="115"/>
      <c r="BY46" s="115"/>
      <c r="BZ46" s="115"/>
      <c r="CA46" s="115"/>
      <c r="CB46" s="116"/>
      <c r="CC46" s="114" t="s">
        <v>10</v>
      </c>
      <c r="CD46" s="115"/>
      <c r="CE46" s="115"/>
      <c r="CF46" s="115"/>
      <c r="CG46" s="115"/>
      <c r="CH46" s="115"/>
      <c r="CI46" s="115"/>
      <c r="CJ46" s="115"/>
      <c r="CK46" s="116"/>
      <c r="CL46" s="114" t="s">
        <v>11</v>
      </c>
      <c r="CM46" s="115"/>
      <c r="CN46" s="115"/>
      <c r="CO46" s="115"/>
      <c r="CP46" s="115"/>
      <c r="CQ46" s="115"/>
      <c r="CR46" s="115"/>
      <c r="CS46" s="115"/>
      <c r="CT46" s="116"/>
      <c r="CU46" s="114" t="s">
        <v>12</v>
      </c>
      <c r="CV46" s="115"/>
      <c r="CW46" s="115"/>
      <c r="CX46" s="115"/>
      <c r="CY46" s="115"/>
      <c r="CZ46" s="115"/>
      <c r="DA46" s="115"/>
      <c r="DB46" s="115"/>
      <c r="DC46" s="115"/>
      <c r="DD46" s="115"/>
      <c r="DE46" s="116"/>
      <c r="DF46" s="122" t="s">
        <v>13</v>
      </c>
      <c r="DG46" s="115"/>
      <c r="DH46" s="115"/>
      <c r="DI46" s="115"/>
      <c r="DJ46" s="115"/>
      <c r="DK46" s="116"/>
    </row>
    <row r="47" spans="1:116" x14ac:dyDescent="0.25">
      <c r="A47" s="124"/>
      <c r="B47" s="23" t="s">
        <v>14</v>
      </c>
      <c r="C47" s="24" t="s">
        <v>15</v>
      </c>
      <c r="D47" s="24" t="s">
        <v>14</v>
      </c>
      <c r="E47" s="24" t="s">
        <v>15</v>
      </c>
      <c r="F47" s="24" t="s">
        <v>14</v>
      </c>
      <c r="G47" s="25" t="s">
        <v>15</v>
      </c>
      <c r="H47" s="23" t="s">
        <v>14</v>
      </c>
      <c r="I47" s="24" t="s">
        <v>15</v>
      </c>
      <c r="J47" s="24" t="s">
        <v>14</v>
      </c>
      <c r="K47" s="24" t="s">
        <v>15</v>
      </c>
      <c r="L47" s="24" t="s">
        <v>14</v>
      </c>
      <c r="M47" s="24" t="s">
        <v>15</v>
      </c>
      <c r="N47" s="24" t="s">
        <v>14</v>
      </c>
      <c r="O47" s="25" t="s">
        <v>15</v>
      </c>
      <c r="P47" s="23" t="s">
        <v>14</v>
      </c>
      <c r="Q47" s="24" t="s">
        <v>15</v>
      </c>
      <c r="R47" s="24" t="s">
        <v>14</v>
      </c>
      <c r="S47" s="24" t="s">
        <v>15</v>
      </c>
      <c r="T47" s="24" t="s">
        <v>14</v>
      </c>
      <c r="U47" s="24" t="s">
        <v>15</v>
      </c>
      <c r="V47" s="24" t="s">
        <v>14</v>
      </c>
      <c r="W47" s="24" t="s">
        <v>15</v>
      </c>
      <c r="X47" s="68" t="s">
        <v>16</v>
      </c>
      <c r="Y47" s="68" t="s">
        <v>17</v>
      </c>
      <c r="Z47" s="68" t="s">
        <v>18</v>
      </c>
      <c r="AA47" s="68" t="s">
        <v>19</v>
      </c>
      <c r="AB47" s="68" t="s">
        <v>20</v>
      </c>
      <c r="AC47" s="24" t="s">
        <v>14</v>
      </c>
      <c r="AD47" s="25" t="s">
        <v>15</v>
      </c>
      <c r="AE47" s="23" t="s">
        <v>14</v>
      </c>
      <c r="AF47" s="24" t="s">
        <v>15</v>
      </c>
      <c r="AG47" s="24" t="s">
        <v>14</v>
      </c>
      <c r="AH47" s="24" t="s">
        <v>15</v>
      </c>
      <c r="AI47" s="24" t="s">
        <v>14</v>
      </c>
      <c r="AJ47" s="24" t="s">
        <v>15</v>
      </c>
      <c r="AK47" s="24" t="s">
        <v>14</v>
      </c>
      <c r="AL47" s="25" t="s">
        <v>15</v>
      </c>
      <c r="AM47" s="28" t="s">
        <v>18</v>
      </c>
      <c r="AN47" s="24" t="s">
        <v>14</v>
      </c>
      <c r="AO47" s="24" t="s">
        <v>15</v>
      </c>
      <c r="AP47" s="24" t="s">
        <v>14</v>
      </c>
      <c r="AQ47" s="24" t="s">
        <v>15</v>
      </c>
      <c r="AR47" s="26" t="s">
        <v>16</v>
      </c>
      <c r="AS47" s="24" t="s">
        <v>14</v>
      </c>
      <c r="AT47" s="24" t="s">
        <v>15</v>
      </c>
      <c r="AU47" s="24" t="s">
        <v>14</v>
      </c>
      <c r="AV47" s="25" t="s">
        <v>15</v>
      </c>
      <c r="AW47" s="23" t="s">
        <v>14</v>
      </c>
      <c r="AX47" s="24" t="s">
        <v>15</v>
      </c>
      <c r="AY47" s="26" t="s">
        <v>16</v>
      </c>
      <c r="AZ47" s="24" t="s">
        <v>14</v>
      </c>
      <c r="BA47" s="24" t="s">
        <v>15</v>
      </c>
      <c r="BB47" s="26" t="s">
        <v>16</v>
      </c>
      <c r="BC47" s="24" t="s">
        <v>14</v>
      </c>
      <c r="BD47" s="24" t="s">
        <v>15</v>
      </c>
      <c r="BE47" s="24" t="s">
        <v>14</v>
      </c>
      <c r="BF47" s="24" t="s">
        <v>15</v>
      </c>
      <c r="BG47" s="24" t="s">
        <v>14</v>
      </c>
      <c r="BH47" s="25" t="s">
        <v>15</v>
      </c>
      <c r="BI47" s="28" t="s">
        <v>16</v>
      </c>
      <c r="BJ47" s="24" t="s">
        <v>14</v>
      </c>
      <c r="BK47" s="24" t="s">
        <v>15</v>
      </c>
      <c r="BL47" s="24" t="s">
        <v>14</v>
      </c>
      <c r="BM47" s="24" t="s">
        <v>15</v>
      </c>
      <c r="BN47" s="24" t="s">
        <v>14</v>
      </c>
      <c r="BO47" s="24" t="s">
        <v>15</v>
      </c>
      <c r="BP47" s="24" t="s">
        <v>14</v>
      </c>
      <c r="BQ47" s="25" t="s">
        <v>15</v>
      </c>
      <c r="BR47" s="23" t="s">
        <v>14</v>
      </c>
      <c r="BS47" s="24" t="s">
        <v>15</v>
      </c>
      <c r="BT47" s="26" t="s">
        <v>18</v>
      </c>
      <c r="BU47" s="24" t="s">
        <v>14</v>
      </c>
      <c r="BV47" s="24" t="s">
        <v>15</v>
      </c>
      <c r="BW47" s="24" t="s">
        <v>14</v>
      </c>
      <c r="BX47" s="24" t="s">
        <v>15</v>
      </c>
      <c r="BY47" s="26" t="s">
        <v>16</v>
      </c>
      <c r="BZ47" s="24" t="s">
        <v>14</v>
      </c>
      <c r="CA47" s="24" t="s">
        <v>15</v>
      </c>
      <c r="CB47" s="25" t="s">
        <v>14</v>
      </c>
      <c r="CC47" s="23" t="s">
        <v>15</v>
      </c>
      <c r="CD47" s="24" t="s">
        <v>14</v>
      </c>
      <c r="CE47" s="24" t="s">
        <v>15</v>
      </c>
      <c r="CF47" s="24" t="s">
        <v>14</v>
      </c>
      <c r="CG47" s="24" t="s">
        <v>15</v>
      </c>
      <c r="CH47" s="24" t="s">
        <v>14</v>
      </c>
      <c r="CI47" s="24" t="s">
        <v>15</v>
      </c>
      <c r="CJ47" s="24" t="s">
        <v>14</v>
      </c>
      <c r="CK47" s="25" t="s">
        <v>15</v>
      </c>
      <c r="CL47" s="23" t="s">
        <v>14</v>
      </c>
      <c r="CM47" s="24" t="s">
        <v>15</v>
      </c>
      <c r="CN47" s="24" t="s">
        <v>14</v>
      </c>
      <c r="CO47" s="24" t="s">
        <v>15</v>
      </c>
      <c r="CP47" s="26" t="s">
        <v>16</v>
      </c>
      <c r="CQ47" s="24" t="s">
        <v>14</v>
      </c>
      <c r="CR47" s="24" t="s">
        <v>15</v>
      </c>
      <c r="CS47" s="24" t="s">
        <v>14</v>
      </c>
      <c r="CT47" s="25" t="s">
        <v>15</v>
      </c>
      <c r="CU47" s="23" t="s">
        <v>14</v>
      </c>
      <c r="CV47" s="24" t="s">
        <v>15</v>
      </c>
      <c r="CW47" s="26" t="s">
        <v>16</v>
      </c>
      <c r="CX47" s="24" t="s">
        <v>14</v>
      </c>
      <c r="CY47" s="24" t="s">
        <v>15</v>
      </c>
      <c r="CZ47" s="26" t="s">
        <v>16</v>
      </c>
      <c r="DA47" s="24" t="s">
        <v>14</v>
      </c>
      <c r="DB47" s="24" t="s">
        <v>15</v>
      </c>
      <c r="DC47" s="24" t="s">
        <v>14</v>
      </c>
      <c r="DD47" s="24" t="s">
        <v>15</v>
      </c>
      <c r="DE47" s="25" t="s">
        <v>14</v>
      </c>
      <c r="DF47" s="60" t="s">
        <v>15</v>
      </c>
      <c r="DG47" s="24" t="s">
        <v>14</v>
      </c>
      <c r="DH47" s="24" t="s">
        <v>15</v>
      </c>
      <c r="DI47" s="24" t="s">
        <v>14</v>
      </c>
      <c r="DJ47" s="24" t="s">
        <v>15</v>
      </c>
      <c r="DK47" s="29" t="s">
        <v>17</v>
      </c>
    </row>
    <row r="48" spans="1:116" ht="15.75" thickBot="1" x14ac:dyDescent="0.3">
      <c r="A48" s="136"/>
      <c r="B48" s="50" t="s">
        <v>21</v>
      </c>
      <c r="C48" s="51" t="s">
        <v>22</v>
      </c>
      <c r="D48" s="51" t="s">
        <v>23</v>
      </c>
      <c r="E48" s="51" t="s">
        <v>24</v>
      </c>
      <c r="F48" s="51" t="s">
        <v>25</v>
      </c>
      <c r="G48" s="52" t="s">
        <v>26</v>
      </c>
      <c r="H48" s="50" t="s">
        <v>27</v>
      </c>
      <c r="I48" s="51" t="s">
        <v>28</v>
      </c>
      <c r="J48" s="51" t="s">
        <v>29</v>
      </c>
      <c r="K48" s="51" t="s">
        <v>30</v>
      </c>
      <c r="L48" s="51" t="s">
        <v>31</v>
      </c>
      <c r="M48" s="51" t="s">
        <v>32</v>
      </c>
      <c r="N48" s="51" t="s">
        <v>33</v>
      </c>
      <c r="O48" s="52" t="s">
        <v>34</v>
      </c>
      <c r="P48" s="50" t="s">
        <v>35</v>
      </c>
      <c r="Q48" s="51" t="s">
        <v>27</v>
      </c>
      <c r="R48" s="51" t="s">
        <v>36</v>
      </c>
      <c r="S48" s="51" t="s">
        <v>29</v>
      </c>
      <c r="T48" s="51" t="s">
        <v>37</v>
      </c>
      <c r="U48" s="51" t="s">
        <v>31</v>
      </c>
      <c r="V48" s="51" t="s">
        <v>38</v>
      </c>
      <c r="W48" s="51" t="s">
        <v>33</v>
      </c>
      <c r="X48" s="74" t="s">
        <v>34</v>
      </c>
      <c r="Y48" s="74" t="s">
        <v>39</v>
      </c>
      <c r="Z48" s="74" t="s">
        <v>25</v>
      </c>
      <c r="AA48" s="74" t="s">
        <v>26</v>
      </c>
      <c r="AB48" s="74" t="s">
        <v>40</v>
      </c>
      <c r="AC48" s="51" t="s">
        <v>41</v>
      </c>
      <c r="AD48" s="52" t="s">
        <v>42</v>
      </c>
      <c r="AE48" s="50" t="s">
        <v>43</v>
      </c>
      <c r="AF48" s="51" t="s">
        <v>44</v>
      </c>
      <c r="AG48" s="51" t="s">
        <v>21</v>
      </c>
      <c r="AH48" s="51" t="s">
        <v>22</v>
      </c>
      <c r="AI48" s="51" t="s">
        <v>23</v>
      </c>
      <c r="AJ48" s="51" t="s">
        <v>24</v>
      </c>
      <c r="AK48" s="51" t="s">
        <v>25</v>
      </c>
      <c r="AL48" s="52" t="s">
        <v>26</v>
      </c>
      <c r="AM48" s="50" t="s">
        <v>45</v>
      </c>
      <c r="AN48" s="51" t="s">
        <v>28</v>
      </c>
      <c r="AO48" s="51" t="s">
        <v>46</v>
      </c>
      <c r="AP48" s="51" t="s">
        <v>30</v>
      </c>
      <c r="AQ48" s="51" t="s">
        <v>47</v>
      </c>
      <c r="AR48" s="51" t="s">
        <v>21</v>
      </c>
      <c r="AS48" s="51" t="s">
        <v>32</v>
      </c>
      <c r="AT48" s="51" t="s">
        <v>48</v>
      </c>
      <c r="AU48" s="51" t="s">
        <v>34</v>
      </c>
      <c r="AV48" s="52" t="s">
        <v>39</v>
      </c>
      <c r="AW48" s="50" t="s">
        <v>45</v>
      </c>
      <c r="AX48" s="51" t="s">
        <v>35</v>
      </c>
      <c r="AY48" s="51" t="s">
        <v>27</v>
      </c>
      <c r="AZ48" s="51" t="s">
        <v>49</v>
      </c>
      <c r="BA48" s="51" t="s">
        <v>36</v>
      </c>
      <c r="BB48" s="51" t="s">
        <v>29</v>
      </c>
      <c r="BC48" s="51" t="s">
        <v>50</v>
      </c>
      <c r="BD48" s="51" t="s">
        <v>37</v>
      </c>
      <c r="BE48" s="51" t="s">
        <v>51</v>
      </c>
      <c r="BF48" s="51" t="s">
        <v>38</v>
      </c>
      <c r="BG48" s="51" t="s">
        <v>40</v>
      </c>
      <c r="BH48" s="52" t="s">
        <v>41</v>
      </c>
      <c r="BI48" s="50" t="s">
        <v>45</v>
      </c>
      <c r="BJ48" s="51" t="s">
        <v>43</v>
      </c>
      <c r="BK48" s="51" t="s">
        <v>44</v>
      </c>
      <c r="BL48" s="51" t="s">
        <v>21</v>
      </c>
      <c r="BM48" s="51" t="s">
        <v>22</v>
      </c>
      <c r="BN48" s="51" t="s">
        <v>23</v>
      </c>
      <c r="BO48" s="51" t="s">
        <v>24</v>
      </c>
      <c r="BP48" s="51" t="s">
        <v>25</v>
      </c>
      <c r="BQ48" s="52" t="s">
        <v>26</v>
      </c>
      <c r="BR48" s="50" t="s">
        <v>27</v>
      </c>
      <c r="BS48" s="51" t="s">
        <v>28</v>
      </c>
      <c r="BT48" s="51" t="s">
        <v>44</v>
      </c>
      <c r="BU48" s="51" t="s">
        <v>29</v>
      </c>
      <c r="BV48" s="51" t="s">
        <v>30</v>
      </c>
      <c r="BW48" s="51" t="s">
        <v>31</v>
      </c>
      <c r="BX48" s="51" t="s">
        <v>32</v>
      </c>
      <c r="BY48" s="51" t="s">
        <v>48</v>
      </c>
      <c r="BZ48" s="51" t="s">
        <v>33</v>
      </c>
      <c r="CA48" s="51" t="s">
        <v>34</v>
      </c>
      <c r="CB48" s="52" t="s">
        <v>42</v>
      </c>
      <c r="CC48" s="50" t="s">
        <v>45</v>
      </c>
      <c r="CD48" s="51" t="s">
        <v>44</v>
      </c>
      <c r="CE48" s="51" t="s">
        <v>49</v>
      </c>
      <c r="CF48" s="51" t="s">
        <v>22</v>
      </c>
      <c r="CG48" s="51" t="s">
        <v>50</v>
      </c>
      <c r="CH48" s="51" t="s">
        <v>24</v>
      </c>
      <c r="CI48" s="51" t="s">
        <v>51</v>
      </c>
      <c r="CJ48" s="51" t="s">
        <v>26</v>
      </c>
      <c r="CK48" s="52" t="s">
        <v>40</v>
      </c>
      <c r="CL48" s="50" t="s">
        <v>46</v>
      </c>
      <c r="CM48" s="51" t="s">
        <v>43</v>
      </c>
      <c r="CN48" s="51" t="s">
        <v>47</v>
      </c>
      <c r="CO48" s="51" t="s">
        <v>21</v>
      </c>
      <c r="CP48" s="51" t="s">
        <v>22</v>
      </c>
      <c r="CQ48" s="51" t="s">
        <v>48</v>
      </c>
      <c r="CR48" s="51" t="s">
        <v>23</v>
      </c>
      <c r="CS48" s="51" t="s">
        <v>39</v>
      </c>
      <c r="CT48" s="52" t="s">
        <v>25</v>
      </c>
      <c r="CU48" s="50" t="s">
        <v>35</v>
      </c>
      <c r="CV48" s="51" t="s">
        <v>27</v>
      </c>
      <c r="CW48" s="51" t="s">
        <v>28</v>
      </c>
      <c r="CX48" s="51" t="s">
        <v>36</v>
      </c>
      <c r="CY48" s="51" t="s">
        <v>29</v>
      </c>
      <c r="CZ48" s="51" t="s">
        <v>30</v>
      </c>
      <c r="DA48" s="51" t="s">
        <v>37</v>
      </c>
      <c r="DB48" s="51" t="s">
        <v>31</v>
      </c>
      <c r="DC48" s="51" t="s">
        <v>38</v>
      </c>
      <c r="DD48" s="51" t="s">
        <v>33</v>
      </c>
      <c r="DE48" s="52" t="s">
        <v>41</v>
      </c>
      <c r="DF48" s="61" t="s">
        <v>45</v>
      </c>
      <c r="DG48" s="51" t="s">
        <v>44</v>
      </c>
      <c r="DH48" s="51" t="s">
        <v>49</v>
      </c>
      <c r="DI48" s="51" t="s">
        <v>22</v>
      </c>
      <c r="DJ48" s="51" t="s">
        <v>50</v>
      </c>
      <c r="DK48" s="52" t="s">
        <v>31</v>
      </c>
    </row>
    <row r="49" spans="1:116" x14ac:dyDescent="0.25">
      <c r="A49" s="92" t="s">
        <v>182</v>
      </c>
      <c r="B49" s="76"/>
      <c r="C49" s="77"/>
      <c r="D49" s="77"/>
      <c r="E49" s="77"/>
      <c r="F49" s="78" t="s">
        <v>56</v>
      </c>
      <c r="G49" s="96" t="s">
        <v>56</v>
      </c>
      <c r="H49" s="76"/>
      <c r="I49" s="77"/>
      <c r="J49" s="77"/>
      <c r="K49" s="77"/>
      <c r="L49" s="77"/>
      <c r="M49" s="77"/>
      <c r="N49" s="78" t="s">
        <v>56</v>
      </c>
      <c r="O49" s="96" t="s">
        <v>56</v>
      </c>
      <c r="P49" s="76"/>
      <c r="Q49" s="77"/>
      <c r="R49" s="77"/>
      <c r="S49" s="77"/>
      <c r="T49" s="77"/>
      <c r="U49" s="77"/>
      <c r="V49" s="78" t="s">
        <v>56</v>
      </c>
      <c r="W49" s="78" t="s">
        <v>56</v>
      </c>
      <c r="X49" s="98"/>
      <c r="Y49" s="98"/>
      <c r="Z49" s="98"/>
      <c r="AA49" s="98"/>
      <c r="AB49" s="98"/>
      <c r="AC49" s="77"/>
      <c r="AD49" s="79"/>
      <c r="AE49" s="97" t="s">
        <v>56</v>
      </c>
      <c r="AF49" s="78" t="s">
        <v>56</v>
      </c>
      <c r="AG49" s="77"/>
      <c r="AH49" s="77"/>
      <c r="AI49" s="77"/>
      <c r="AJ49" s="77"/>
      <c r="AK49" s="77"/>
      <c r="AL49" s="79"/>
      <c r="AM49" s="97" t="s">
        <v>56</v>
      </c>
      <c r="AN49" s="77"/>
      <c r="AO49" s="77"/>
      <c r="AP49" s="77"/>
      <c r="AQ49" s="77"/>
      <c r="AR49" s="77"/>
      <c r="AS49" s="77"/>
      <c r="AT49" s="77"/>
      <c r="AU49" s="78" t="s">
        <v>56</v>
      </c>
      <c r="AV49" s="96" t="s">
        <v>56</v>
      </c>
      <c r="AW49" s="76"/>
      <c r="AX49" s="77"/>
      <c r="AY49" s="77"/>
      <c r="AZ49" s="78" t="s">
        <v>56</v>
      </c>
      <c r="BA49" s="78" t="s">
        <v>56</v>
      </c>
      <c r="BB49" s="78" t="s">
        <v>56</v>
      </c>
      <c r="BC49" s="77"/>
      <c r="BD49" s="77"/>
      <c r="BE49" s="77"/>
      <c r="BF49" s="77"/>
      <c r="BG49" s="77"/>
      <c r="BH49" s="79"/>
      <c r="BI49" s="76"/>
      <c r="BJ49" s="77"/>
      <c r="BK49" s="77"/>
      <c r="BL49" s="77"/>
      <c r="BM49" s="77"/>
      <c r="BN49" s="78" t="s">
        <v>56</v>
      </c>
      <c r="BO49" s="78" t="s">
        <v>56</v>
      </c>
      <c r="BP49" s="77"/>
      <c r="BQ49" s="79"/>
      <c r="BR49" s="76"/>
      <c r="BS49" s="77"/>
      <c r="BT49" s="77"/>
      <c r="BU49" s="78" t="s">
        <v>56</v>
      </c>
      <c r="BV49" s="78" t="s">
        <v>56</v>
      </c>
      <c r="BW49" s="77"/>
      <c r="BX49" s="77"/>
      <c r="BY49" s="77"/>
      <c r="BZ49" s="77"/>
      <c r="CA49" s="77"/>
      <c r="CB49" s="79"/>
      <c r="CC49" s="76"/>
      <c r="CD49" s="78" t="s">
        <v>56</v>
      </c>
      <c r="CE49" s="78" t="s">
        <v>56</v>
      </c>
      <c r="CF49" s="77"/>
      <c r="CG49" s="77"/>
      <c r="CH49" s="77"/>
      <c r="CI49" s="77"/>
      <c r="CJ49" s="77"/>
      <c r="CK49" s="79"/>
      <c r="CL49" s="97" t="s">
        <v>56</v>
      </c>
      <c r="CM49" s="78" t="s">
        <v>56</v>
      </c>
      <c r="CN49" s="77"/>
      <c r="CO49" s="77"/>
      <c r="CP49" s="77"/>
      <c r="CQ49" s="77"/>
      <c r="CR49" s="77"/>
      <c r="CS49" s="77"/>
      <c r="CT49" s="79"/>
      <c r="CU49" s="97" t="s">
        <v>56</v>
      </c>
      <c r="CV49" s="78" t="s">
        <v>56</v>
      </c>
      <c r="CW49" s="78" t="s">
        <v>56</v>
      </c>
      <c r="CX49" s="77"/>
      <c r="CY49" s="77"/>
      <c r="CZ49" s="77"/>
      <c r="DA49" s="77"/>
      <c r="DB49" s="77"/>
      <c r="DC49" s="77"/>
      <c r="DD49" s="77"/>
      <c r="DE49" s="96" t="s">
        <v>56</v>
      </c>
      <c r="DF49" s="99" t="s">
        <v>56</v>
      </c>
      <c r="DG49" s="77"/>
      <c r="DH49" s="77"/>
      <c r="DI49" s="77"/>
      <c r="DJ49" s="77"/>
      <c r="DK49" s="79"/>
    </row>
    <row r="50" spans="1:116" x14ac:dyDescent="0.25">
      <c r="A50" s="81" t="s">
        <v>183</v>
      </c>
      <c r="B50" s="55"/>
      <c r="C50" s="53"/>
      <c r="D50" s="53"/>
      <c r="E50" s="53"/>
      <c r="F50" s="53"/>
      <c r="G50" s="56"/>
      <c r="H50" s="58" t="s">
        <v>56</v>
      </c>
      <c r="I50" s="54" t="s">
        <v>56</v>
      </c>
      <c r="J50" s="53"/>
      <c r="K50" s="53"/>
      <c r="L50" s="53"/>
      <c r="M50" s="53"/>
      <c r="N50" s="53"/>
      <c r="O50" s="56"/>
      <c r="P50" s="58" t="s">
        <v>56</v>
      </c>
      <c r="Q50" s="54" t="s">
        <v>56</v>
      </c>
      <c r="R50" s="53"/>
      <c r="S50" s="53"/>
      <c r="T50" s="53"/>
      <c r="U50" s="53"/>
      <c r="V50" s="53"/>
      <c r="W50" s="53"/>
      <c r="X50" s="70"/>
      <c r="Y50" s="70"/>
      <c r="Z50" s="70"/>
      <c r="AA50" s="54" t="s">
        <v>56</v>
      </c>
      <c r="AB50" s="54" t="s">
        <v>56</v>
      </c>
      <c r="AC50" s="53"/>
      <c r="AD50" s="56"/>
      <c r="AE50" s="55"/>
      <c r="AF50" s="53"/>
      <c r="AG50" s="54" t="s">
        <v>56</v>
      </c>
      <c r="AH50" s="54" t="s">
        <v>56</v>
      </c>
      <c r="AI50" s="53"/>
      <c r="AJ50" s="53"/>
      <c r="AK50" s="53"/>
      <c r="AL50" s="56"/>
      <c r="AM50" s="55"/>
      <c r="AN50" s="54" t="s">
        <v>56</v>
      </c>
      <c r="AO50" s="54" t="s">
        <v>56</v>
      </c>
      <c r="AP50" s="53"/>
      <c r="AQ50" s="53"/>
      <c r="AR50" s="53"/>
      <c r="AS50" s="53"/>
      <c r="AT50" s="53"/>
      <c r="AU50" s="53"/>
      <c r="AV50" s="56"/>
      <c r="AW50" s="55"/>
      <c r="AX50" s="53"/>
      <c r="AY50" s="53"/>
      <c r="AZ50" s="53"/>
      <c r="BA50" s="53"/>
      <c r="BB50" s="53"/>
      <c r="BC50" s="54" t="s">
        <v>56</v>
      </c>
      <c r="BD50" s="54" t="s">
        <v>56</v>
      </c>
      <c r="BE50" s="53"/>
      <c r="BF50" s="53"/>
      <c r="BG50" s="54" t="s">
        <v>56</v>
      </c>
      <c r="BH50" s="57" t="s">
        <v>56</v>
      </c>
      <c r="BI50" s="58" t="s">
        <v>56</v>
      </c>
      <c r="BJ50" s="53"/>
      <c r="BK50" s="53"/>
      <c r="BL50" s="53"/>
      <c r="BM50" s="53"/>
      <c r="BN50" s="53"/>
      <c r="BO50" s="53"/>
      <c r="BP50" s="54" t="s">
        <v>56</v>
      </c>
      <c r="BQ50" s="57" t="s">
        <v>56</v>
      </c>
      <c r="BR50" s="55"/>
      <c r="BS50" s="53"/>
      <c r="BT50" s="53"/>
      <c r="BU50" s="53"/>
      <c r="BV50" s="53"/>
      <c r="BW50" s="53"/>
      <c r="BX50" s="53"/>
      <c r="BY50" s="53"/>
      <c r="BZ50" s="54" t="s">
        <v>56</v>
      </c>
      <c r="CA50" s="54" t="s">
        <v>56</v>
      </c>
      <c r="CB50" s="56"/>
      <c r="CC50" s="55"/>
      <c r="CD50" s="53"/>
      <c r="CE50" s="53"/>
      <c r="CF50" s="54" t="s">
        <v>56</v>
      </c>
      <c r="CG50" s="54" t="s">
        <v>56</v>
      </c>
      <c r="CH50" s="53"/>
      <c r="CI50" s="53"/>
      <c r="CJ50" s="53"/>
      <c r="CK50" s="56"/>
      <c r="CL50" s="55"/>
      <c r="CM50" s="53"/>
      <c r="CN50" s="53"/>
      <c r="CO50" s="53"/>
      <c r="CP50" s="53"/>
      <c r="CQ50" s="54" t="s">
        <v>56</v>
      </c>
      <c r="CR50" s="54" t="s">
        <v>56</v>
      </c>
      <c r="CS50" s="53"/>
      <c r="CT50" s="56"/>
      <c r="CU50" s="55"/>
      <c r="CV50" s="53"/>
      <c r="CW50" s="53"/>
      <c r="CX50" s="54" t="s">
        <v>56</v>
      </c>
      <c r="CY50" s="54" t="s">
        <v>56</v>
      </c>
      <c r="CZ50" s="54" t="s">
        <v>56</v>
      </c>
      <c r="DA50" s="53"/>
      <c r="DB50" s="53"/>
      <c r="DC50" s="53"/>
      <c r="DD50" s="53"/>
      <c r="DE50" s="56"/>
      <c r="DF50" s="62"/>
      <c r="DG50" s="54" t="s">
        <v>56</v>
      </c>
      <c r="DH50" s="54" t="s">
        <v>56</v>
      </c>
      <c r="DI50" s="53"/>
      <c r="DJ50" s="53"/>
      <c r="DK50" s="56"/>
    </row>
    <row r="51" spans="1:116" x14ac:dyDescent="0.25">
      <c r="A51" s="81" t="s">
        <v>184</v>
      </c>
      <c r="B51" s="58" t="s">
        <v>56</v>
      </c>
      <c r="C51" s="54" t="s">
        <v>56</v>
      </c>
      <c r="D51" s="53"/>
      <c r="E51" s="53"/>
      <c r="F51" s="53"/>
      <c r="G51" s="56"/>
      <c r="H51" s="55"/>
      <c r="I51" s="53"/>
      <c r="J51" s="54" t="s">
        <v>56</v>
      </c>
      <c r="K51" s="54" t="s">
        <v>56</v>
      </c>
      <c r="L51" s="53"/>
      <c r="M51" s="53"/>
      <c r="N51" s="53"/>
      <c r="O51" s="56"/>
      <c r="P51" s="55"/>
      <c r="Q51" s="53"/>
      <c r="R51" s="54" t="s">
        <v>56</v>
      </c>
      <c r="S51" s="54" t="s">
        <v>56</v>
      </c>
      <c r="T51" s="53"/>
      <c r="U51" s="53"/>
      <c r="V51" s="53"/>
      <c r="W51" s="53"/>
      <c r="X51" s="70"/>
      <c r="Y51" s="70"/>
      <c r="Z51" s="70"/>
      <c r="AA51" s="70"/>
      <c r="AB51" s="70"/>
      <c r="AC51" s="54" t="s">
        <v>56</v>
      </c>
      <c r="AD51" s="57" t="s">
        <v>56</v>
      </c>
      <c r="AE51" s="55"/>
      <c r="AF51" s="53"/>
      <c r="AG51" s="53"/>
      <c r="AH51" s="53"/>
      <c r="AI51" s="54" t="s">
        <v>56</v>
      </c>
      <c r="AJ51" s="54" t="s">
        <v>56</v>
      </c>
      <c r="AK51" s="53"/>
      <c r="AL51" s="56"/>
      <c r="AM51" s="55"/>
      <c r="AN51" s="53"/>
      <c r="AO51" s="53"/>
      <c r="AP51" s="54" t="s">
        <v>56</v>
      </c>
      <c r="AQ51" s="54" t="s">
        <v>56</v>
      </c>
      <c r="AR51" s="54" t="s">
        <v>56</v>
      </c>
      <c r="AS51" s="53"/>
      <c r="AT51" s="53"/>
      <c r="AU51" s="53"/>
      <c r="AV51" s="56"/>
      <c r="AW51" s="55"/>
      <c r="AX51" s="53"/>
      <c r="AY51" s="53"/>
      <c r="AZ51" s="53"/>
      <c r="BA51" s="53"/>
      <c r="BB51" s="53"/>
      <c r="BC51" s="53"/>
      <c r="BD51" s="53"/>
      <c r="BE51" s="54" t="s">
        <v>56</v>
      </c>
      <c r="BF51" s="54" t="s">
        <v>56</v>
      </c>
      <c r="BG51" s="53"/>
      <c r="BH51" s="56"/>
      <c r="BI51" s="55"/>
      <c r="BJ51" s="54" t="s">
        <v>56</v>
      </c>
      <c r="BK51" s="54" t="s">
        <v>56</v>
      </c>
      <c r="BL51" s="53"/>
      <c r="BM51" s="53"/>
      <c r="BN51" s="53"/>
      <c r="BO51" s="53"/>
      <c r="BP51" s="53"/>
      <c r="BQ51" s="56"/>
      <c r="BR51" s="58" t="s">
        <v>56</v>
      </c>
      <c r="BS51" s="54" t="s">
        <v>56</v>
      </c>
      <c r="BT51" s="53"/>
      <c r="BU51" s="53"/>
      <c r="BV51" s="53"/>
      <c r="BW51" s="54" t="s">
        <v>56</v>
      </c>
      <c r="BX51" s="54" t="s">
        <v>56</v>
      </c>
      <c r="BY51" s="54" t="s">
        <v>56</v>
      </c>
      <c r="BZ51" s="53"/>
      <c r="CA51" s="53"/>
      <c r="CB51" s="56"/>
      <c r="CC51" s="55"/>
      <c r="CD51" s="53"/>
      <c r="CE51" s="53"/>
      <c r="CF51" s="53"/>
      <c r="CG51" s="53"/>
      <c r="CH51" s="54" t="s">
        <v>56</v>
      </c>
      <c r="CI51" s="54" t="s">
        <v>56</v>
      </c>
      <c r="CJ51" s="53"/>
      <c r="CK51" s="56"/>
      <c r="CL51" s="55"/>
      <c r="CM51" s="53"/>
      <c r="CN51" s="53"/>
      <c r="CO51" s="53"/>
      <c r="CP51" s="53"/>
      <c r="CQ51" s="53"/>
      <c r="CR51" s="53"/>
      <c r="CS51" s="54" t="s">
        <v>56</v>
      </c>
      <c r="CT51" s="57" t="s">
        <v>56</v>
      </c>
      <c r="CU51" s="55"/>
      <c r="CV51" s="53"/>
      <c r="CW51" s="53"/>
      <c r="CX51" s="53"/>
      <c r="CY51" s="53"/>
      <c r="CZ51" s="53"/>
      <c r="DA51" s="54" t="s">
        <v>56</v>
      </c>
      <c r="DB51" s="54" t="s">
        <v>56</v>
      </c>
      <c r="DC51" s="53"/>
      <c r="DD51" s="53"/>
      <c r="DE51" s="56"/>
      <c r="DF51" s="62"/>
      <c r="DG51" s="53"/>
      <c r="DH51" s="53"/>
      <c r="DI51" s="54" t="s">
        <v>56</v>
      </c>
      <c r="DJ51" s="54" t="s">
        <v>56</v>
      </c>
      <c r="DK51" s="56"/>
    </row>
    <row r="52" spans="1:116" ht="15.75" thickBot="1" x14ac:dyDescent="0.3">
      <c r="A52" s="82" t="s">
        <v>185</v>
      </c>
      <c r="B52" s="20"/>
      <c r="C52" s="21"/>
      <c r="D52" s="59" t="s">
        <v>56</v>
      </c>
      <c r="E52" s="59" t="s">
        <v>56</v>
      </c>
      <c r="F52" s="21"/>
      <c r="G52" s="22"/>
      <c r="H52" s="20"/>
      <c r="I52" s="21"/>
      <c r="J52" s="21"/>
      <c r="K52" s="21"/>
      <c r="L52" s="59" t="s">
        <v>56</v>
      </c>
      <c r="M52" s="59" t="s">
        <v>56</v>
      </c>
      <c r="N52" s="21"/>
      <c r="O52" s="22"/>
      <c r="P52" s="20"/>
      <c r="Q52" s="21"/>
      <c r="R52" s="21"/>
      <c r="S52" s="21"/>
      <c r="T52" s="59" t="s">
        <v>56</v>
      </c>
      <c r="U52" s="59" t="s">
        <v>56</v>
      </c>
      <c r="V52" s="21"/>
      <c r="W52" s="21"/>
      <c r="X52" s="59" t="s">
        <v>56</v>
      </c>
      <c r="Y52" s="59" t="s">
        <v>56</v>
      </c>
      <c r="Z52" s="59" t="s">
        <v>56</v>
      </c>
      <c r="AA52" s="69"/>
      <c r="AB52" s="69"/>
      <c r="AC52" s="21"/>
      <c r="AD52" s="22"/>
      <c r="AE52" s="20"/>
      <c r="AF52" s="21"/>
      <c r="AG52" s="21"/>
      <c r="AH52" s="21"/>
      <c r="AI52" s="21"/>
      <c r="AJ52" s="21"/>
      <c r="AK52" s="59" t="s">
        <v>56</v>
      </c>
      <c r="AL52" s="89" t="s">
        <v>56</v>
      </c>
      <c r="AM52" s="20"/>
      <c r="AN52" s="21"/>
      <c r="AO52" s="21"/>
      <c r="AP52" s="21"/>
      <c r="AQ52" s="21"/>
      <c r="AR52" s="21"/>
      <c r="AS52" s="59" t="s">
        <v>56</v>
      </c>
      <c r="AT52" s="59" t="s">
        <v>56</v>
      </c>
      <c r="AU52" s="21"/>
      <c r="AV52" s="22"/>
      <c r="AW52" s="88" t="s">
        <v>56</v>
      </c>
      <c r="AX52" s="59" t="s">
        <v>56</v>
      </c>
      <c r="AY52" s="59" t="s">
        <v>56</v>
      </c>
      <c r="AZ52" s="21"/>
      <c r="BA52" s="21"/>
      <c r="BB52" s="21"/>
      <c r="BC52" s="21"/>
      <c r="BD52" s="21"/>
      <c r="BE52" s="21"/>
      <c r="BF52" s="21"/>
      <c r="BG52" s="21"/>
      <c r="BH52" s="22"/>
      <c r="BI52" s="20"/>
      <c r="BJ52" s="21"/>
      <c r="BK52" s="21"/>
      <c r="BL52" s="59" t="s">
        <v>56</v>
      </c>
      <c r="BM52" s="59" t="s">
        <v>56</v>
      </c>
      <c r="BN52" s="21"/>
      <c r="BO52" s="21"/>
      <c r="BP52" s="21"/>
      <c r="BQ52" s="22"/>
      <c r="BR52" s="20"/>
      <c r="BS52" s="21"/>
      <c r="BT52" s="59" t="s">
        <v>56</v>
      </c>
      <c r="BU52" s="21"/>
      <c r="BV52" s="21"/>
      <c r="BW52" s="21"/>
      <c r="BX52" s="21"/>
      <c r="BY52" s="21"/>
      <c r="BZ52" s="21"/>
      <c r="CA52" s="21"/>
      <c r="CB52" s="89" t="s">
        <v>56</v>
      </c>
      <c r="CC52" s="88" t="s">
        <v>56</v>
      </c>
      <c r="CD52" s="21"/>
      <c r="CE52" s="21"/>
      <c r="CF52" s="21"/>
      <c r="CG52" s="21"/>
      <c r="CH52" s="21"/>
      <c r="CI52" s="21"/>
      <c r="CJ52" s="59" t="s">
        <v>56</v>
      </c>
      <c r="CK52" s="89" t="s">
        <v>56</v>
      </c>
      <c r="CL52" s="20"/>
      <c r="CM52" s="21"/>
      <c r="CN52" s="59" t="s">
        <v>56</v>
      </c>
      <c r="CO52" s="59" t="s">
        <v>56</v>
      </c>
      <c r="CP52" s="59" t="s">
        <v>56</v>
      </c>
      <c r="CQ52" s="21"/>
      <c r="CR52" s="21"/>
      <c r="CS52" s="21"/>
      <c r="CT52" s="22"/>
      <c r="CU52" s="20"/>
      <c r="CV52" s="21"/>
      <c r="CW52" s="21"/>
      <c r="CX52" s="21"/>
      <c r="CY52" s="21"/>
      <c r="CZ52" s="21"/>
      <c r="DA52" s="21"/>
      <c r="DB52" s="21"/>
      <c r="DC52" s="59" t="s">
        <v>56</v>
      </c>
      <c r="DD52" s="59" t="s">
        <v>56</v>
      </c>
      <c r="DE52" s="22"/>
      <c r="DF52" s="64"/>
      <c r="DG52" s="21"/>
      <c r="DH52" s="21"/>
      <c r="DI52" s="21"/>
      <c r="DJ52" s="21"/>
      <c r="DK52" s="89" t="s">
        <v>56</v>
      </c>
    </row>
    <row r="54" spans="1:116" ht="31.5" customHeight="1" thickBot="1" x14ac:dyDescent="0.3">
      <c r="A54" s="117" t="s">
        <v>265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</row>
    <row r="55" spans="1:116" ht="15.75" thickBot="1" x14ac:dyDescent="0.3">
      <c r="A55" s="123" t="s">
        <v>1</v>
      </c>
      <c r="B55" s="114" t="s">
        <v>2</v>
      </c>
      <c r="C55" s="115"/>
      <c r="D55" s="115"/>
      <c r="E55" s="115"/>
      <c r="F55" s="115"/>
      <c r="G55" s="116"/>
      <c r="H55" s="114" t="s">
        <v>3</v>
      </c>
      <c r="I55" s="115"/>
      <c r="J55" s="115"/>
      <c r="K55" s="115"/>
      <c r="L55" s="115"/>
      <c r="M55" s="115"/>
      <c r="N55" s="115"/>
      <c r="O55" s="116"/>
      <c r="P55" s="114" t="s">
        <v>4</v>
      </c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6"/>
      <c r="AE55" s="114" t="s">
        <v>5</v>
      </c>
      <c r="AF55" s="115"/>
      <c r="AG55" s="115"/>
      <c r="AH55" s="115"/>
      <c r="AI55" s="115"/>
      <c r="AJ55" s="115"/>
      <c r="AK55" s="115"/>
      <c r="AL55" s="116"/>
      <c r="AM55" s="114" t="s">
        <v>6</v>
      </c>
      <c r="AN55" s="115"/>
      <c r="AO55" s="115"/>
      <c r="AP55" s="115"/>
      <c r="AQ55" s="115"/>
      <c r="AR55" s="115"/>
      <c r="AS55" s="115"/>
      <c r="AT55" s="115"/>
      <c r="AU55" s="115"/>
      <c r="AV55" s="116"/>
      <c r="AW55" s="114" t="s">
        <v>7</v>
      </c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6"/>
      <c r="BI55" s="114" t="s">
        <v>8</v>
      </c>
      <c r="BJ55" s="115"/>
      <c r="BK55" s="115"/>
      <c r="BL55" s="115"/>
      <c r="BM55" s="115"/>
      <c r="BN55" s="115"/>
      <c r="BO55" s="115"/>
      <c r="BP55" s="115"/>
      <c r="BQ55" s="116"/>
      <c r="BR55" s="114" t="s">
        <v>9</v>
      </c>
      <c r="BS55" s="115"/>
      <c r="BT55" s="115"/>
      <c r="BU55" s="115"/>
      <c r="BV55" s="115"/>
      <c r="BW55" s="115"/>
      <c r="BX55" s="115"/>
      <c r="BY55" s="115"/>
      <c r="BZ55" s="115"/>
      <c r="CA55" s="115"/>
      <c r="CB55" s="116"/>
      <c r="CC55" s="114" t="s">
        <v>10</v>
      </c>
      <c r="CD55" s="115"/>
      <c r="CE55" s="115"/>
      <c r="CF55" s="115"/>
      <c r="CG55" s="115"/>
      <c r="CH55" s="115"/>
      <c r="CI55" s="115"/>
      <c r="CJ55" s="115"/>
      <c r="CK55" s="116"/>
      <c r="CL55" s="114" t="s">
        <v>11</v>
      </c>
      <c r="CM55" s="115"/>
      <c r="CN55" s="115"/>
      <c r="CO55" s="115"/>
      <c r="CP55" s="115"/>
      <c r="CQ55" s="115"/>
      <c r="CR55" s="115"/>
      <c r="CS55" s="115"/>
      <c r="CT55" s="116"/>
      <c r="CU55" s="114" t="s">
        <v>12</v>
      </c>
      <c r="CV55" s="115"/>
      <c r="CW55" s="115"/>
      <c r="CX55" s="115"/>
      <c r="CY55" s="115"/>
      <c r="CZ55" s="115"/>
      <c r="DA55" s="115"/>
      <c r="DB55" s="115"/>
      <c r="DC55" s="115"/>
      <c r="DD55" s="115"/>
      <c r="DE55" s="116"/>
      <c r="DF55" s="114" t="s">
        <v>13</v>
      </c>
      <c r="DG55" s="115"/>
      <c r="DH55" s="115"/>
      <c r="DI55" s="115"/>
      <c r="DJ55" s="115"/>
      <c r="DK55" s="116"/>
    </row>
    <row r="56" spans="1:116" x14ac:dyDescent="0.25">
      <c r="A56" s="124"/>
      <c r="B56" s="23" t="s">
        <v>14</v>
      </c>
      <c r="C56" s="24" t="s">
        <v>15</v>
      </c>
      <c r="D56" s="24" t="s">
        <v>14</v>
      </c>
      <c r="E56" s="24" t="s">
        <v>15</v>
      </c>
      <c r="F56" s="24" t="s">
        <v>14</v>
      </c>
      <c r="G56" s="25" t="s">
        <v>15</v>
      </c>
      <c r="H56" s="23" t="s">
        <v>14</v>
      </c>
      <c r="I56" s="24" t="s">
        <v>15</v>
      </c>
      <c r="J56" s="24" t="s">
        <v>14</v>
      </c>
      <c r="K56" s="24" t="s">
        <v>15</v>
      </c>
      <c r="L56" s="24" t="s">
        <v>14</v>
      </c>
      <c r="M56" s="24" t="s">
        <v>15</v>
      </c>
      <c r="N56" s="24" t="s">
        <v>14</v>
      </c>
      <c r="O56" s="25" t="s">
        <v>15</v>
      </c>
      <c r="P56" s="23" t="s">
        <v>14</v>
      </c>
      <c r="Q56" s="24" t="s">
        <v>15</v>
      </c>
      <c r="R56" s="24" t="s">
        <v>14</v>
      </c>
      <c r="S56" s="24" t="s">
        <v>15</v>
      </c>
      <c r="T56" s="24" t="s">
        <v>14</v>
      </c>
      <c r="U56" s="24" t="s">
        <v>15</v>
      </c>
      <c r="V56" s="24" t="s">
        <v>14</v>
      </c>
      <c r="W56" s="24" t="s">
        <v>15</v>
      </c>
      <c r="X56" s="68" t="s">
        <v>16</v>
      </c>
      <c r="Y56" s="68" t="s">
        <v>17</v>
      </c>
      <c r="Z56" s="68" t="s">
        <v>18</v>
      </c>
      <c r="AA56" s="68" t="s">
        <v>19</v>
      </c>
      <c r="AB56" s="68" t="s">
        <v>20</v>
      </c>
      <c r="AC56" s="24" t="s">
        <v>14</v>
      </c>
      <c r="AD56" s="25" t="s">
        <v>15</v>
      </c>
      <c r="AE56" s="23" t="s">
        <v>14</v>
      </c>
      <c r="AF56" s="24" t="s">
        <v>15</v>
      </c>
      <c r="AG56" s="24" t="s">
        <v>14</v>
      </c>
      <c r="AH56" s="24" t="s">
        <v>15</v>
      </c>
      <c r="AI56" s="24" t="s">
        <v>14</v>
      </c>
      <c r="AJ56" s="24" t="s">
        <v>15</v>
      </c>
      <c r="AK56" s="24" t="s">
        <v>14</v>
      </c>
      <c r="AL56" s="25" t="s">
        <v>15</v>
      </c>
      <c r="AM56" s="28" t="s">
        <v>18</v>
      </c>
      <c r="AN56" s="24" t="s">
        <v>14</v>
      </c>
      <c r="AO56" s="24" t="s">
        <v>15</v>
      </c>
      <c r="AP56" s="24" t="s">
        <v>14</v>
      </c>
      <c r="AQ56" s="24" t="s">
        <v>15</v>
      </c>
      <c r="AR56" s="26" t="s">
        <v>16</v>
      </c>
      <c r="AS56" s="24" t="s">
        <v>14</v>
      </c>
      <c r="AT56" s="24" t="s">
        <v>15</v>
      </c>
      <c r="AU56" s="24" t="s">
        <v>14</v>
      </c>
      <c r="AV56" s="25" t="s">
        <v>15</v>
      </c>
      <c r="AW56" s="23" t="s">
        <v>14</v>
      </c>
      <c r="AX56" s="24" t="s">
        <v>15</v>
      </c>
      <c r="AY56" s="26" t="s">
        <v>16</v>
      </c>
      <c r="AZ56" s="24" t="s">
        <v>14</v>
      </c>
      <c r="BA56" s="24" t="s">
        <v>15</v>
      </c>
      <c r="BB56" s="26" t="s">
        <v>16</v>
      </c>
      <c r="BC56" s="24" t="s">
        <v>14</v>
      </c>
      <c r="BD56" s="24" t="s">
        <v>15</v>
      </c>
      <c r="BE56" s="24" t="s">
        <v>14</v>
      </c>
      <c r="BF56" s="24" t="s">
        <v>15</v>
      </c>
      <c r="BG56" s="24" t="s">
        <v>14</v>
      </c>
      <c r="BH56" s="25" t="s">
        <v>15</v>
      </c>
      <c r="BI56" s="28" t="s">
        <v>16</v>
      </c>
      <c r="BJ56" s="24" t="s">
        <v>14</v>
      </c>
      <c r="BK56" s="24" t="s">
        <v>15</v>
      </c>
      <c r="BL56" s="24" t="s">
        <v>14</v>
      </c>
      <c r="BM56" s="24" t="s">
        <v>15</v>
      </c>
      <c r="BN56" s="24" t="s">
        <v>14</v>
      </c>
      <c r="BO56" s="24" t="s">
        <v>15</v>
      </c>
      <c r="BP56" s="24" t="s">
        <v>14</v>
      </c>
      <c r="BQ56" s="25" t="s">
        <v>15</v>
      </c>
      <c r="BR56" s="23" t="s">
        <v>14</v>
      </c>
      <c r="BS56" s="24" t="s">
        <v>15</v>
      </c>
      <c r="BT56" s="26" t="s">
        <v>18</v>
      </c>
      <c r="BU56" s="24" t="s">
        <v>14</v>
      </c>
      <c r="BV56" s="24" t="s">
        <v>15</v>
      </c>
      <c r="BW56" s="24" t="s">
        <v>14</v>
      </c>
      <c r="BX56" s="24" t="s">
        <v>15</v>
      </c>
      <c r="BY56" s="26" t="s">
        <v>16</v>
      </c>
      <c r="BZ56" s="24" t="s">
        <v>14</v>
      </c>
      <c r="CA56" s="24" t="s">
        <v>15</v>
      </c>
      <c r="CB56" s="25" t="s">
        <v>14</v>
      </c>
      <c r="CC56" s="23" t="s">
        <v>15</v>
      </c>
      <c r="CD56" s="24" t="s">
        <v>14</v>
      </c>
      <c r="CE56" s="24" t="s">
        <v>15</v>
      </c>
      <c r="CF56" s="24" t="s">
        <v>14</v>
      </c>
      <c r="CG56" s="24" t="s">
        <v>15</v>
      </c>
      <c r="CH56" s="24" t="s">
        <v>14</v>
      </c>
      <c r="CI56" s="24" t="s">
        <v>15</v>
      </c>
      <c r="CJ56" s="24" t="s">
        <v>14</v>
      </c>
      <c r="CK56" s="25" t="s">
        <v>15</v>
      </c>
      <c r="CL56" s="23" t="s">
        <v>14</v>
      </c>
      <c r="CM56" s="24" t="s">
        <v>15</v>
      </c>
      <c r="CN56" s="24" t="s">
        <v>14</v>
      </c>
      <c r="CO56" s="24" t="s">
        <v>15</v>
      </c>
      <c r="CP56" s="26" t="s">
        <v>16</v>
      </c>
      <c r="CQ56" s="24" t="s">
        <v>14</v>
      </c>
      <c r="CR56" s="24" t="s">
        <v>15</v>
      </c>
      <c r="CS56" s="24" t="s">
        <v>14</v>
      </c>
      <c r="CT56" s="25" t="s">
        <v>15</v>
      </c>
      <c r="CU56" s="23" t="s">
        <v>14</v>
      </c>
      <c r="CV56" s="24" t="s">
        <v>15</v>
      </c>
      <c r="CW56" s="26" t="s">
        <v>16</v>
      </c>
      <c r="CX56" s="24" t="s">
        <v>14</v>
      </c>
      <c r="CY56" s="24" t="s">
        <v>15</v>
      </c>
      <c r="CZ56" s="26" t="s">
        <v>16</v>
      </c>
      <c r="DA56" s="24" t="s">
        <v>14</v>
      </c>
      <c r="DB56" s="24" t="s">
        <v>15</v>
      </c>
      <c r="DC56" s="24" t="s">
        <v>14</v>
      </c>
      <c r="DD56" s="24" t="s">
        <v>15</v>
      </c>
      <c r="DE56" s="25" t="s">
        <v>14</v>
      </c>
      <c r="DF56" s="23" t="s">
        <v>15</v>
      </c>
      <c r="DG56" s="24" t="s">
        <v>14</v>
      </c>
      <c r="DH56" s="24" t="s">
        <v>15</v>
      </c>
      <c r="DI56" s="24" t="s">
        <v>14</v>
      </c>
      <c r="DJ56" s="24" t="s">
        <v>15</v>
      </c>
      <c r="DK56" s="29" t="s">
        <v>17</v>
      </c>
    </row>
    <row r="57" spans="1:116" ht="15.75" thickBot="1" x14ac:dyDescent="0.3">
      <c r="A57" s="125"/>
      <c r="B57" s="20" t="s">
        <v>21</v>
      </c>
      <c r="C57" s="21" t="s">
        <v>22</v>
      </c>
      <c r="D57" s="21" t="s">
        <v>23</v>
      </c>
      <c r="E57" s="21" t="s">
        <v>24</v>
      </c>
      <c r="F57" s="21" t="s">
        <v>25</v>
      </c>
      <c r="G57" s="22" t="s">
        <v>26</v>
      </c>
      <c r="H57" s="20" t="s">
        <v>27</v>
      </c>
      <c r="I57" s="21" t="s">
        <v>28</v>
      </c>
      <c r="J57" s="21" t="s">
        <v>29</v>
      </c>
      <c r="K57" s="21" t="s">
        <v>30</v>
      </c>
      <c r="L57" s="21" t="s">
        <v>31</v>
      </c>
      <c r="M57" s="21" t="s">
        <v>32</v>
      </c>
      <c r="N57" s="21" t="s">
        <v>33</v>
      </c>
      <c r="O57" s="22" t="s">
        <v>34</v>
      </c>
      <c r="P57" s="20" t="s">
        <v>35</v>
      </c>
      <c r="Q57" s="21" t="s">
        <v>27</v>
      </c>
      <c r="R57" s="21" t="s">
        <v>36</v>
      </c>
      <c r="S57" s="21" t="s">
        <v>29</v>
      </c>
      <c r="T57" s="21" t="s">
        <v>37</v>
      </c>
      <c r="U57" s="21" t="s">
        <v>31</v>
      </c>
      <c r="V57" s="21" t="s">
        <v>38</v>
      </c>
      <c r="W57" s="21" t="s">
        <v>33</v>
      </c>
      <c r="X57" s="69" t="s">
        <v>34</v>
      </c>
      <c r="Y57" s="69" t="s">
        <v>39</v>
      </c>
      <c r="Z57" s="69" t="s">
        <v>25</v>
      </c>
      <c r="AA57" s="69" t="s">
        <v>26</v>
      </c>
      <c r="AB57" s="69" t="s">
        <v>40</v>
      </c>
      <c r="AC57" s="21" t="s">
        <v>41</v>
      </c>
      <c r="AD57" s="22" t="s">
        <v>42</v>
      </c>
      <c r="AE57" s="20" t="s">
        <v>43</v>
      </c>
      <c r="AF57" s="21" t="s">
        <v>44</v>
      </c>
      <c r="AG57" s="21" t="s">
        <v>21</v>
      </c>
      <c r="AH57" s="21" t="s">
        <v>22</v>
      </c>
      <c r="AI57" s="21" t="s">
        <v>23</v>
      </c>
      <c r="AJ57" s="21" t="s">
        <v>24</v>
      </c>
      <c r="AK57" s="21" t="s">
        <v>25</v>
      </c>
      <c r="AL57" s="22" t="s">
        <v>26</v>
      </c>
      <c r="AM57" s="20" t="s">
        <v>45</v>
      </c>
      <c r="AN57" s="21" t="s">
        <v>28</v>
      </c>
      <c r="AO57" s="21" t="s">
        <v>46</v>
      </c>
      <c r="AP57" s="21" t="s">
        <v>30</v>
      </c>
      <c r="AQ57" s="21" t="s">
        <v>47</v>
      </c>
      <c r="AR57" s="21" t="s">
        <v>21</v>
      </c>
      <c r="AS57" s="21" t="s">
        <v>32</v>
      </c>
      <c r="AT57" s="21" t="s">
        <v>48</v>
      </c>
      <c r="AU57" s="21" t="s">
        <v>34</v>
      </c>
      <c r="AV57" s="22" t="s">
        <v>39</v>
      </c>
      <c r="AW57" s="20" t="s">
        <v>45</v>
      </c>
      <c r="AX57" s="21" t="s">
        <v>35</v>
      </c>
      <c r="AY57" s="21" t="s">
        <v>27</v>
      </c>
      <c r="AZ57" s="21" t="s">
        <v>49</v>
      </c>
      <c r="BA57" s="21" t="s">
        <v>36</v>
      </c>
      <c r="BB57" s="21" t="s">
        <v>29</v>
      </c>
      <c r="BC57" s="21" t="s">
        <v>50</v>
      </c>
      <c r="BD57" s="21" t="s">
        <v>37</v>
      </c>
      <c r="BE57" s="21" t="s">
        <v>51</v>
      </c>
      <c r="BF57" s="21" t="s">
        <v>38</v>
      </c>
      <c r="BG57" s="21" t="s">
        <v>40</v>
      </c>
      <c r="BH57" s="22" t="s">
        <v>41</v>
      </c>
      <c r="BI57" s="20" t="s">
        <v>45</v>
      </c>
      <c r="BJ57" s="21" t="s">
        <v>43</v>
      </c>
      <c r="BK57" s="21" t="s">
        <v>44</v>
      </c>
      <c r="BL57" s="21" t="s">
        <v>21</v>
      </c>
      <c r="BM57" s="21" t="s">
        <v>22</v>
      </c>
      <c r="BN57" s="21" t="s">
        <v>23</v>
      </c>
      <c r="BO57" s="21" t="s">
        <v>24</v>
      </c>
      <c r="BP57" s="21" t="s">
        <v>25</v>
      </c>
      <c r="BQ57" s="22" t="s">
        <v>26</v>
      </c>
      <c r="BR57" s="20" t="s">
        <v>27</v>
      </c>
      <c r="BS57" s="21" t="s">
        <v>28</v>
      </c>
      <c r="BT57" s="21" t="s">
        <v>44</v>
      </c>
      <c r="BU57" s="21" t="s">
        <v>29</v>
      </c>
      <c r="BV57" s="21" t="s">
        <v>30</v>
      </c>
      <c r="BW57" s="21" t="s">
        <v>31</v>
      </c>
      <c r="BX57" s="21" t="s">
        <v>32</v>
      </c>
      <c r="BY57" s="21" t="s">
        <v>48</v>
      </c>
      <c r="BZ57" s="21" t="s">
        <v>33</v>
      </c>
      <c r="CA57" s="21" t="s">
        <v>34</v>
      </c>
      <c r="CB57" s="22" t="s">
        <v>42</v>
      </c>
      <c r="CC57" s="20" t="s">
        <v>45</v>
      </c>
      <c r="CD57" s="21" t="s">
        <v>44</v>
      </c>
      <c r="CE57" s="21" t="s">
        <v>49</v>
      </c>
      <c r="CF57" s="21" t="s">
        <v>22</v>
      </c>
      <c r="CG57" s="21" t="s">
        <v>50</v>
      </c>
      <c r="CH57" s="21" t="s">
        <v>24</v>
      </c>
      <c r="CI57" s="21" t="s">
        <v>51</v>
      </c>
      <c r="CJ57" s="21" t="s">
        <v>26</v>
      </c>
      <c r="CK57" s="22" t="s">
        <v>40</v>
      </c>
      <c r="CL57" s="20" t="s">
        <v>46</v>
      </c>
      <c r="CM57" s="21" t="s">
        <v>43</v>
      </c>
      <c r="CN57" s="21" t="s">
        <v>47</v>
      </c>
      <c r="CO57" s="21" t="s">
        <v>21</v>
      </c>
      <c r="CP57" s="21" t="s">
        <v>22</v>
      </c>
      <c r="CQ57" s="21" t="s">
        <v>48</v>
      </c>
      <c r="CR57" s="21" t="s">
        <v>23</v>
      </c>
      <c r="CS57" s="21" t="s">
        <v>39</v>
      </c>
      <c r="CT57" s="22" t="s">
        <v>25</v>
      </c>
      <c r="CU57" s="20" t="s">
        <v>35</v>
      </c>
      <c r="CV57" s="21" t="s">
        <v>27</v>
      </c>
      <c r="CW57" s="21" t="s">
        <v>28</v>
      </c>
      <c r="CX57" s="21" t="s">
        <v>36</v>
      </c>
      <c r="CY57" s="21" t="s">
        <v>29</v>
      </c>
      <c r="CZ57" s="21" t="s">
        <v>30</v>
      </c>
      <c r="DA57" s="21" t="s">
        <v>37</v>
      </c>
      <c r="DB57" s="21" t="s">
        <v>31</v>
      </c>
      <c r="DC57" s="21" t="s">
        <v>38</v>
      </c>
      <c r="DD57" s="21" t="s">
        <v>33</v>
      </c>
      <c r="DE57" s="22" t="s">
        <v>41</v>
      </c>
      <c r="DF57" s="20" t="s">
        <v>45</v>
      </c>
      <c r="DG57" s="21" t="s">
        <v>44</v>
      </c>
      <c r="DH57" s="21" t="s">
        <v>49</v>
      </c>
      <c r="DI57" s="21" t="s">
        <v>22</v>
      </c>
      <c r="DJ57" s="21" t="s">
        <v>50</v>
      </c>
      <c r="DK57" s="22" t="s">
        <v>31</v>
      </c>
    </row>
    <row r="58" spans="1:116" x14ac:dyDescent="0.25">
      <c r="A58" s="80" t="s">
        <v>187</v>
      </c>
      <c r="B58" s="23"/>
      <c r="C58" s="24"/>
      <c r="D58" s="65" t="s">
        <v>56</v>
      </c>
      <c r="E58" s="65" t="s">
        <v>56</v>
      </c>
      <c r="F58" s="24"/>
      <c r="G58" s="25"/>
      <c r="H58" s="23"/>
      <c r="I58" s="24"/>
      <c r="J58" s="24"/>
      <c r="K58" s="24"/>
      <c r="L58" s="24"/>
      <c r="M58" s="24"/>
      <c r="N58" s="65" t="s">
        <v>56</v>
      </c>
      <c r="O58" s="66" t="s">
        <v>56</v>
      </c>
      <c r="P58" s="23"/>
      <c r="Q58" s="24"/>
      <c r="R58" s="24"/>
      <c r="S58" s="24"/>
      <c r="T58" s="24"/>
      <c r="U58" s="24"/>
      <c r="V58" s="24"/>
      <c r="W58" s="24"/>
      <c r="X58" s="126" t="s">
        <v>185</v>
      </c>
      <c r="Y58" s="126"/>
      <c r="Z58" s="126"/>
      <c r="AA58" s="68"/>
      <c r="AB58" s="68"/>
      <c r="AC58" s="65" t="s">
        <v>56</v>
      </c>
      <c r="AD58" s="66" t="s">
        <v>56</v>
      </c>
      <c r="AE58" s="23"/>
      <c r="AF58" s="24"/>
      <c r="AG58" s="24"/>
      <c r="AH58" s="24"/>
      <c r="AI58" s="24"/>
      <c r="AJ58" s="24"/>
      <c r="AK58" s="65" t="s">
        <v>56</v>
      </c>
      <c r="AL58" s="66" t="s">
        <v>56</v>
      </c>
      <c r="AM58" s="23"/>
      <c r="AN58" s="24"/>
      <c r="AO58" s="24"/>
      <c r="AP58" s="24"/>
      <c r="AQ58" s="24"/>
      <c r="AR58" s="24"/>
      <c r="AS58" s="24"/>
      <c r="AT58" s="24"/>
      <c r="AU58" s="65" t="s">
        <v>56</v>
      </c>
      <c r="AV58" s="66" t="s">
        <v>56</v>
      </c>
      <c r="AW58" s="23"/>
      <c r="AX58" s="24"/>
      <c r="AY58" s="24"/>
      <c r="AZ58" s="24"/>
      <c r="BA58" s="24"/>
      <c r="BB58" s="24"/>
      <c r="BC58" s="24"/>
      <c r="BD58" s="24"/>
      <c r="BE58" s="24"/>
      <c r="BF58" s="24"/>
      <c r="BG58" s="65" t="s">
        <v>56</v>
      </c>
      <c r="BH58" s="66" t="s">
        <v>56</v>
      </c>
      <c r="BI58" s="67" t="s">
        <v>56</v>
      </c>
      <c r="BJ58" s="24"/>
      <c r="BK58" s="24"/>
      <c r="BL58" s="24"/>
      <c r="BM58" s="24"/>
      <c r="BN58" s="24"/>
      <c r="BO58" s="24"/>
      <c r="BP58" s="24"/>
      <c r="BQ58" s="25"/>
      <c r="BR58" s="67" t="s">
        <v>56</v>
      </c>
      <c r="BS58" s="65" t="s">
        <v>56</v>
      </c>
      <c r="BT58" s="24"/>
      <c r="BU58" s="24"/>
      <c r="BV58" s="24"/>
      <c r="BW58" s="24"/>
      <c r="BX58" s="24"/>
      <c r="BY58" s="24"/>
      <c r="BZ58" s="24"/>
      <c r="CA58" s="24"/>
      <c r="CB58" s="66" t="s">
        <v>56</v>
      </c>
      <c r="CC58" s="67" t="s">
        <v>56</v>
      </c>
      <c r="CD58" s="24"/>
      <c r="CE58" s="24"/>
      <c r="CF58" s="24"/>
      <c r="CG58" s="24"/>
      <c r="CH58" s="24"/>
      <c r="CI58" s="24"/>
      <c r="CJ58" s="24"/>
      <c r="CK58" s="25"/>
      <c r="CL58" s="67" t="s">
        <v>56</v>
      </c>
      <c r="CM58" s="65" t="s">
        <v>56</v>
      </c>
      <c r="CN58" s="24"/>
      <c r="CO58" s="24"/>
      <c r="CP58" s="24"/>
      <c r="CQ58" s="24"/>
      <c r="CR58" s="24"/>
      <c r="CS58" s="24"/>
      <c r="CT58" s="25"/>
      <c r="CU58" s="23"/>
      <c r="CV58" s="24"/>
      <c r="CW58" s="24"/>
      <c r="CX58" s="65" t="s">
        <v>56</v>
      </c>
      <c r="CY58" s="65" t="s">
        <v>56</v>
      </c>
      <c r="CZ58" s="65" t="s">
        <v>56</v>
      </c>
      <c r="DA58" s="24"/>
      <c r="DB58" s="24"/>
      <c r="DC58" s="24"/>
      <c r="DD58" s="24"/>
      <c r="DE58" s="25"/>
      <c r="DF58" s="23"/>
      <c r="DG58" s="24"/>
      <c r="DH58" s="24"/>
      <c r="DI58" s="65" t="s">
        <v>56</v>
      </c>
      <c r="DJ58" s="65" t="s">
        <v>56</v>
      </c>
      <c r="DK58" s="25"/>
    </row>
    <row r="59" spans="1:116" x14ac:dyDescent="0.25">
      <c r="A59" s="81" t="s">
        <v>188</v>
      </c>
      <c r="B59" s="55"/>
      <c r="C59" s="53"/>
      <c r="D59" s="53"/>
      <c r="E59" s="53"/>
      <c r="F59" s="54" t="s">
        <v>56</v>
      </c>
      <c r="G59" s="57" t="s">
        <v>56</v>
      </c>
      <c r="H59" s="55"/>
      <c r="I59" s="53"/>
      <c r="J59" s="53"/>
      <c r="K59" s="53"/>
      <c r="L59" s="53"/>
      <c r="M59" s="53"/>
      <c r="N59" s="53"/>
      <c r="O59" s="56"/>
      <c r="P59" s="58" t="s">
        <v>56</v>
      </c>
      <c r="Q59" s="54" t="s">
        <v>56</v>
      </c>
      <c r="R59" s="53"/>
      <c r="S59" s="53"/>
      <c r="T59" s="53"/>
      <c r="U59" s="53"/>
      <c r="V59" s="53"/>
      <c r="W59" s="53"/>
      <c r="X59" s="127"/>
      <c r="Y59" s="127"/>
      <c r="Z59" s="127"/>
      <c r="AA59" s="70"/>
      <c r="AB59" s="70"/>
      <c r="AC59" s="53"/>
      <c r="AD59" s="56"/>
      <c r="AE59" s="58" t="s">
        <v>56</v>
      </c>
      <c r="AF59" s="54" t="s">
        <v>56</v>
      </c>
      <c r="AG59" s="53"/>
      <c r="AH59" s="53"/>
      <c r="AI59" s="53"/>
      <c r="AJ59" s="53"/>
      <c r="AK59" s="53"/>
      <c r="AL59" s="56"/>
      <c r="AM59" s="58" t="s">
        <v>56</v>
      </c>
      <c r="AN59" s="53"/>
      <c r="AO59" s="53"/>
      <c r="AP59" s="53"/>
      <c r="AQ59" s="53"/>
      <c r="AR59" s="53"/>
      <c r="AS59" s="53"/>
      <c r="AT59" s="53"/>
      <c r="AU59" s="53"/>
      <c r="AV59" s="56"/>
      <c r="AW59" s="58" t="s">
        <v>56</v>
      </c>
      <c r="AX59" s="54" t="s">
        <v>56</v>
      </c>
      <c r="AY59" s="54" t="s">
        <v>56</v>
      </c>
      <c r="AZ59" s="53"/>
      <c r="BA59" s="53"/>
      <c r="BB59" s="53"/>
      <c r="BC59" s="53"/>
      <c r="BD59" s="53"/>
      <c r="BE59" s="53"/>
      <c r="BF59" s="53"/>
      <c r="BG59" s="53"/>
      <c r="BH59" s="56"/>
      <c r="BI59" s="55"/>
      <c r="BJ59" s="54" t="s">
        <v>56</v>
      </c>
      <c r="BK59" s="54" t="s">
        <v>56</v>
      </c>
      <c r="BL59" s="53"/>
      <c r="BM59" s="53"/>
      <c r="BN59" s="53"/>
      <c r="BO59" s="53"/>
      <c r="BP59" s="53"/>
      <c r="BQ59" s="56"/>
      <c r="BR59" s="55"/>
      <c r="BS59" s="53"/>
      <c r="BT59" s="53"/>
      <c r="BU59" s="54" t="s">
        <v>56</v>
      </c>
      <c r="BV59" s="54" t="s">
        <v>56</v>
      </c>
      <c r="BW59" s="53"/>
      <c r="BX59" s="53"/>
      <c r="BY59" s="53"/>
      <c r="BZ59" s="53"/>
      <c r="CA59" s="53"/>
      <c r="CB59" s="56"/>
      <c r="CC59" s="55"/>
      <c r="CD59" s="54" t="s">
        <v>56</v>
      </c>
      <c r="CE59" s="54" t="s">
        <v>56</v>
      </c>
      <c r="CF59" s="53"/>
      <c r="CG59" s="53"/>
      <c r="CH59" s="53"/>
      <c r="CI59" s="53"/>
      <c r="CJ59" s="53"/>
      <c r="CK59" s="56"/>
      <c r="CL59" s="55"/>
      <c r="CM59" s="53"/>
      <c r="CN59" s="54" t="s">
        <v>56</v>
      </c>
      <c r="CO59" s="54" t="s">
        <v>56</v>
      </c>
      <c r="CP59" s="54" t="s">
        <v>56</v>
      </c>
      <c r="CQ59" s="53"/>
      <c r="CR59" s="53"/>
      <c r="CS59" s="53"/>
      <c r="CT59" s="56"/>
      <c r="CU59" s="55"/>
      <c r="CV59" s="53"/>
      <c r="CW59" s="53"/>
      <c r="CX59" s="53"/>
      <c r="CY59" s="53"/>
      <c r="CZ59" s="53"/>
      <c r="DA59" s="54" t="s">
        <v>56</v>
      </c>
      <c r="DB59" s="54" t="s">
        <v>56</v>
      </c>
      <c r="DC59" s="53"/>
      <c r="DD59" s="53"/>
      <c r="DE59" s="56"/>
      <c r="DF59" s="55"/>
      <c r="DG59" s="53"/>
      <c r="DH59" s="53"/>
      <c r="DI59" s="53"/>
      <c r="DJ59" s="53"/>
      <c r="DK59" s="57" t="s">
        <v>56</v>
      </c>
    </row>
    <row r="60" spans="1:116" x14ac:dyDescent="0.25">
      <c r="A60" s="81" t="s">
        <v>189</v>
      </c>
      <c r="B60" s="55"/>
      <c r="C60" s="53"/>
      <c r="D60" s="53"/>
      <c r="E60" s="53"/>
      <c r="F60" s="53"/>
      <c r="G60" s="56"/>
      <c r="H60" s="58" t="s">
        <v>56</v>
      </c>
      <c r="I60" s="54" t="s">
        <v>56</v>
      </c>
      <c r="J60" s="53"/>
      <c r="K60" s="53"/>
      <c r="L60" s="53"/>
      <c r="M60" s="53"/>
      <c r="N60" s="53"/>
      <c r="O60" s="56"/>
      <c r="P60" s="55"/>
      <c r="Q60" s="53"/>
      <c r="R60" s="54" t="s">
        <v>56</v>
      </c>
      <c r="S60" s="54" t="s">
        <v>56</v>
      </c>
      <c r="T60" s="53"/>
      <c r="U60" s="53"/>
      <c r="V60" s="53"/>
      <c r="W60" s="53"/>
      <c r="X60" s="127"/>
      <c r="Y60" s="127"/>
      <c r="Z60" s="127"/>
      <c r="AA60" s="70"/>
      <c r="AB60" s="70"/>
      <c r="AC60" s="53"/>
      <c r="AD60" s="56"/>
      <c r="AE60" s="55"/>
      <c r="AF60" s="53"/>
      <c r="AG60" s="54" t="s">
        <v>56</v>
      </c>
      <c r="AH60" s="54" t="s">
        <v>56</v>
      </c>
      <c r="AI60" s="53"/>
      <c r="AJ60" s="53"/>
      <c r="AK60" s="53"/>
      <c r="AL60" s="56"/>
      <c r="AM60" s="55"/>
      <c r="AN60" s="54" t="s">
        <v>56</v>
      </c>
      <c r="AO60" s="54" t="s">
        <v>56</v>
      </c>
      <c r="AP60" s="53"/>
      <c r="AQ60" s="53"/>
      <c r="AR60" s="53"/>
      <c r="AS60" s="53"/>
      <c r="AT60" s="53"/>
      <c r="AU60" s="53"/>
      <c r="AV60" s="56"/>
      <c r="AW60" s="55"/>
      <c r="AX60" s="53"/>
      <c r="AY60" s="53"/>
      <c r="AZ60" s="54" t="s">
        <v>56</v>
      </c>
      <c r="BA60" s="54" t="s">
        <v>56</v>
      </c>
      <c r="BB60" s="54" t="s">
        <v>56</v>
      </c>
      <c r="BC60" s="53"/>
      <c r="BD60" s="53"/>
      <c r="BE60" s="53"/>
      <c r="BF60" s="53"/>
      <c r="BG60" s="53"/>
      <c r="BH60" s="56"/>
      <c r="BI60" s="55"/>
      <c r="BJ60" s="53"/>
      <c r="BK60" s="53"/>
      <c r="BL60" s="54" t="s">
        <v>56</v>
      </c>
      <c r="BM60" s="54" t="s">
        <v>56</v>
      </c>
      <c r="BN60" s="53"/>
      <c r="BO60" s="53"/>
      <c r="BP60" s="53"/>
      <c r="BQ60" s="56"/>
      <c r="BR60" s="55"/>
      <c r="BS60" s="53"/>
      <c r="BT60" s="54" t="s">
        <v>56</v>
      </c>
      <c r="BU60" s="53"/>
      <c r="BV60" s="53"/>
      <c r="BW60" s="53"/>
      <c r="BX60" s="53"/>
      <c r="BY60" s="53"/>
      <c r="BZ60" s="53"/>
      <c r="CA60" s="53"/>
      <c r="CB60" s="56"/>
      <c r="CC60" s="55"/>
      <c r="CD60" s="53"/>
      <c r="CE60" s="53"/>
      <c r="CF60" s="54" t="s">
        <v>56</v>
      </c>
      <c r="CG60" s="54" t="s">
        <v>56</v>
      </c>
      <c r="CH60" s="53"/>
      <c r="CI60" s="53"/>
      <c r="CJ60" s="53"/>
      <c r="CK60" s="56"/>
      <c r="CL60" s="55"/>
      <c r="CM60" s="53"/>
      <c r="CN60" s="53"/>
      <c r="CO60" s="53"/>
      <c r="CP60" s="53"/>
      <c r="CQ60" s="54" t="s">
        <v>56</v>
      </c>
      <c r="CR60" s="54" t="s">
        <v>56</v>
      </c>
      <c r="CS60" s="53"/>
      <c r="CT60" s="56"/>
      <c r="CU60" s="55"/>
      <c r="CV60" s="53"/>
      <c r="CW60" s="53"/>
      <c r="CX60" s="53"/>
      <c r="CY60" s="53"/>
      <c r="CZ60" s="53"/>
      <c r="DA60" s="53"/>
      <c r="DB60" s="53"/>
      <c r="DC60" s="54" t="s">
        <v>56</v>
      </c>
      <c r="DD60" s="54" t="s">
        <v>56</v>
      </c>
      <c r="DE60" s="56"/>
      <c r="DF60" s="55"/>
      <c r="DG60" s="53"/>
      <c r="DH60" s="53"/>
      <c r="DI60" s="53"/>
      <c r="DJ60" s="53"/>
      <c r="DK60" s="56"/>
    </row>
    <row r="61" spans="1:116" x14ac:dyDescent="0.25">
      <c r="A61" s="81" t="s">
        <v>190</v>
      </c>
      <c r="B61" s="55"/>
      <c r="C61" s="53"/>
      <c r="D61" s="53"/>
      <c r="E61" s="53"/>
      <c r="F61" s="53"/>
      <c r="G61" s="56"/>
      <c r="H61" s="55"/>
      <c r="I61" s="53"/>
      <c r="J61" s="54" t="s">
        <v>56</v>
      </c>
      <c r="K61" s="54" t="s">
        <v>56</v>
      </c>
      <c r="L61" s="53"/>
      <c r="M61" s="53"/>
      <c r="N61" s="53"/>
      <c r="O61" s="56"/>
      <c r="P61" s="55"/>
      <c r="Q61" s="53"/>
      <c r="R61" s="53"/>
      <c r="S61" s="53"/>
      <c r="T61" s="54" t="s">
        <v>56</v>
      </c>
      <c r="U61" s="54" t="s">
        <v>56</v>
      </c>
      <c r="V61" s="53"/>
      <c r="W61" s="53"/>
      <c r="X61" s="127"/>
      <c r="Y61" s="127"/>
      <c r="Z61" s="127"/>
      <c r="AA61" s="54" t="s">
        <v>56</v>
      </c>
      <c r="AB61" s="54" t="s">
        <v>56</v>
      </c>
      <c r="AC61" s="53"/>
      <c r="AD61" s="56"/>
      <c r="AE61" s="55"/>
      <c r="AF61" s="53"/>
      <c r="AG61" s="53"/>
      <c r="AH61" s="53"/>
      <c r="AI61" s="53"/>
      <c r="AJ61" s="53"/>
      <c r="AK61" s="53"/>
      <c r="AL61" s="56"/>
      <c r="AM61" s="55"/>
      <c r="AN61" s="53"/>
      <c r="AO61" s="53"/>
      <c r="AP61" s="53"/>
      <c r="AQ61" s="53"/>
      <c r="AR61" s="53"/>
      <c r="AS61" s="54" t="s">
        <v>56</v>
      </c>
      <c r="AT61" s="54" t="s">
        <v>56</v>
      </c>
      <c r="AU61" s="53"/>
      <c r="AV61" s="56"/>
      <c r="AW61" s="55"/>
      <c r="AX61" s="53"/>
      <c r="AY61" s="53"/>
      <c r="AZ61" s="53"/>
      <c r="BA61" s="53"/>
      <c r="BB61" s="53"/>
      <c r="BC61" s="54" t="s">
        <v>56</v>
      </c>
      <c r="BD61" s="54" t="s">
        <v>56</v>
      </c>
      <c r="BE61" s="53"/>
      <c r="BF61" s="53"/>
      <c r="BG61" s="53"/>
      <c r="BH61" s="56"/>
      <c r="BI61" s="55"/>
      <c r="BJ61" s="53"/>
      <c r="BK61" s="53"/>
      <c r="BL61" s="53"/>
      <c r="BM61" s="53"/>
      <c r="BN61" s="54" t="s">
        <v>56</v>
      </c>
      <c r="BO61" s="54" t="s">
        <v>56</v>
      </c>
      <c r="BP61" s="53"/>
      <c r="BQ61" s="56"/>
      <c r="BR61" s="55"/>
      <c r="BS61" s="53"/>
      <c r="BT61" s="53"/>
      <c r="BU61" s="53"/>
      <c r="BV61" s="53"/>
      <c r="BW61" s="54" t="s">
        <v>56</v>
      </c>
      <c r="BX61" s="54" t="s">
        <v>56</v>
      </c>
      <c r="BY61" s="54" t="s">
        <v>56</v>
      </c>
      <c r="BZ61" s="53"/>
      <c r="CA61" s="53"/>
      <c r="CB61" s="56"/>
      <c r="CC61" s="55"/>
      <c r="CD61" s="53"/>
      <c r="CE61" s="53"/>
      <c r="CF61" s="53"/>
      <c r="CG61" s="53"/>
      <c r="CH61" s="54" t="s">
        <v>56</v>
      </c>
      <c r="CI61" s="54" t="s">
        <v>56</v>
      </c>
      <c r="CJ61" s="53"/>
      <c r="CK61" s="56"/>
      <c r="CL61" s="55"/>
      <c r="CM61" s="53"/>
      <c r="CN61" s="53"/>
      <c r="CO61" s="53"/>
      <c r="CP61" s="53"/>
      <c r="CQ61" s="53"/>
      <c r="CR61" s="53"/>
      <c r="CS61" s="54" t="s">
        <v>56</v>
      </c>
      <c r="CT61" s="57" t="s">
        <v>56</v>
      </c>
      <c r="CU61" s="55"/>
      <c r="CV61" s="53"/>
      <c r="CW61" s="53"/>
      <c r="CX61" s="53"/>
      <c r="CY61" s="53"/>
      <c r="CZ61" s="53"/>
      <c r="DA61" s="53"/>
      <c r="DB61" s="53"/>
      <c r="DC61" s="53"/>
      <c r="DD61" s="53"/>
      <c r="DE61" s="57" t="s">
        <v>56</v>
      </c>
      <c r="DF61" s="58" t="s">
        <v>56</v>
      </c>
      <c r="DG61" s="53"/>
      <c r="DH61" s="53"/>
      <c r="DI61" s="53"/>
      <c r="DJ61" s="53"/>
      <c r="DK61" s="56"/>
    </row>
    <row r="62" spans="1:116" ht="15.75" thickBot="1" x14ac:dyDescent="0.3">
      <c r="A62" s="82" t="s">
        <v>191</v>
      </c>
      <c r="B62" s="88" t="s">
        <v>56</v>
      </c>
      <c r="C62" s="59" t="s">
        <v>56</v>
      </c>
      <c r="D62" s="21"/>
      <c r="E62" s="21"/>
      <c r="F62" s="21"/>
      <c r="G62" s="22"/>
      <c r="H62" s="20"/>
      <c r="I62" s="21"/>
      <c r="J62" s="21"/>
      <c r="K62" s="21"/>
      <c r="L62" s="59" t="s">
        <v>56</v>
      </c>
      <c r="M62" s="59" t="s">
        <v>56</v>
      </c>
      <c r="N62" s="21"/>
      <c r="O62" s="22"/>
      <c r="P62" s="20"/>
      <c r="Q62" s="21"/>
      <c r="R62" s="21"/>
      <c r="S62" s="21"/>
      <c r="T62" s="21"/>
      <c r="U62" s="21"/>
      <c r="V62" s="59" t="s">
        <v>56</v>
      </c>
      <c r="W62" s="59" t="s">
        <v>56</v>
      </c>
      <c r="X62" s="128"/>
      <c r="Y62" s="128"/>
      <c r="Z62" s="128"/>
      <c r="AA62" s="69"/>
      <c r="AB62" s="69"/>
      <c r="AC62" s="21"/>
      <c r="AD62" s="22"/>
      <c r="AE62" s="20"/>
      <c r="AF62" s="21"/>
      <c r="AG62" s="21"/>
      <c r="AH62" s="21"/>
      <c r="AI62" s="59" t="s">
        <v>56</v>
      </c>
      <c r="AJ62" s="59" t="s">
        <v>56</v>
      </c>
      <c r="AK62" s="21"/>
      <c r="AL62" s="22"/>
      <c r="AM62" s="20"/>
      <c r="AN62" s="21"/>
      <c r="AO62" s="21"/>
      <c r="AP62" s="59" t="s">
        <v>56</v>
      </c>
      <c r="AQ62" s="59" t="s">
        <v>56</v>
      </c>
      <c r="AR62" s="59" t="s">
        <v>56</v>
      </c>
      <c r="AS62" s="21"/>
      <c r="AT62" s="21"/>
      <c r="AU62" s="21"/>
      <c r="AV62" s="22"/>
      <c r="AW62" s="20"/>
      <c r="AX62" s="21"/>
      <c r="AY62" s="21"/>
      <c r="AZ62" s="21"/>
      <c r="BA62" s="21"/>
      <c r="BB62" s="21"/>
      <c r="BC62" s="21"/>
      <c r="BD62" s="21"/>
      <c r="BE62" s="59" t="s">
        <v>56</v>
      </c>
      <c r="BF62" s="59" t="s">
        <v>56</v>
      </c>
      <c r="BG62" s="21"/>
      <c r="BH62" s="22"/>
      <c r="BI62" s="20"/>
      <c r="BJ62" s="21"/>
      <c r="BK62" s="21"/>
      <c r="BL62" s="21"/>
      <c r="BM62" s="21"/>
      <c r="BN62" s="21"/>
      <c r="BO62" s="21"/>
      <c r="BP62" s="59" t="s">
        <v>56</v>
      </c>
      <c r="BQ62" s="89" t="s">
        <v>56</v>
      </c>
      <c r="BR62" s="20"/>
      <c r="BS62" s="21"/>
      <c r="BT62" s="21"/>
      <c r="BU62" s="21"/>
      <c r="BV62" s="21"/>
      <c r="BW62" s="21"/>
      <c r="BX62" s="21"/>
      <c r="BY62" s="21"/>
      <c r="BZ62" s="59" t="s">
        <v>56</v>
      </c>
      <c r="CA62" s="59" t="s">
        <v>56</v>
      </c>
      <c r="CB62" s="22"/>
      <c r="CC62" s="20"/>
      <c r="CD62" s="21"/>
      <c r="CE62" s="21"/>
      <c r="CF62" s="21"/>
      <c r="CG62" s="21"/>
      <c r="CH62" s="21"/>
      <c r="CI62" s="21"/>
      <c r="CJ62" s="59" t="s">
        <v>56</v>
      </c>
      <c r="CK62" s="89" t="s">
        <v>56</v>
      </c>
      <c r="CL62" s="20"/>
      <c r="CM62" s="21"/>
      <c r="CN62" s="21"/>
      <c r="CO62" s="21"/>
      <c r="CP62" s="21"/>
      <c r="CQ62" s="21"/>
      <c r="CR62" s="21"/>
      <c r="CS62" s="21"/>
      <c r="CT62" s="22"/>
      <c r="CU62" s="88" t="s">
        <v>56</v>
      </c>
      <c r="CV62" s="59" t="s">
        <v>56</v>
      </c>
      <c r="CW62" s="59" t="s">
        <v>56</v>
      </c>
      <c r="CX62" s="21"/>
      <c r="CY62" s="21"/>
      <c r="CZ62" s="21"/>
      <c r="DA62" s="21"/>
      <c r="DB62" s="21"/>
      <c r="DC62" s="21"/>
      <c r="DD62" s="21"/>
      <c r="DE62" s="22"/>
      <c r="DF62" s="20"/>
      <c r="DG62" s="59" t="s">
        <v>56</v>
      </c>
      <c r="DH62" s="59" t="s">
        <v>56</v>
      </c>
      <c r="DI62" s="21"/>
      <c r="DJ62" s="21"/>
      <c r="DK62" s="22"/>
    </row>
    <row r="64" spans="1:116" ht="31.5" customHeight="1" thickBot="1" x14ac:dyDescent="0.3">
      <c r="A64" s="117" t="s">
        <v>266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</row>
    <row r="65" spans="1:116" ht="15.75" thickBot="1" x14ac:dyDescent="0.3">
      <c r="A65" s="123" t="s">
        <v>1</v>
      </c>
      <c r="B65" s="114" t="s">
        <v>2</v>
      </c>
      <c r="C65" s="115"/>
      <c r="D65" s="115"/>
      <c r="E65" s="115"/>
      <c r="F65" s="115"/>
      <c r="G65" s="116"/>
      <c r="H65" s="114" t="s">
        <v>3</v>
      </c>
      <c r="I65" s="115"/>
      <c r="J65" s="115"/>
      <c r="K65" s="115"/>
      <c r="L65" s="115"/>
      <c r="M65" s="115"/>
      <c r="N65" s="115"/>
      <c r="O65" s="116"/>
      <c r="P65" s="114" t="s">
        <v>4</v>
      </c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6"/>
      <c r="AE65" s="114" t="s">
        <v>5</v>
      </c>
      <c r="AF65" s="115"/>
      <c r="AG65" s="115"/>
      <c r="AH65" s="115"/>
      <c r="AI65" s="115"/>
      <c r="AJ65" s="115"/>
      <c r="AK65" s="115"/>
      <c r="AL65" s="116"/>
      <c r="AM65" s="114" t="s">
        <v>6</v>
      </c>
      <c r="AN65" s="115"/>
      <c r="AO65" s="115"/>
      <c r="AP65" s="115"/>
      <c r="AQ65" s="115"/>
      <c r="AR65" s="115"/>
      <c r="AS65" s="115"/>
      <c r="AT65" s="115"/>
      <c r="AU65" s="115"/>
      <c r="AV65" s="116"/>
      <c r="AW65" s="114" t="s">
        <v>7</v>
      </c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6"/>
      <c r="BI65" s="114" t="s">
        <v>8</v>
      </c>
      <c r="BJ65" s="115"/>
      <c r="BK65" s="115"/>
      <c r="BL65" s="115"/>
      <c r="BM65" s="115"/>
      <c r="BN65" s="115"/>
      <c r="BO65" s="115"/>
      <c r="BP65" s="115"/>
      <c r="BQ65" s="116"/>
      <c r="BR65" s="114" t="s">
        <v>9</v>
      </c>
      <c r="BS65" s="115"/>
      <c r="BT65" s="115"/>
      <c r="BU65" s="115"/>
      <c r="BV65" s="115"/>
      <c r="BW65" s="115"/>
      <c r="BX65" s="115"/>
      <c r="BY65" s="115"/>
      <c r="BZ65" s="115"/>
      <c r="CA65" s="115"/>
      <c r="CB65" s="116"/>
      <c r="CC65" s="114" t="s">
        <v>10</v>
      </c>
      <c r="CD65" s="115"/>
      <c r="CE65" s="115"/>
      <c r="CF65" s="115"/>
      <c r="CG65" s="115"/>
      <c r="CH65" s="115"/>
      <c r="CI65" s="115"/>
      <c r="CJ65" s="115"/>
      <c r="CK65" s="116"/>
      <c r="CL65" s="114" t="s">
        <v>11</v>
      </c>
      <c r="CM65" s="115"/>
      <c r="CN65" s="115"/>
      <c r="CO65" s="115"/>
      <c r="CP65" s="115"/>
      <c r="CQ65" s="115"/>
      <c r="CR65" s="115"/>
      <c r="CS65" s="115"/>
      <c r="CT65" s="116"/>
      <c r="CU65" s="114" t="s">
        <v>12</v>
      </c>
      <c r="CV65" s="115"/>
      <c r="CW65" s="115"/>
      <c r="CX65" s="115"/>
      <c r="CY65" s="115"/>
      <c r="CZ65" s="115"/>
      <c r="DA65" s="115"/>
      <c r="DB65" s="115"/>
      <c r="DC65" s="115"/>
      <c r="DD65" s="115"/>
      <c r="DE65" s="116"/>
      <c r="DF65" s="122" t="s">
        <v>13</v>
      </c>
      <c r="DG65" s="115"/>
      <c r="DH65" s="115"/>
      <c r="DI65" s="115"/>
      <c r="DJ65" s="115"/>
      <c r="DK65" s="116"/>
    </row>
    <row r="66" spans="1:116" x14ac:dyDescent="0.25">
      <c r="A66" s="124"/>
      <c r="B66" s="23" t="s">
        <v>14</v>
      </c>
      <c r="C66" s="24" t="s">
        <v>15</v>
      </c>
      <c r="D66" s="24" t="s">
        <v>14</v>
      </c>
      <c r="E66" s="24" t="s">
        <v>15</v>
      </c>
      <c r="F66" s="24" t="s">
        <v>14</v>
      </c>
      <c r="G66" s="25" t="s">
        <v>15</v>
      </c>
      <c r="H66" s="23" t="s">
        <v>14</v>
      </c>
      <c r="I66" s="24" t="s">
        <v>15</v>
      </c>
      <c r="J66" s="24" t="s">
        <v>14</v>
      </c>
      <c r="K66" s="24" t="s">
        <v>15</v>
      </c>
      <c r="L66" s="24" t="s">
        <v>14</v>
      </c>
      <c r="M66" s="24" t="s">
        <v>15</v>
      </c>
      <c r="N66" s="24" t="s">
        <v>14</v>
      </c>
      <c r="O66" s="25" t="s">
        <v>15</v>
      </c>
      <c r="P66" s="23" t="s">
        <v>14</v>
      </c>
      <c r="Q66" s="24" t="s">
        <v>15</v>
      </c>
      <c r="R66" s="24" t="s">
        <v>14</v>
      </c>
      <c r="S66" s="24" t="s">
        <v>15</v>
      </c>
      <c r="T66" s="24" t="s">
        <v>14</v>
      </c>
      <c r="U66" s="24" t="s">
        <v>15</v>
      </c>
      <c r="V66" s="24" t="s">
        <v>14</v>
      </c>
      <c r="W66" s="24" t="s">
        <v>15</v>
      </c>
      <c r="X66" s="68" t="s">
        <v>16</v>
      </c>
      <c r="Y66" s="68" t="s">
        <v>17</v>
      </c>
      <c r="Z66" s="68" t="s">
        <v>18</v>
      </c>
      <c r="AA66" s="68" t="s">
        <v>19</v>
      </c>
      <c r="AB66" s="68" t="s">
        <v>20</v>
      </c>
      <c r="AC66" s="24" t="s">
        <v>14</v>
      </c>
      <c r="AD66" s="25" t="s">
        <v>15</v>
      </c>
      <c r="AE66" s="23" t="s">
        <v>14</v>
      </c>
      <c r="AF66" s="24" t="s">
        <v>15</v>
      </c>
      <c r="AG66" s="24" t="s">
        <v>14</v>
      </c>
      <c r="AH66" s="24" t="s">
        <v>15</v>
      </c>
      <c r="AI66" s="24" t="s">
        <v>14</v>
      </c>
      <c r="AJ66" s="24" t="s">
        <v>15</v>
      </c>
      <c r="AK66" s="24" t="s">
        <v>14</v>
      </c>
      <c r="AL66" s="25" t="s">
        <v>15</v>
      </c>
      <c r="AM66" s="28" t="s">
        <v>18</v>
      </c>
      <c r="AN66" s="24" t="s">
        <v>14</v>
      </c>
      <c r="AO66" s="24" t="s">
        <v>15</v>
      </c>
      <c r="AP66" s="24" t="s">
        <v>14</v>
      </c>
      <c r="AQ66" s="24" t="s">
        <v>15</v>
      </c>
      <c r="AR66" s="26" t="s">
        <v>16</v>
      </c>
      <c r="AS66" s="24" t="s">
        <v>14</v>
      </c>
      <c r="AT66" s="24" t="s">
        <v>15</v>
      </c>
      <c r="AU66" s="24" t="s">
        <v>14</v>
      </c>
      <c r="AV66" s="25" t="s">
        <v>15</v>
      </c>
      <c r="AW66" s="23" t="s">
        <v>14</v>
      </c>
      <c r="AX66" s="24" t="s">
        <v>15</v>
      </c>
      <c r="AY66" s="26" t="s">
        <v>16</v>
      </c>
      <c r="AZ66" s="24" t="s">
        <v>14</v>
      </c>
      <c r="BA66" s="24" t="s">
        <v>15</v>
      </c>
      <c r="BB66" s="26" t="s">
        <v>16</v>
      </c>
      <c r="BC66" s="24" t="s">
        <v>14</v>
      </c>
      <c r="BD66" s="24" t="s">
        <v>15</v>
      </c>
      <c r="BE66" s="24" t="s">
        <v>14</v>
      </c>
      <c r="BF66" s="24" t="s">
        <v>15</v>
      </c>
      <c r="BG66" s="24" t="s">
        <v>14</v>
      </c>
      <c r="BH66" s="25" t="s">
        <v>15</v>
      </c>
      <c r="BI66" s="28" t="s">
        <v>16</v>
      </c>
      <c r="BJ66" s="24" t="s">
        <v>14</v>
      </c>
      <c r="BK66" s="24" t="s">
        <v>15</v>
      </c>
      <c r="BL66" s="24" t="s">
        <v>14</v>
      </c>
      <c r="BM66" s="24" t="s">
        <v>15</v>
      </c>
      <c r="BN66" s="24" t="s">
        <v>14</v>
      </c>
      <c r="BO66" s="24" t="s">
        <v>15</v>
      </c>
      <c r="BP66" s="24" t="s">
        <v>14</v>
      </c>
      <c r="BQ66" s="25" t="s">
        <v>15</v>
      </c>
      <c r="BR66" s="23" t="s">
        <v>14</v>
      </c>
      <c r="BS66" s="24" t="s">
        <v>15</v>
      </c>
      <c r="BT66" s="26" t="s">
        <v>18</v>
      </c>
      <c r="BU66" s="24" t="s">
        <v>14</v>
      </c>
      <c r="BV66" s="24" t="s">
        <v>15</v>
      </c>
      <c r="BW66" s="24" t="s">
        <v>14</v>
      </c>
      <c r="BX66" s="24" t="s">
        <v>15</v>
      </c>
      <c r="BY66" s="26" t="s">
        <v>16</v>
      </c>
      <c r="BZ66" s="24" t="s">
        <v>14</v>
      </c>
      <c r="CA66" s="24" t="s">
        <v>15</v>
      </c>
      <c r="CB66" s="25" t="s">
        <v>14</v>
      </c>
      <c r="CC66" s="23" t="s">
        <v>15</v>
      </c>
      <c r="CD66" s="24" t="s">
        <v>14</v>
      </c>
      <c r="CE66" s="24" t="s">
        <v>15</v>
      </c>
      <c r="CF66" s="24" t="s">
        <v>14</v>
      </c>
      <c r="CG66" s="24" t="s">
        <v>15</v>
      </c>
      <c r="CH66" s="24" t="s">
        <v>14</v>
      </c>
      <c r="CI66" s="24" t="s">
        <v>15</v>
      </c>
      <c r="CJ66" s="24" t="s">
        <v>14</v>
      </c>
      <c r="CK66" s="25" t="s">
        <v>15</v>
      </c>
      <c r="CL66" s="23" t="s">
        <v>14</v>
      </c>
      <c r="CM66" s="24" t="s">
        <v>15</v>
      </c>
      <c r="CN66" s="24" t="s">
        <v>14</v>
      </c>
      <c r="CO66" s="24" t="s">
        <v>15</v>
      </c>
      <c r="CP66" s="26" t="s">
        <v>16</v>
      </c>
      <c r="CQ66" s="24" t="s">
        <v>14</v>
      </c>
      <c r="CR66" s="24" t="s">
        <v>15</v>
      </c>
      <c r="CS66" s="24" t="s">
        <v>14</v>
      </c>
      <c r="CT66" s="25" t="s">
        <v>15</v>
      </c>
      <c r="CU66" s="23" t="s">
        <v>14</v>
      </c>
      <c r="CV66" s="24" t="s">
        <v>15</v>
      </c>
      <c r="CW66" s="26" t="s">
        <v>16</v>
      </c>
      <c r="CX66" s="24" t="s">
        <v>14</v>
      </c>
      <c r="CY66" s="24" t="s">
        <v>15</v>
      </c>
      <c r="CZ66" s="26" t="s">
        <v>16</v>
      </c>
      <c r="DA66" s="24" t="s">
        <v>14</v>
      </c>
      <c r="DB66" s="24" t="s">
        <v>15</v>
      </c>
      <c r="DC66" s="24" t="s">
        <v>14</v>
      </c>
      <c r="DD66" s="24" t="s">
        <v>15</v>
      </c>
      <c r="DE66" s="25" t="s">
        <v>14</v>
      </c>
      <c r="DF66" s="60" t="s">
        <v>15</v>
      </c>
      <c r="DG66" s="24" t="s">
        <v>14</v>
      </c>
      <c r="DH66" s="24" t="s">
        <v>15</v>
      </c>
      <c r="DI66" s="24" t="s">
        <v>14</v>
      </c>
      <c r="DJ66" s="24" t="s">
        <v>15</v>
      </c>
      <c r="DK66" s="29" t="s">
        <v>17</v>
      </c>
    </row>
    <row r="67" spans="1:116" ht="15.75" thickBot="1" x14ac:dyDescent="0.3">
      <c r="A67" s="136"/>
      <c r="B67" s="50" t="s">
        <v>21</v>
      </c>
      <c r="C67" s="51" t="s">
        <v>22</v>
      </c>
      <c r="D67" s="51" t="s">
        <v>23</v>
      </c>
      <c r="E67" s="51" t="s">
        <v>24</v>
      </c>
      <c r="F67" s="51" t="s">
        <v>25</v>
      </c>
      <c r="G67" s="52" t="s">
        <v>26</v>
      </c>
      <c r="H67" s="50" t="s">
        <v>27</v>
      </c>
      <c r="I67" s="51" t="s">
        <v>28</v>
      </c>
      <c r="J67" s="51" t="s">
        <v>29</v>
      </c>
      <c r="K67" s="51" t="s">
        <v>30</v>
      </c>
      <c r="L67" s="51" t="s">
        <v>31</v>
      </c>
      <c r="M67" s="51" t="s">
        <v>32</v>
      </c>
      <c r="N67" s="51" t="s">
        <v>33</v>
      </c>
      <c r="O67" s="52" t="s">
        <v>34</v>
      </c>
      <c r="P67" s="50" t="s">
        <v>35</v>
      </c>
      <c r="Q67" s="51" t="s">
        <v>27</v>
      </c>
      <c r="R67" s="51" t="s">
        <v>36</v>
      </c>
      <c r="S67" s="51" t="s">
        <v>29</v>
      </c>
      <c r="T67" s="51" t="s">
        <v>37</v>
      </c>
      <c r="U67" s="51" t="s">
        <v>31</v>
      </c>
      <c r="V67" s="51" t="s">
        <v>38</v>
      </c>
      <c r="W67" s="51" t="s">
        <v>33</v>
      </c>
      <c r="X67" s="74" t="s">
        <v>34</v>
      </c>
      <c r="Y67" s="74" t="s">
        <v>39</v>
      </c>
      <c r="Z67" s="74" t="s">
        <v>25</v>
      </c>
      <c r="AA67" s="74" t="s">
        <v>26</v>
      </c>
      <c r="AB67" s="74" t="s">
        <v>40</v>
      </c>
      <c r="AC67" s="51" t="s">
        <v>41</v>
      </c>
      <c r="AD67" s="52" t="s">
        <v>42</v>
      </c>
      <c r="AE67" s="50" t="s">
        <v>43</v>
      </c>
      <c r="AF67" s="51" t="s">
        <v>44</v>
      </c>
      <c r="AG67" s="51" t="s">
        <v>21</v>
      </c>
      <c r="AH67" s="51" t="s">
        <v>22</v>
      </c>
      <c r="AI67" s="51" t="s">
        <v>23</v>
      </c>
      <c r="AJ67" s="51" t="s">
        <v>24</v>
      </c>
      <c r="AK67" s="51" t="s">
        <v>25</v>
      </c>
      <c r="AL67" s="52" t="s">
        <v>26</v>
      </c>
      <c r="AM67" s="50" t="s">
        <v>45</v>
      </c>
      <c r="AN67" s="51" t="s">
        <v>28</v>
      </c>
      <c r="AO67" s="51" t="s">
        <v>46</v>
      </c>
      <c r="AP67" s="51" t="s">
        <v>30</v>
      </c>
      <c r="AQ67" s="51" t="s">
        <v>47</v>
      </c>
      <c r="AR67" s="51" t="s">
        <v>21</v>
      </c>
      <c r="AS67" s="51" t="s">
        <v>32</v>
      </c>
      <c r="AT67" s="51" t="s">
        <v>48</v>
      </c>
      <c r="AU67" s="51" t="s">
        <v>34</v>
      </c>
      <c r="AV67" s="52" t="s">
        <v>39</v>
      </c>
      <c r="AW67" s="50" t="s">
        <v>45</v>
      </c>
      <c r="AX67" s="51" t="s">
        <v>35</v>
      </c>
      <c r="AY67" s="51" t="s">
        <v>27</v>
      </c>
      <c r="AZ67" s="51" t="s">
        <v>49</v>
      </c>
      <c r="BA67" s="51" t="s">
        <v>36</v>
      </c>
      <c r="BB67" s="51" t="s">
        <v>29</v>
      </c>
      <c r="BC67" s="51" t="s">
        <v>50</v>
      </c>
      <c r="BD67" s="51" t="s">
        <v>37</v>
      </c>
      <c r="BE67" s="51" t="s">
        <v>51</v>
      </c>
      <c r="BF67" s="51" t="s">
        <v>38</v>
      </c>
      <c r="BG67" s="51" t="s">
        <v>40</v>
      </c>
      <c r="BH67" s="52" t="s">
        <v>41</v>
      </c>
      <c r="BI67" s="50" t="s">
        <v>45</v>
      </c>
      <c r="BJ67" s="51" t="s">
        <v>43</v>
      </c>
      <c r="BK67" s="51" t="s">
        <v>44</v>
      </c>
      <c r="BL67" s="51" t="s">
        <v>21</v>
      </c>
      <c r="BM67" s="51" t="s">
        <v>22</v>
      </c>
      <c r="BN67" s="51" t="s">
        <v>23</v>
      </c>
      <c r="BO67" s="51" t="s">
        <v>24</v>
      </c>
      <c r="BP67" s="51" t="s">
        <v>25</v>
      </c>
      <c r="BQ67" s="52" t="s">
        <v>26</v>
      </c>
      <c r="BR67" s="50" t="s">
        <v>27</v>
      </c>
      <c r="BS67" s="51" t="s">
        <v>28</v>
      </c>
      <c r="BT67" s="51" t="s">
        <v>44</v>
      </c>
      <c r="BU67" s="51" t="s">
        <v>29</v>
      </c>
      <c r="BV67" s="51" t="s">
        <v>30</v>
      </c>
      <c r="BW67" s="51" t="s">
        <v>31</v>
      </c>
      <c r="BX67" s="51" t="s">
        <v>32</v>
      </c>
      <c r="BY67" s="51" t="s">
        <v>48</v>
      </c>
      <c r="BZ67" s="51" t="s">
        <v>33</v>
      </c>
      <c r="CA67" s="51" t="s">
        <v>34</v>
      </c>
      <c r="CB67" s="52" t="s">
        <v>42</v>
      </c>
      <c r="CC67" s="50" t="s">
        <v>45</v>
      </c>
      <c r="CD67" s="51" t="s">
        <v>44</v>
      </c>
      <c r="CE67" s="51" t="s">
        <v>49</v>
      </c>
      <c r="CF67" s="51" t="s">
        <v>22</v>
      </c>
      <c r="CG67" s="51" t="s">
        <v>50</v>
      </c>
      <c r="CH67" s="51" t="s">
        <v>24</v>
      </c>
      <c r="CI67" s="51" t="s">
        <v>51</v>
      </c>
      <c r="CJ67" s="51" t="s">
        <v>26</v>
      </c>
      <c r="CK67" s="52" t="s">
        <v>40</v>
      </c>
      <c r="CL67" s="50" t="s">
        <v>46</v>
      </c>
      <c r="CM67" s="51" t="s">
        <v>43</v>
      </c>
      <c r="CN67" s="51" t="s">
        <v>47</v>
      </c>
      <c r="CO67" s="51" t="s">
        <v>21</v>
      </c>
      <c r="CP67" s="51" t="s">
        <v>22</v>
      </c>
      <c r="CQ67" s="51" t="s">
        <v>48</v>
      </c>
      <c r="CR67" s="51" t="s">
        <v>23</v>
      </c>
      <c r="CS67" s="51" t="s">
        <v>39</v>
      </c>
      <c r="CT67" s="52" t="s">
        <v>25</v>
      </c>
      <c r="CU67" s="50" t="s">
        <v>35</v>
      </c>
      <c r="CV67" s="51" t="s">
        <v>27</v>
      </c>
      <c r="CW67" s="51" t="s">
        <v>28</v>
      </c>
      <c r="CX67" s="51" t="s">
        <v>36</v>
      </c>
      <c r="CY67" s="51" t="s">
        <v>29</v>
      </c>
      <c r="CZ67" s="51" t="s">
        <v>30</v>
      </c>
      <c r="DA67" s="51" t="s">
        <v>37</v>
      </c>
      <c r="DB67" s="51" t="s">
        <v>31</v>
      </c>
      <c r="DC67" s="51" t="s">
        <v>38</v>
      </c>
      <c r="DD67" s="51" t="s">
        <v>33</v>
      </c>
      <c r="DE67" s="52" t="s">
        <v>41</v>
      </c>
      <c r="DF67" s="61" t="s">
        <v>45</v>
      </c>
      <c r="DG67" s="51" t="s">
        <v>44</v>
      </c>
      <c r="DH67" s="51" t="s">
        <v>49</v>
      </c>
      <c r="DI67" s="51" t="s">
        <v>22</v>
      </c>
      <c r="DJ67" s="51" t="s">
        <v>50</v>
      </c>
      <c r="DK67" s="52" t="s">
        <v>31</v>
      </c>
    </row>
    <row r="68" spans="1:116" x14ac:dyDescent="0.25">
      <c r="A68" s="92" t="s">
        <v>193</v>
      </c>
      <c r="B68" s="76"/>
      <c r="C68" s="77"/>
      <c r="D68" s="77"/>
      <c r="E68" s="77"/>
      <c r="F68" s="77"/>
      <c r="G68" s="79"/>
      <c r="H68" s="76"/>
      <c r="I68" s="77"/>
      <c r="J68" s="77"/>
      <c r="K68" s="77"/>
      <c r="L68" s="77"/>
      <c r="M68" s="77"/>
      <c r="N68" s="78" t="s">
        <v>56</v>
      </c>
      <c r="O68" s="96" t="s">
        <v>56</v>
      </c>
      <c r="P68" s="76"/>
      <c r="Q68" s="77"/>
      <c r="R68" s="77"/>
      <c r="S68" s="77"/>
      <c r="T68" s="77"/>
      <c r="U68" s="77"/>
      <c r="V68" s="77"/>
      <c r="W68" s="77"/>
      <c r="X68" s="98"/>
      <c r="Y68" s="98"/>
      <c r="Z68" s="98"/>
      <c r="AA68" s="54" t="s">
        <v>56</v>
      </c>
      <c r="AB68" s="54" t="s">
        <v>56</v>
      </c>
      <c r="AC68" s="77"/>
      <c r="AD68" s="79"/>
      <c r="AE68" s="76"/>
      <c r="AF68" s="77"/>
      <c r="AG68" s="77"/>
      <c r="AH68" s="77"/>
      <c r="AI68" s="77"/>
      <c r="AJ68" s="77"/>
      <c r="AK68" s="77"/>
      <c r="AL68" s="79"/>
      <c r="AM68" s="76"/>
      <c r="AN68" s="77"/>
      <c r="AO68" s="77"/>
      <c r="AP68" s="77"/>
      <c r="AQ68" s="77"/>
      <c r="AR68" s="77"/>
      <c r="AS68" s="78" t="s">
        <v>56</v>
      </c>
      <c r="AT68" s="78" t="s">
        <v>56</v>
      </c>
      <c r="AU68" s="77"/>
      <c r="AV68" s="79"/>
      <c r="AW68" s="76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9"/>
      <c r="BI68" s="76"/>
      <c r="BJ68" s="78" t="s">
        <v>56</v>
      </c>
      <c r="BK68" s="78" t="s">
        <v>56</v>
      </c>
      <c r="BL68" s="77"/>
      <c r="BM68" s="77"/>
      <c r="BN68" s="77"/>
      <c r="BO68" s="77"/>
      <c r="BP68" s="77"/>
      <c r="BQ68" s="79"/>
      <c r="BR68" s="76"/>
      <c r="BS68" s="77"/>
      <c r="BT68" s="77"/>
      <c r="BU68" s="78" t="s">
        <v>56</v>
      </c>
      <c r="BV68" s="78" t="s">
        <v>56</v>
      </c>
      <c r="BW68" s="77"/>
      <c r="BX68" s="77"/>
      <c r="BY68" s="77"/>
      <c r="BZ68" s="77"/>
      <c r="CA68" s="77"/>
      <c r="CB68" s="79"/>
      <c r="CC68" s="76"/>
      <c r="CD68" s="77"/>
      <c r="CE68" s="77"/>
      <c r="CF68" s="77"/>
      <c r="CG68" s="77"/>
      <c r="CH68" s="77"/>
      <c r="CI68" s="77"/>
      <c r="CJ68" s="78" t="s">
        <v>56</v>
      </c>
      <c r="CK68" s="96" t="s">
        <v>56</v>
      </c>
      <c r="CL68" s="76"/>
      <c r="CM68" s="77"/>
      <c r="CN68" s="77"/>
      <c r="CO68" s="77"/>
      <c r="CP68" s="77"/>
      <c r="CQ68" s="77"/>
      <c r="CR68" s="77"/>
      <c r="CS68" s="77"/>
      <c r="CT68" s="79"/>
      <c r="CU68" s="76"/>
      <c r="CV68" s="77"/>
      <c r="CW68" s="77"/>
      <c r="CX68" s="78" t="s">
        <v>56</v>
      </c>
      <c r="CY68" s="78" t="s">
        <v>56</v>
      </c>
      <c r="CZ68" s="78" t="s">
        <v>56</v>
      </c>
      <c r="DA68" s="77"/>
      <c r="DB68" s="77"/>
      <c r="DC68" s="77"/>
      <c r="DD68" s="77"/>
      <c r="DE68" s="79"/>
      <c r="DF68" s="91"/>
      <c r="DG68" s="77"/>
      <c r="DH68" s="77"/>
      <c r="DI68" s="77"/>
      <c r="DJ68" s="77"/>
      <c r="DK68" s="79"/>
    </row>
    <row r="69" spans="1:116" x14ac:dyDescent="0.25">
      <c r="A69" s="81" t="s">
        <v>194</v>
      </c>
      <c r="B69" s="58" t="s">
        <v>56</v>
      </c>
      <c r="C69" s="54" t="s">
        <v>56</v>
      </c>
      <c r="D69" s="53"/>
      <c r="E69" s="53"/>
      <c r="F69" s="53"/>
      <c r="G69" s="56"/>
      <c r="H69" s="55"/>
      <c r="I69" s="53"/>
      <c r="J69" s="53"/>
      <c r="K69" s="53"/>
      <c r="L69" s="53"/>
      <c r="M69" s="53"/>
      <c r="N69" s="53"/>
      <c r="O69" s="56"/>
      <c r="P69" s="55"/>
      <c r="Q69" s="53"/>
      <c r="R69" s="54" t="s">
        <v>56</v>
      </c>
      <c r="S69" s="54" t="s">
        <v>56</v>
      </c>
      <c r="T69" s="53"/>
      <c r="U69" s="53"/>
      <c r="V69" s="53"/>
      <c r="W69" s="53"/>
      <c r="X69" s="70"/>
      <c r="Y69" s="70"/>
      <c r="Z69" s="70"/>
      <c r="AA69" s="70"/>
      <c r="AB69" s="70"/>
      <c r="AC69" s="53"/>
      <c r="AD69" s="56"/>
      <c r="AE69" s="55"/>
      <c r="AF69" s="53"/>
      <c r="AG69" s="54" t="s">
        <v>56</v>
      </c>
      <c r="AH69" s="54" t="s">
        <v>56</v>
      </c>
      <c r="AI69" s="53"/>
      <c r="AJ69" s="53"/>
      <c r="AK69" s="53"/>
      <c r="AL69" s="56"/>
      <c r="AM69" s="55"/>
      <c r="AN69" s="53"/>
      <c r="AO69" s="53"/>
      <c r="AP69" s="54" t="s">
        <v>56</v>
      </c>
      <c r="AQ69" s="54" t="s">
        <v>56</v>
      </c>
      <c r="AR69" s="54" t="s">
        <v>56</v>
      </c>
      <c r="AS69" s="53"/>
      <c r="AT69" s="53"/>
      <c r="AU69" s="53"/>
      <c r="AV69" s="56"/>
      <c r="AW69" s="55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6"/>
      <c r="BI69" s="55"/>
      <c r="BJ69" s="53"/>
      <c r="BK69" s="53"/>
      <c r="BL69" s="54" t="s">
        <v>56</v>
      </c>
      <c r="BM69" s="54" t="s">
        <v>56</v>
      </c>
      <c r="BN69" s="53"/>
      <c r="BO69" s="53"/>
      <c r="BP69" s="53"/>
      <c r="BQ69" s="56"/>
      <c r="BR69" s="55"/>
      <c r="BS69" s="53"/>
      <c r="BT69" s="53"/>
      <c r="BU69" s="53"/>
      <c r="BV69" s="53"/>
      <c r="BW69" s="54" t="s">
        <v>56</v>
      </c>
      <c r="BX69" s="54" t="s">
        <v>56</v>
      </c>
      <c r="BY69" s="54" t="s">
        <v>56</v>
      </c>
      <c r="BZ69" s="53"/>
      <c r="CA69" s="53"/>
      <c r="CB69" s="56"/>
      <c r="CC69" s="55"/>
      <c r="CD69" s="53"/>
      <c r="CE69" s="53"/>
      <c r="CF69" s="53"/>
      <c r="CG69" s="53"/>
      <c r="CH69" s="53"/>
      <c r="CI69" s="53"/>
      <c r="CJ69" s="53"/>
      <c r="CK69" s="56"/>
      <c r="CL69" s="58" t="s">
        <v>56</v>
      </c>
      <c r="CM69" s="54" t="s">
        <v>56</v>
      </c>
      <c r="CN69" s="53"/>
      <c r="CO69" s="53"/>
      <c r="CP69" s="53"/>
      <c r="CQ69" s="53"/>
      <c r="CR69" s="53"/>
      <c r="CS69" s="53"/>
      <c r="CT69" s="56"/>
      <c r="CU69" s="55"/>
      <c r="CV69" s="53"/>
      <c r="CW69" s="53"/>
      <c r="CX69" s="53"/>
      <c r="CY69" s="53"/>
      <c r="CZ69" s="53"/>
      <c r="DA69" s="53"/>
      <c r="DB69" s="53"/>
      <c r="DC69" s="54" t="s">
        <v>56</v>
      </c>
      <c r="DD69" s="54" t="s">
        <v>56</v>
      </c>
      <c r="DE69" s="56"/>
      <c r="DF69" s="62"/>
      <c r="DG69" s="53"/>
      <c r="DH69" s="53"/>
      <c r="DI69" s="53"/>
      <c r="DJ69" s="53"/>
      <c r="DK69" s="56"/>
    </row>
    <row r="70" spans="1:116" x14ac:dyDescent="0.25">
      <c r="A70" s="81" t="s">
        <v>195</v>
      </c>
      <c r="B70" s="55"/>
      <c r="C70" s="53"/>
      <c r="D70" s="54" t="s">
        <v>56</v>
      </c>
      <c r="E70" s="54" t="s">
        <v>56</v>
      </c>
      <c r="F70" s="53"/>
      <c r="G70" s="56"/>
      <c r="H70" s="55"/>
      <c r="I70" s="53"/>
      <c r="J70" s="53"/>
      <c r="K70" s="53"/>
      <c r="L70" s="53"/>
      <c r="M70" s="53"/>
      <c r="N70" s="53"/>
      <c r="O70" s="56"/>
      <c r="P70" s="55"/>
      <c r="Q70" s="53"/>
      <c r="R70" s="53"/>
      <c r="S70" s="53"/>
      <c r="T70" s="54" t="s">
        <v>56</v>
      </c>
      <c r="U70" s="54" t="s">
        <v>56</v>
      </c>
      <c r="V70" s="53"/>
      <c r="W70" s="53"/>
      <c r="X70" s="70"/>
      <c r="Y70" s="70"/>
      <c r="Z70" s="70"/>
      <c r="AA70" s="70"/>
      <c r="AB70" s="70"/>
      <c r="AC70" s="53"/>
      <c r="AD70" s="56"/>
      <c r="AE70" s="55"/>
      <c r="AF70" s="53"/>
      <c r="AG70" s="53"/>
      <c r="AH70" s="53"/>
      <c r="AI70" s="54" t="s">
        <v>56</v>
      </c>
      <c r="AJ70" s="54" t="s">
        <v>56</v>
      </c>
      <c r="AK70" s="53"/>
      <c r="AL70" s="56"/>
      <c r="AM70" s="55"/>
      <c r="AN70" s="53"/>
      <c r="AO70" s="53"/>
      <c r="AP70" s="53"/>
      <c r="AQ70" s="53"/>
      <c r="AR70" s="53"/>
      <c r="AS70" s="53"/>
      <c r="AT70" s="53"/>
      <c r="AU70" s="54" t="s">
        <v>56</v>
      </c>
      <c r="AV70" s="57" t="s">
        <v>56</v>
      </c>
      <c r="AW70" s="55"/>
      <c r="AX70" s="53"/>
      <c r="AY70" s="53"/>
      <c r="AZ70" s="53"/>
      <c r="BA70" s="53"/>
      <c r="BB70" s="53"/>
      <c r="BC70" s="53"/>
      <c r="BD70" s="53"/>
      <c r="BE70" s="53"/>
      <c r="BF70" s="53"/>
      <c r="BG70" s="54" t="s">
        <v>56</v>
      </c>
      <c r="BH70" s="57" t="s">
        <v>56</v>
      </c>
      <c r="BI70" s="58" t="s">
        <v>56</v>
      </c>
      <c r="BJ70" s="53"/>
      <c r="BK70" s="53"/>
      <c r="BL70" s="53"/>
      <c r="BM70" s="53"/>
      <c r="BN70" s="53"/>
      <c r="BO70" s="53"/>
      <c r="BP70" s="53"/>
      <c r="BQ70" s="56"/>
      <c r="BR70" s="55"/>
      <c r="BS70" s="53"/>
      <c r="BT70" s="53"/>
      <c r="BU70" s="53"/>
      <c r="BV70" s="53"/>
      <c r="BW70" s="53"/>
      <c r="BX70" s="53"/>
      <c r="BY70" s="53"/>
      <c r="BZ70" s="53"/>
      <c r="CA70" s="53"/>
      <c r="CB70" s="57" t="s">
        <v>56</v>
      </c>
      <c r="CC70" s="58" t="s">
        <v>56</v>
      </c>
      <c r="CD70" s="53"/>
      <c r="CE70" s="53"/>
      <c r="CF70" s="53"/>
      <c r="CG70" s="53"/>
      <c r="CH70" s="53"/>
      <c r="CI70" s="53"/>
      <c r="CJ70" s="53"/>
      <c r="CK70" s="56"/>
      <c r="CL70" s="55"/>
      <c r="CM70" s="53"/>
      <c r="CN70" s="53"/>
      <c r="CO70" s="53"/>
      <c r="CP70" s="53"/>
      <c r="CQ70" s="54" t="s">
        <v>56</v>
      </c>
      <c r="CR70" s="54" t="s">
        <v>56</v>
      </c>
      <c r="CS70" s="53"/>
      <c r="CT70" s="56"/>
      <c r="CU70" s="55"/>
      <c r="CV70" s="53"/>
      <c r="CW70" s="53"/>
      <c r="CX70" s="53"/>
      <c r="CY70" s="53"/>
      <c r="CZ70" s="53"/>
      <c r="DA70" s="53"/>
      <c r="DB70" s="53"/>
      <c r="DC70" s="53"/>
      <c r="DD70" s="53"/>
      <c r="DE70" s="57" t="s">
        <v>56</v>
      </c>
      <c r="DF70" s="63" t="s">
        <v>56</v>
      </c>
      <c r="DG70" s="53"/>
      <c r="DH70" s="53"/>
      <c r="DI70" s="53"/>
      <c r="DJ70" s="53"/>
      <c r="DK70" s="56"/>
    </row>
    <row r="71" spans="1:116" x14ac:dyDescent="0.25">
      <c r="A71" s="81" t="s">
        <v>196</v>
      </c>
      <c r="B71" s="55"/>
      <c r="C71" s="53"/>
      <c r="D71" s="53"/>
      <c r="E71" s="53"/>
      <c r="F71" s="54" t="s">
        <v>56</v>
      </c>
      <c r="G71" s="57" t="s">
        <v>56</v>
      </c>
      <c r="H71" s="55"/>
      <c r="I71" s="53"/>
      <c r="J71" s="53"/>
      <c r="K71" s="53"/>
      <c r="L71" s="53"/>
      <c r="M71" s="53"/>
      <c r="N71" s="53"/>
      <c r="O71" s="56"/>
      <c r="P71" s="58" t="s">
        <v>56</v>
      </c>
      <c r="Q71" s="54" t="s">
        <v>56</v>
      </c>
      <c r="R71" s="53"/>
      <c r="S71" s="53"/>
      <c r="T71" s="53"/>
      <c r="U71" s="53"/>
      <c r="V71" s="53"/>
      <c r="W71" s="53"/>
      <c r="X71" s="54" t="s">
        <v>56</v>
      </c>
      <c r="Y71" s="54" t="s">
        <v>56</v>
      </c>
      <c r="Z71" s="54" t="s">
        <v>56</v>
      </c>
      <c r="AA71" s="70"/>
      <c r="AB71" s="70"/>
      <c r="AC71" s="53"/>
      <c r="AD71" s="56"/>
      <c r="AE71" s="55"/>
      <c r="AF71" s="53"/>
      <c r="AG71" s="53"/>
      <c r="AH71" s="53"/>
      <c r="AI71" s="53"/>
      <c r="AJ71" s="53"/>
      <c r="AK71" s="53"/>
      <c r="AL71" s="56"/>
      <c r="AM71" s="55"/>
      <c r="AN71" s="53"/>
      <c r="AO71" s="53"/>
      <c r="AP71" s="53"/>
      <c r="AQ71" s="53"/>
      <c r="AR71" s="53"/>
      <c r="AS71" s="53"/>
      <c r="AT71" s="53"/>
      <c r="AU71" s="53"/>
      <c r="AV71" s="56"/>
      <c r="AW71" s="58" t="s">
        <v>56</v>
      </c>
      <c r="AX71" s="54" t="s">
        <v>56</v>
      </c>
      <c r="AY71" s="54" t="s">
        <v>56</v>
      </c>
      <c r="AZ71" s="53"/>
      <c r="BA71" s="53"/>
      <c r="BB71" s="53"/>
      <c r="BC71" s="53"/>
      <c r="BD71" s="53"/>
      <c r="BE71" s="53"/>
      <c r="BF71" s="53"/>
      <c r="BG71" s="53"/>
      <c r="BH71" s="56"/>
      <c r="BI71" s="55"/>
      <c r="BJ71" s="53"/>
      <c r="BK71" s="53"/>
      <c r="BL71" s="53"/>
      <c r="BM71" s="53"/>
      <c r="BN71" s="54" t="s">
        <v>56</v>
      </c>
      <c r="BO71" s="54" t="s">
        <v>56</v>
      </c>
      <c r="BP71" s="53"/>
      <c r="BQ71" s="56"/>
      <c r="BR71" s="55"/>
      <c r="BS71" s="53"/>
      <c r="BT71" s="53"/>
      <c r="BU71" s="53"/>
      <c r="BV71" s="53"/>
      <c r="BW71" s="53"/>
      <c r="BX71" s="53"/>
      <c r="BY71" s="53"/>
      <c r="BZ71" s="53"/>
      <c r="CA71" s="53"/>
      <c r="CB71" s="56"/>
      <c r="CC71" s="55"/>
      <c r="CD71" s="54" t="s">
        <v>56</v>
      </c>
      <c r="CE71" s="54" t="s">
        <v>56</v>
      </c>
      <c r="CF71" s="53"/>
      <c r="CG71" s="53"/>
      <c r="CH71" s="53"/>
      <c r="CI71" s="53"/>
      <c r="CJ71" s="53"/>
      <c r="CK71" s="56"/>
      <c r="CL71" s="55"/>
      <c r="CM71" s="53"/>
      <c r="CN71" s="53"/>
      <c r="CO71" s="53"/>
      <c r="CP71" s="53"/>
      <c r="CQ71" s="53"/>
      <c r="CR71" s="53"/>
      <c r="CS71" s="54" t="s">
        <v>56</v>
      </c>
      <c r="CT71" s="57" t="s">
        <v>56</v>
      </c>
      <c r="CU71" s="55"/>
      <c r="CV71" s="53"/>
      <c r="CW71" s="53"/>
      <c r="CX71" s="53"/>
      <c r="CY71" s="53"/>
      <c r="CZ71" s="53"/>
      <c r="DA71" s="53"/>
      <c r="DB71" s="53"/>
      <c r="DC71" s="53"/>
      <c r="DD71" s="53"/>
      <c r="DE71" s="56"/>
      <c r="DF71" s="62"/>
      <c r="DG71" s="54" t="s">
        <v>56</v>
      </c>
      <c r="DH71" s="54" t="s">
        <v>56</v>
      </c>
      <c r="DI71" s="53"/>
      <c r="DJ71" s="53"/>
      <c r="DK71" s="56"/>
    </row>
    <row r="72" spans="1:116" x14ac:dyDescent="0.25">
      <c r="A72" s="81" t="s">
        <v>197</v>
      </c>
      <c r="B72" s="55"/>
      <c r="C72" s="53"/>
      <c r="D72" s="53"/>
      <c r="E72" s="53"/>
      <c r="F72" s="53"/>
      <c r="G72" s="56"/>
      <c r="H72" s="58" t="s">
        <v>56</v>
      </c>
      <c r="I72" s="54" t="s">
        <v>56</v>
      </c>
      <c r="J72" s="53"/>
      <c r="K72" s="53"/>
      <c r="L72" s="53"/>
      <c r="M72" s="53"/>
      <c r="N72" s="53"/>
      <c r="O72" s="56"/>
      <c r="P72" s="55"/>
      <c r="Q72" s="53"/>
      <c r="R72" s="53"/>
      <c r="S72" s="53"/>
      <c r="T72" s="53"/>
      <c r="U72" s="53"/>
      <c r="V72" s="54" t="s">
        <v>56</v>
      </c>
      <c r="W72" s="54" t="s">
        <v>56</v>
      </c>
      <c r="X72" s="70"/>
      <c r="Y72" s="70"/>
      <c r="Z72" s="70"/>
      <c r="AA72" s="70"/>
      <c r="AB72" s="70"/>
      <c r="AC72" s="53"/>
      <c r="AD72" s="56"/>
      <c r="AE72" s="55"/>
      <c r="AF72" s="53"/>
      <c r="AG72" s="53"/>
      <c r="AH72" s="53"/>
      <c r="AI72" s="53"/>
      <c r="AJ72" s="53"/>
      <c r="AK72" s="54" t="s">
        <v>56</v>
      </c>
      <c r="AL72" s="57" t="s">
        <v>56</v>
      </c>
      <c r="AM72" s="55"/>
      <c r="AN72" s="53"/>
      <c r="AO72" s="53"/>
      <c r="AP72" s="53"/>
      <c r="AQ72" s="53"/>
      <c r="AR72" s="53"/>
      <c r="AS72" s="53"/>
      <c r="AT72" s="53"/>
      <c r="AU72" s="53"/>
      <c r="AV72" s="56"/>
      <c r="AW72" s="55"/>
      <c r="AX72" s="53"/>
      <c r="AY72" s="53"/>
      <c r="AZ72" s="54" t="s">
        <v>56</v>
      </c>
      <c r="BA72" s="54" t="s">
        <v>56</v>
      </c>
      <c r="BB72" s="54" t="s">
        <v>56</v>
      </c>
      <c r="BC72" s="53"/>
      <c r="BD72" s="53"/>
      <c r="BE72" s="53"/>
      <c r="BF72" s="53"/>
      <c r="BG72" s="53"/>
      <c r="BH72" s="56"/>
      <c r="BI72" s="55"/>
      <c r="BJ72" s="53"/>
      <c r="BK72" s="53"/>
      <c r="BL72" s="53"/>
      <c r="BM72" s="53"/>
      <c r="BN72" s="53"/>
      <c r="BO72" s="53"/>
      <c r="BP72" s="54" t="s">
        <v>56</v>
      </c>
      <c r="BQ72" s="57" t="s">
        <v>56</v>
      </c>
      <c r="BR72" s="55"/>
      <c r="BS72" s="53"/>
      <c r="BT72" s="53"/>
      <c r="BU72" s="53"/>
      <c r="BV72" s="53"/>
      <c r="BW72" s="53"/>
      <c r="BX72" s="53"/>
      <c r="BY72" s="53"/>
      <c r="BZ72" s="53"/>
      <c r="CA72" s="53"/>
      <c r="CB72" s="56"/>
      <c r="CC72" s="55"/>
      <c r="CD72" s="53"/>
      <c r="CE72" s="53"/>
      <c r="CF72" s="54" t="s">
        <v>56</v>
      </c>
      <c r="CG72" s="54" t="s">
        <v>56</v>
      </c>
      <c r="CH72" s="53"/>
      <c r="CI72" s="53"/>
      <c r="CJ72" s="53"/>
      <c r="CK72" s="56"/>
      <c r="CL72" s="55"/>
      <c r="CM72" s="53"/>
      <c r="CN72" s="53"/>
      <c r="CO72" s="53"/>
      <c r="CP72" s="53"/>
      <c r="CQ72" s="53"/>
      <c r="CR72" s="53"/>
      <c r="CS72" s="53"/>
      <c r="CT72" s="56"/>
      <c r="CU72" s="58" t="s">
        <v>56</v>
      </c>
      <c r="CV72" s="54" t="s">
        <v>56</v>
      </c>
      <c r="CW72" s="54" t="s">
        <v>56</v>
      </c>
      <c r="CX72" s="53"/>
      <c r="CY72" s="53"/>
      <c r="CZ72" s="53"/>
      <c r="DA72" s="53"/>
      <c r="DB72" s="53"/>
      <c r="DC72" s="53"/>
      <c r="DD72" s="53"/>
      <c r="DE72" s="56"/>
      <c r="DF72" s="62"/>
      <c r="DG72" s="53"/>
      <c r="DH72" s="53"/>
      <c r="DI72" s="54" t="s">
        <v>56</v>
      </c>
      <c r="DJ72" s="54" t="s">
        <v>56</v>
      </c>
      <c r="DK72" s="56"/>
    </row>
    <row r="73" spans="1:116" x14ac:dyDescent="0.25">
      <c r="A73" s="81" t="s">
        <v>198</v>
      </c>
      <c r="B73" s="55"/>
      <c r="C73" s="53"/>
      <c r="D73" s="53"/>
      <c r="E73" s="53"/>
      <c r="F73" s="53"/>
      <c r="G73" s="56"/>
      <c r="H73" s="55"/>
      <c r="I73" s="53"/>
      <c r="J73" s="54" t="s">
        <v>56</v>
      </c>
      <c r="K73" s="54" t="s">
        <v>56</v>
      </c>
      <c r="L73" s="53"/>
      <c r="M73" s="53"/>
      <c r="N73" s="53"/>
      <c r="O73" s="56"/>
      <c r="P73" s="55"/>
      <c r="Q73" s="53"/>
      <c r="R73" s="53"/>
      <c r="S73" s="53"/>
      <c r="T73" s="53"/>
      <c r="U73" s="53"/>
      <c r="V73" s="53"/>
      <c r="W73" s="53"/>
      <c r="X73" s="70"/>
      <c r="Y73" s="70"/>
      <c r="Z73" s="70"/>
      <c r="AA73" s="70"/>
      <c r="AB73" s="70"/>
      <c r="AC73" s="54" t="s">
        <v>56</v>
      </c>
      <c r="AD73" s="57" t="s">
        <v>56</v>
      </c>
      <c r="AE73" s="55"/>
      <c r="AF73" s="53"/>
      <c r="AG73" s="53"/>
      <c r="AH73" s="53"/>
      <c r="AI73" s="53"/>
      <c r="AJ73" s="53"/>
      <c r="AK73" s="53"/>
      <c r="AL73" s="56"/>
      <c r="AM73" s="58" t="s">
        <v>56</v>
      </c>
      <c r="AN73" s="53"/>
      <c r="AO73" s="53"/>
      <c r="AP73" s="53"/>
      <c r="AQ73" s="53"/>
      <c r="AR73" s="53"/>
      <c r="AS73" s="53"/>
      <c r="AT73" s="53"/>
      <c r="AU73" s="53"/>
      <c r="AV73" s="56"/>
      <c r="AW73" s="55"/>
      <c r="AX73" s="53"/>
      <c r="AY73" s="53"/>
      <c r="AZ73" s="53"/>
      <c r="BA73" s="53"/>
      <c r="BB73" s="53"/>
      <c r="BC73" s="54" t="s">
        <v>56</v>
      </c>
      <c r="BD73" s="54" t="s">
        <v>56</v>
      </c>
      <c r="BE73" s="53"/>
      <c r="BF73" s="53"/>
      <c r="BG73" s="53"/>
      <c r="BH73" s="56"/>
      <c r="BI73" s="55"/>
      <c r="BJ73" s="53"/>
      <c r="BK73" s="53"/>
      <c r="BL73" s="53"/>
      <c r="BM73" s="53"/>
      <c r="BN73" s="53"/>
      <c r="BO73" s="53"/>
      <c r="BP73" s="53"/>
      <c r="BQ73" s="56"/>
      <c r="BR73" s="58" t="s">
        <v>56</v>
      </c>
      <c r="BS73" s="54" t="s">
        <v>56</v>
      </c>
      <c r="BT73" s="53"/>
      <c r="BU73" s="53"/>
      <c r="BV73" s="53"/>
      <c r="BW73" s="53"/>
      <c r="BX73" s="53"/>
      <c r="BY73" s="53"/>
      <c r="BZ73" s="54" t="s">
        <v>56</v>
      </c>
      <c r="CA73" s="54" t="s">
        <v>56</v>
      </c>
      <c r="CB73" s="56"/>
      <c r="CC73" s="55"/>
      <c r="CD73" s="53"/>
      <c r="CE73" s="53"/>
      <c r="CF73" s="53"/>
      <c r="CG73" s="53"/>
      <c r="CH73" s="53"/>
      <c r="CI73" s="53"/>
      <c r="CJ73" s="53"/>
      <c r="CK73" s="56"/>
      <c r="CL73" s="55"/>
      <c r="CM73" s="53"/>
      <c r="CN73" s="53"/>
      <c r="CO73" s="53"/>
      <c r="CP73" s="53"/>
      <c r="CQ73" s="53"/>
      <c r="CR73" s="53"/>
      <c r="CS73" s="53"/>
      <c r="CT73" s="56"/>
      <c r="CU73" s="55"/>
      <c r="CV73" s="53"/>
      <c r="CW73" s="53"/>
      <c r="CX73" s="53"/>
      <c r="CY73" s="53"/>
      <c r="CZ73" s="53"/>
      <c r="DA73" s="54" t="s">
        <v>56</v>
      </c>
      <c r="DB73" s="54" t="s">
        <v>56</v>
      </c>
      <c r="DC73" s="53"/>
      <c r="DD73" s="53"/>
      <c r="DE73" s="56"/>
      <c r="DF73" s="62"/>
      <c r="DG73" s="53"/>
      <c r="DH73" s="53"/>
      <c r="DI73" s="53"/>
      <c r="DJ73" s="53"/>
      <c r="DK73" s="57" t="s">
        <v>56</v>
      </c>
    </row>
    <row r="74" spans="1:116" ht="15.75" thickBot="1" x14ac:dyDescent="0.3">
      <c r="A74" s="82" t="s">
        <v>199</v>
      </c>
      <c r="B74" s="20"/>
      <c r="C74" s="21"/>
      <c r="D74" s="21"/>
      <c r="E74" s="21"/>
      <c r="F74" s="21"/>
      <c r="G74" s="22"/>
      <c r="H74" s="20"/>
      <c r="I74" s="21"/>
      <c r="J74" s="21"/>
      <c r="K74" s="21"/>
      <c r="L74" s="59" t="s">
        <v>56</v>
      </c>
      <c r="M74" s="59" t="s">
        <v>56</v>
      </c>
      <c r="N74" s="21"/>
      <c r="O74" s="22"/>
      <c r="P74" s="20"/>
      <c r="Q74" s="21"/>
      <c r="R74" s="21"/>
      <c r="S74" s="21"/>
      <c r="T74" s="21"/>
      <c r="U74" s="21"/>
      <c r="V74" s="21"/>
      <c r="W74" s="21"/>
      <c r="X74" s="69"/>
      <c r="Y74" s="69"/>
      <c r="Z74" s="69"/>
      <c r="AA74" s="69"/>
      <c r="AB74" s="69"/>
      <c r="AC74" s="21"/>
      <c r="AD74" s="22"/>
      <c r="AE74" s="88" t="s">
        <v>56</v>
      </c>
      <c r="AF74" s="59" t="s">
        <v>56</v>
      </c>
      <c r="AG74" s="21"/>
      <c r="AH74" s="21"/>
      <c r="AI74" s="21"/>
      <c r="AJ74" s="21"/>
      <c r="AK74" s="21"/>
      <c r="AL74" s="22"/>
      <c r="AM74" s="20"/>
      <c r="AN74" s="59" t="s">
        <v>56</v>
      </c>
      <c r="AO74" s="59" t="s">
        <v>56</v>
      </c>
      <c r="AP74" s="21"/>
      <c r="AQ74" s="21"/>
      <c r="AR74" s="21"/>
      <c r="AS74" s="21"/>
      <c r="AT74" s="21"/>
      <c r="AU74" s="21"/>
      <c r="AV74" s="22"/>
      <c r="AW74" s="20"/>
      <c r="AX74" s="21"/>
      <c r="AY74" s="21"/>
      <c r="AZ74" s="21"/>
      <c r="BA74" s="21"/>
      <c r="BB74" s="21"/>
      <c r="BC74" s="21"/>
      <c r="BD74" s="21"/>
      <c r="BE74" s="59" t="s">
        <v>56</v>
      </c>
      <c r="BF74" s="59" t="s">
        <v>56</v>
      </c>
      <c r="BG74" s="21"/>
      <c r="BH74" s="22"/>
      <c r="BI74" s="20"/>
      <c r="BJ74" s="21"/>
      <c r="BK74" s="21"/>
      <c r="BL74" s="21"/>
      <c r="BM74" s="21"/>
      <c r="BN74" s="21"/>
      <c r="BO74" s="21"/>
      <c r="BP74" s="21"/>
      <c r="BQ74" s="22"/>
      <c r="BR74" s="20"/>
      <c r="BS74" s="21"/>
      <c r="BT74" s="59" t="s">
        <v>56</v>
      </c>
      <c r="BU74" s="21"/>
      <c r="BV74" s="21"/>
      <c r="BW74" s="21"/>
      <c r="BX74" s="21"/>
      <c r="BY74" s="21"/>
      <c r="BZ74" s="21"/>
      <c r="CA74" s="21"/>
      <c r="CB74" s="22"/>
      <c r="CC74" s="20"/>
      <c r="CD74" s="21"/>
      <c r="CE74" s="21"/>
      <c r="CF74" s="21"/>
      <c r="CG74" s="21"/>
      <c r="CH74" s="59" t="s">
        <v>56</v>
      </c>
      <c r="CI74" s="59" t="s">
        <v>56</v>
      </c>
      <c r="CJ74" s="21"/>
      <c r="CK74" s="22"/>
      <c r="CL74" s="20"/>
      <c r="CM74" s="21"/>
      <c r="CN74" s="59" t="s">
        <v>56</v>
      </c>
      <c r="CO74" s="59" t="s">
        <v>56</v>
      </c>
      <c r="CP74" s="59" t="s">
        <v>56</v>
      </c>
      <c r="CQ74" s="21"/>
      <c r="CR74" s="21"/>
      <c r="CS74" s="21"/>
      <c r="CT74" s="22"/>
      <c r="CU74" s="20"/>
      <c r="CV74" s="21"/>
      <c r="CW74" s="21"/>
      <c r="CX74" s="21"/>
      <c r="CY74" s="21"/>
      <c r="CZ74" s="21"/>
      <c r="DA74" s="21"/>
      <c r="DB74" s="21"/>
      <c r="DC74" s="21"/>
      <c r="DD74" s="21"/>
      <c r="DE74" s="22"/>
      <c r="DF74" s="64"/>
      <c r="DG74" s="21"/>
      <c r="DH74" s="21"/>
      <c r="DI74" s="21"/>
      <c r="DJ74" s="21"/>
      <c r="DK74" s="22"/>
    </row>
    <row r="76" spans="1:116" ht="31.5" customHeight="1" thickBot="1" x14ac:dyDescent="0.3">
      <c r="A76" s="117" t="s">
        <v>267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</row>
    <row r="77" spans="1:116" ht="15.75" thickBot="1" x14ac:dyDescent="0.3">
      <c r="A77" s="123" t="s">
        <v>1</v>
      </c>
      <c r="B77" s="114" t="s">
        <v>2</v>
      </c>
      <c r="C77" s="115"/>
      <c r="D77" s="115"/>
      <c r="E77" s="115"/>
      <c r="F77" s="115"/>
      <c r="G77" s="116"/>
      <c r="H77" s="114" t="s">
        <v>3</v>
      </c>
      <c r="I77" s="115"/>
      <c r="J77" s="115"/>
      <c r="K77" s="115"/>
      <c r="L77" s="115"/>
      <c r="M77" s="115"/>
      <c r="N77" s="115"/>
      <c r="O77" s="116"/>
      <c r="P77" s="114" t="s">
        <v>4</v>
      </c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6"/>
      <c r="AE77" s="114" t="s">
        <v>5</v>
      </c>
      <c r="AF77" s="115"/>
      <c r="AG77" s="115"/>
      <c r="AH77" s="115"/>
      <c r="AI77" s="115"/>
      <c r="AJ77" s="115"/>
      <c r="AK77" s="115"/>
      <c r="AL77" s="116"/>
      <c r="AM77" s="114" t="s">
        <v>6</v>
      </c>
      <c r="AN77" s="115"/>
      <c r="AO77" s="115"/>
      <c r="AP77" s="115"/>
      <c r="AQ77" s="115"/>
      <c r="AR77" s="115"/>
      <c r="AS77" s="115"/>
      <c r="AT77" s="115"/>
      <c r="AU77" s="115"/>
      <c r="AV77" s="116"/>
      <c r="AW77" s="114" t="s">
        <v>7</v>
      </c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6"/>
      <c r="BI77" s="114" t="s">
        <v>8</v>
      </c>
      <c r="BJ77" s="115"/>
      <c r="BK77" s="115"/>
      <c r="BL77" s="115"/>
      <c r="BM77" s="115"/>
      <c r="BN77" s="115"/>
      <c r="BO77" s="115"/>
      <c r="BP77" s="115"/>
      <c r="BQ77" s="116"/>
      <c r="BR77" s="114" t="s">
        <v>9</v>
      </c>
      <c r="BS77" s="115"/>
      <c r="BT77" s="115"/>
      <c r="BU77" s="115"/>
      <c r="BV77" s="115"/>
      <c r="BW77" s="115"/>
      <c r="BX77" s="115"/>
      <c r="BY77" s="115"/>
      <c r="BZ77" s="115"/>
      <c r="CA77" s="115"/>
      <c r="CB77" s="116"/>
      <c r="CC77" s="114" t="s">
        <v>10</v>
      </c>
      <c r="CD77" s="115"/>
      <c r="CE77" s="115"/>
      <c r="CF77" s="115"/>
      <c r="CG77" s="115"/>
      <c r="CH77" s="115"/>
      <c r="CI77" s="115"/>
      <c r="CJ77" s="115"/>
      <c r="CK77" s="116"/>
      <c r="CL77" s="114" t="s">
        <v>11</v>
      </c>
      <c r="CM77" s="115"/>
      <c r="CN77" s="115"/>
      <c r="CO77" s="115"/>
      <c r="CP77" s="115"/>
      <c r="CQ77" s="115"/>
      <c r="CR77" s="115"/>
      <c r="CS77" s="115"/>
      <c r="CT77" s="116"/>
      <c r="CU77" s="114" t="s">
        <v>12</v>
      </c>
      <c r="CV77" s="115"/>
      <c r="CW77" s="115"/>
      <c r="CX77" s="115"/>
      <c r="CY77" s="115"/>
      <c r="CZ77" s="115"/>
      <c r="DA77" s="115"/>
      <c r="DB77" s="115"/>
      <c r="DC77" s="115"/>
      <c r="DD77" s="115"/>
      <c r="DE77" s="116"/>
      <c r="DF77" s="122" t="s">
        <v>13</v>
      </c>
      <c r="DG77" s="115"/>
      <c r="DH77" s="115"/>
      <c r="DI77" s="115"/>
      <c r="DJ77" s="115"/>
      <c r="DK77" s="116"/>
    </row>
    <row r="78" spans="1:116" x14ac:dyDescent="0.25">
      <c r="A78" s="124"/>
      <c r="B78" s="23" t="s">
        <v>14</v>
      </c>
      <c r="C78" s="24" t="s">
        <v>15</v>
      </c>
      <c r="D78" s="24" t="s">
        <v>14</v>
      </c>
      <c r="E78" s="24" t="s">
        <v>15</v>
      </c>
      <c r="F78" s="24" t="s">
        <v>14</v>
      </c>
      <c r="G78" s="25" t="s">
        <v>15</v>
      </c>
      <c r="H78" s="23" t="s">
        <v>14</v>
      </c>
      <c r="I78" s="24" t="s">
        <v>15</v>
      </c>
      <c r="J78" s="24" t="s">
        <v>14</v>
      </c>
      <c r="K78" s="24" t="s">
        <v>15</v>
      </c>
      <c r="L78" s="24" t="s">
        <v>14</v>
      </c>
      <c r="M78" s="24" t="s">
        <v>15</v>
      </c>
      <c r="N78" s="24" t="s">
        <v>14</v>
      </c>
      <c r="O78" s="25" t="s">
        <v>15</v>
      </c>
      <c r="P78" s="23" t="s">
        <v>14</v>
      </c>
      <c r="Q78" s="24" t="s">
        <v>15</v>
      </c>
      <c r="R78" s="24" t="s">
        <v>14</v>
      </c>
      <c r="S78" s="24" t="s">
        <v>15</v>
      </c>
      <c r="T78" s="24" t="s">
        <v>14</v>
      </c>
      <c r="U78" s="24" t="s">
        <v>15</v>
      </c>
      <c r="V78" s="24" t="s">
        <v>14</v>
      </c>
      <c r="W78" s="24" t="s">
        <v>15</v>
      </c>
      <c r="X78" s="68" t="s">
        <v>16</v>
      </c>
      <c r="Y78" s="68" t="s">
        <v>17</v>
      </c>
      <c r="Z78" s="68" t="s">
        <v>18</v>
      </c>
      <c r="AA78" s="68" t="s">
        <v>19</v>
      </c>
      <c r="AB78" s="68" t="s">
        <v>20</v>
      </c>
      <c r="AC78" s="24" t="s">
        <v>14</v>
      </c>
      <c r="AD78" s="25" t="s">
        <v>15</v>
      </c>
      <c r="AE78" s="23" t="s">
        <v>14</v>
      </c>
      <c r="AF78" s="24" t="s">
        <v>15</v>
      </c>
      <c r="AG78" s="24" t="s">
        <v>14</v>
      </c>
      <c r="AH78" s="24" t="s">
        <v>15</v>
      </c>
      <c r="AI78" s="24" t="s">
        <v>14</v>
      </c>
      <c r="AJ78" s="24" t="s">
        <v>15</v>
      </c>
      <c r="AK78" s="24" t="s">
        <v>14</v>
      </c>
      <c r="AL78" s="25" t="s">
        <v>15</v>
      </c>
      <c r="AM78" s="28" t="s">
        <v>18</v>
      </c>
      <c r="AN78" s="24" t="s">
        <v>14</v>
      </c>
      <c r="AO78" s="24" t="s">
        <v>15</v>
      </c>
      <c r="AP78" s="24" t="s">
        <v>14</v>
      </c>
      <c r="AQ78" s="24" t="s">
        <v>15</v>
      </c>
      <c r="AR78" s="26" t="s">
        <v>16</v>
      </c>
      <c r="AS78" s="24" t="s">
        <v>14</v>
      </c>
      <c r="AT78" s="24" t="s">
        <v>15</v>
      </c>
      <c r="AU78" s="24" t="s">
        <v>14</v>
      </c>
      <c r="AV78" s="25" t="s">
        <v>15</v>
      </c>
      <c r="AW78" s="23" t="s">
        <v>14</v>
      </c>
      <c r="AX78" s="24" t="s">
        <v>15</v>
      </c>
      <c r="AY78" s="26" t="s">
        <v>16</v>
      </c>
      <c r="AZ78" s="24" t="s">
        <v>14</v>
      </c>
      <c r="BA78" s="24" t="s">
        <v>15</v>
      </c>
      <c r="BB78" s="26" t="s">
        <v>16</v>
      </c>
      <c r="BC78" s="24" t="s">
        <v>14</v>
      </c>
      <c r="BD78" s="24" t="s">
        <v>15</v>
      </c>
      <c r="BE78" s="24" t="s">
        <v>14</v>
      </c>
      <c r="BF78" s="24" t="s">
        <v>15</v>
      </c>
      <c r="BG78" s="24" t="s">
        <v>14</v>
      </c>
      <c r="BH78" s="25" t="s">
        <v>15</v>
      </c>
      <c r="BI78" s="28" t="s">
        <v>16</v>
      </c>
      <c r="BJ78" s="24" t="s">
        <v>14</v>
      </c>
      <c r="BK78" s="24" t="s">
        <v>15</v>
      </c>
      <c r="BL78" s="24" t="s">
        <v>14</v>
      </c>
      <c r="BM78" s="24" t="s">
        <v>15</v>
      </c>
      <c r="BN78" s="24" t="s">
        <v>14</v>
      </c>
      <c r="BO78" s="24" t="s">
        <v>15</v>
      </c>
      <c r="BP78" s="24" t="s">
        <v>14</v>
      </c>
      <c r="BQ78" s="25" t="s">
        <v>15</v>
      </c>
      <c r="BR78" s="23" t="s">
        <v>14</v>
      </c>
      <c r="BS78" s="24" t="s">
        <v>15</v>
      </c>
      <c r="BT78" s="26" t="s">
        <v>18</v>
      </c>
      <c r="BU78" s="24" t="s">
        <v>14</v>
      </c>
      <c r="BV78" s="24" t="s">
        <v>15</v>
      </c>
      <c r="BW78" s="24" t="s">
        <v>14</v>
      </c>
      <c r="BX78" s="24" t="s">
        <v>15</v>
      </c>
      <c r="BY78" s="26" t="s">
        <v>16</v>
      </c>
      <c r="BZ78" s="24" t="s">
        <v>14</v>
      </c>
      <c r="CA78" s="24" t="s">
        <v>15</v>
      </c>
      <c r="CB78" s="25" t="s">
        <v>14</v>
      </c>
      <c r="CC78" s="23" t="s">
        <v>15</v>
      </c>
      <c r="CD78" s="24" t="s">
        <v>14</v>
      </c>
      <c r="CE78" s="24" t="s">
        <v>15</v>
      </c>
      <c r="CF78" s="24" t="s">
        <v>14</v>
      </c>
      <c r="CG78" s="24" t="s">
        <v>15</v>
      </c>
      <c r="CH78" s="24" t="s">
        <v>14</v>
      </c>
      <c r="CI78" s="24" t="s">
        <v>15</v>
      </c>
      <c r="CJ78" s="24" t="s">
        <v>14</v>
      </c>
      <c r="CK78" s="25" t="s">
        <v>15</v>
      </c>
      <c r="CL78" s="23" t="s">
        <v>14</v>
      </c>
      <c r="CM78" s="24" t="s">
        <v>15</v>
      </c>
      <c r="CN78" s="24" t="s">
        <v>14</v>
      </c>
      <c r="CO78" s="24" t="s">
        <v>15</v>
      </c>
      <c r="CP78" s="26" t="s">
        <v>16</v>
      </c>
      <c r="CQ78" s="24" t="s">
        <v>14</v>
      </c>
      <c r="CR78" s="24" t="s">
        <v>15</v>
      </c>
      <c r="CS78" s="24" t="s">
        <v>14</v>
      </c>
      <c r="CT78" s="25" t="s">
        <v>15</v>
      </c>
      <c r="CU78" s="23" t="s">
        <v>14</v>
      </c>
      <c r="CV78" s="24" t="s">
        <v>15</v>
      </c>
      <c r="CW78" s="26" t="s">
        <v>16</v>
      </c>
      <c r="CX78" s="24" t="s">
        <v>14</v>
      </c>
      <c r="CY78" s="24" t="s">
        <v>15</v>
      </c>
      <c r="CZ78" s="26" t="s">
        <v>16</v>
      </c>
      <c r="DA78" s="24" t="s">
        <v>14</v>
      </c>
      <c r="DB78" s="24" t="s">
        <v>15</v>
      </c>
      <c r="DC78" s="24" t="s">
        <v>14</v>
      </c>
      <c r="DD78" s="24" t="s">
        <v>15</v>
      </c>
      <c r="DE78" s="25" t="s">
        <v>14</v>
      </c>
      <c r="DF78" s="60" t="s">
        <v>15</v>
      </c>
      <c r="DG78" s="24" t="s">
        <v>14</v>
      </c>
      <c r="DH78" s="24" t="s">
        <v>15</v>
      </c>
      <c r="DI78" s="24" t="s">
        <v>14</v>
      </c>
      <c r="DJ78" s="24" t="s">
        <v>15</v>
      </c>
      <c r="DK78" s="29" t="s">
        <v>17</v>
      </c>
    </row>
    <row r="79" spans="1:116" ht="15.75" thickBot="1" x14ac:dyDescent="0.3">
      <c r="A79" s="136"/>
      <c r="B79" s="50" t="s">
        <v>21</v>
      </c>
      <c r="C79" s="51" t="s">
        <v>22</v>
      </c>
      <c r="D79" s="51" t="s">
        <v>23</v>
      </c>
      <c r="E79" s="51" t="s">
        <v>24</v>
      </c>
      <c r="F79" s="51" t="s">
        <v>25</v>
      </c>
      <c r="G79" s="52" t="s">
        <v>26</v>
      </c>
      <c r="H79" s="50" t="s">
        <v>27</v>
      </c>
      <c r="I79" s="51" t="s">
        <v>28</v>
      </c>
      <c r="J79" s="51" t="s">
        <v>29</v>
      </c>
      <c r="K79" s="51" t="s">
        <v>30</v>
      </c>
      <c r="L79" s="51" t="s">
        <v>31</v>
      </c>
      <c r="M79" s="51" t="s">
        <v>32</v>
      </c>
      <c r="N79" s="51" t="s">
        <v>33</v>
      </c>
      <c r="O79" s="52" t="s">
        <v>34</v>
      </c>
      <c r="P79" s="50" t="s">
        <v>35</v>
      </c>
      <c r="Q79" s="51" t="s">
        <v>27</v>
      </c>
      <c r="R79" s="51" t="s">
        <v>36</v>
      </c>
      <c r="S79" s="51" t="s">
        <v>29</v>
      </c>
      <c r="T79" s="51" t="s">
        <v>37</v>
      </c>
      <c r="U79" s="51" t="s">
        <v>31</v>
      </c>
      <c r="V79" s="51" t="s">
        <v>38</v>
      </c>
      <c r="W79" s="51" t="s">
        <v>33</v>
      </c>
      <c r="X79" s="74" t="s">
        <v>34</v>
      </c>
      <c r="Y79" s="74" t="s">
        <v>39</v>
      </c>
      <c r="Z79" s="74" t="s">
        <v>25</v>
      </c>
      <c r="AA79" s="74" t="s">
        <v>26</v>
      </c>
      <c r="AB79" s="74" t="s">
        <v>40</v>
      </c>
      <c r="AC79" s="51" t="s">
        <v>41</v>
      </c>
      <c r="AD79" s="52" t="s">
        <v>42</v>
      </c>
      <c r="AE79" s="50" t="s">
        <v>43</v>
      </c>
      <c r="AF79" s="51" t="s">
        <v>44</v>
      </c>
      <c r="AG79" s="51" t="s">
        <v>21</v>
      </c>
      <c r="AH79" s="51" t="s">
        <v>22</v>
      </c>
      <c r="AI79" s="51" t="s">
        <v>23</v>
      </c>
      <c r="AJ79" s="51" t="s">
        <v>24</v>
      </c>
      <c r="AK79" s="51" t="s">
        <v>25</v>
      </c>
      <c r="AL79" s="52" t="s">
        <v>26</v>
      </c>
      <c r="AM79" s="50" t="s">
        <v>45</v>
      </c>
      <c r="AN79" s="51" t="s">
        <v>28</v>
      </c>
      <c r="AO79" s="51" t="s">
        <v>46</v>
      </c>
      <c r="AP79" s="51" t="s">
        <v>30</v>
      </c>
      <c r="AQ79" s="51" t="s">
        <v>47</v>
      </c>
      <c r="AR79" s="51" t="s">
        <v>21</v>
      </c>
      <c r="AS79" s="51" t="s">
        <v>32</v>
      </c>
      <c r="AT79" s="51" t="s">
        <v>48</v>
      </c>
      <c r="AU79" s="51" t="s">
        <v>34</v>
      </c>
      <c r="AV79" s="52" t="s">
        <v>39</v>
      </c>
      <c r="AW79" s="50" t="s">
        <v>45</v>
      </c>
      <c r="AX79" s="51" t="s">
        <v>35</v>
      </c>
      <c r="AY79" s="51" t="s">
        <v>27</v>
      </c>
      <c r="AZ79" s="51" t="s">
        <v>49</v>
      </c>
      <c r="BA79" s="51" t="s">
        <v>36</v>
      </c>
      <c r="BB79" s="51" t="s">
        <v>29</v>
      </c>
      <c r="BC79" s="51" t="s">
        <v>50</v>
      </c>
      <c r="BD79" s="51" t="s">
        <v>37</v>
      </c>
      <c r="BE79" s="51" t="s">
        <v>51</v>
      </c>
      <c r="BF79" s="51" t="s">
        <v>38</v>
      </c>
      <c r="BG79" s="51" t="s">
        <v>40</v>
      </c>
      <c r="BH79" s="52" t="s">
        <v>41</v>
      </c>
      <c r="BI79" s="50" t="s">
        <v>45</v>
      </c>
      <c r="BJ79" s="51" t="s">
        <v>43</v>
      </c>
      <c r="BK79" s="51" t="s">
        <v>44</v>
      </c>
      <c r="BL79" s="51" t="s">
        <v>21</v>
      </c>
      <c r="BM79" s="51" t="s">
        <v>22</v>
      </c>
      <c r="BN79" s="51" t="s">
        <v>23</v>
      </c>
      <c r="BO79" s="51" t="s">
        <v>24</v>
      </c>
      <c r="BP79" s="51" t="s">
        <v>25</v>
      </c>
      <c r="BQ79" s="52" t="s">
        <v>26</v>
      </c>
      <c r="BR79" s="50" t="s">
        <v>27</v>
      </c>
      <c r="BS79" s="51" t="s">
        <v>28</v>
      </c>
      <c r="BT79" s="51" t="s">
        <v>44</v>
      </c>
      <c r="BU79" s="51" t="s">
        <v>29</v>
      </c>
      <c r="BV79" s="51" t="s">
        <v>30</v>
      </c>
      <c r="BW79" s="51" t="s">
        <v>31</v>
      </c>
      <c r="BX79" s="51" t="s">
        <v>32</v>
      </c>
      <c r="BY79" s="51" t="s">
        <v>48</v>
      </c>
      <c r="BZ79" s="51" t="s">
        <v>33</v>
      </c>
      <c r="CA79" s="51" t="s">
        <v>34</v>
      </c>
      <c r="CB79" s="52" t="s">
        <v>42</v>
      </c>
      <c r="CC79" s="50" t="s">
        <v>45</v>
      </c>
      <c r="CD79" s="51" t="s">
        <v>44</v>
      </c>
      <c r="CE79" s="51" t="s">
        <v>49</v>
      </c>
      <c r="CF79" s="51" t="s">
        <v>22</v>
      </c>
      <c r="CG79" s="51" t="s">
        <v>50</v>
      </c>
      <c r="CH79" s="51" t="s">
        <v>24</v>
      </c>
      <c r="CI79" s="51" t="s">
        <v>51</v>
      </c>
      <c r="CJ79" s="51" t="s">
        <v>26</v>
      </c>
      <c r="CK79" s="52" t="s">
        <v>40</v>
      </c>
      <c r="CL79" s="50" t="s">
        <v>46</v>
      </c>
      <c r="CM79" s="51" t="s">
        <v>43</v>
      </c>
      <c r="CN79" s="51" t="s">
        <v>47</v>
      </c>
      <c r="CO79" s="51" t="s">
        <v>21</v>
      </c>
      <c r="CP79" s="51" t="s">
        <v>22</v>
      </c>
      <c r="CQ79" s="51" t="s">
        <v>48</v>
      </c>
      <c r="CR79" s="51" t="s">
        <v>23</v>
      </c>
      <c r="CS79" s="51" t="s">
        <v>39</v>
      </c>
      <c r="CT79" s="52" t="s">
        <v>25</v>
      </c>
      <c r="CU79" s="50" t="s">
        <v>35</v>
      </c>
      <c r="CV79" s="51" t="s">
        <v>27</v>
      </c>
      <c r="CW79" s="51" t="s">
        <v>28</v>
      </c>
      <c r="CX79" s="51" t="s">
        <v>36</v>
      </c>
      <c r="CY79" s="51" t="s">
        <v>29</v>
      </c>
      <c r="CZ79" s="51" t="s">
        <v>30</v>
      </c>
      <c r="DA79" s="51" t="s">
        <v>37</v>
      </c>
      <c r="DB79" s="51" t="s">
        <v>31</v>
      </c>
      <c r="DC79" s="51" t="s">
        <v>38</v>
      </c>
      <c r="DD79" s="51" t="s">
        <v>33</v>
      </c>
      <c r="DE79" s="52" t="s">
        <v>41</v>
      </c>
      <c r="DF79" s="61" t="s">
        <v>45</v>
      </c>
      <c r="DG79" s="51" t="s">
        <v>44</v>
      </c>
      <c r="DH79" s="51" t="s">
        <v>49</v>
      </c>
      <c r="DI79" s="51" t="s">
        <v>22</v>
      </c>
      <c r="DJ79" s="51" t="s">
        <v>50</v>
      </c>
      <c r="DK79" s="52" t="s">
        <v>31</v>
      </c>
    </row>
    <row r="80" spans="1:116" x14ac:dyDescent="0.25">
      <c r="A80" s="92" t="s">
        <v>201</v>
      </c>
      <c r="B80" s="76"/>
      <c r="C80" s="77"/>
      <c r="D80" s="77"/>
      <c r="E80" s="77"/>
      <c r="F80" s="77"/>
      <c r="G80" s="79"/>
      <c r="H80" s="76"/>
      <c r="I80" s="77"/>
      <c r="J80" s="78" t="s">
        <v>56</v>
      </c>
      <c r="K80" s="78" t="s">
        <v>56</v>
      </c>
      <c r="L80" s="77"/>
      <c r="M80" s="77"/>
      <c r="N80" s="77"/>
      <c r="O80" s="79"/>
      <c r="P80" s="76"/>
      <c r="Q80" s="77"/>
      <c r="R80" s="77"/>
      <c r="S80" s="77"/>
      <c r="T80" s="77"/>
      <c r="U80" s="77"/>
      <c r="V80" s="78" t="s">
        <v>56</v>
      </c>
      <c r="W80" s="78" t="s">
        <v>56</v>
      </c>
      <c r="X80" s="98"/>
      <c r="Y80" s="98"/>
      <c r="Z80" s="98"/>
      <c r="AA80" s="98"/>
      <c r="AB80" s="98"/>
      <c r="AC80" s="77"/>
      <c r="AD80" s="79"/>
      <c r="AE80" s="76"/>
      <c r="AF80" s="77"/>
      <c r="AG80" s="77"/>
      <c r="AH80" s="77"/>
      <c r="AI80" s="78" t="s">
        <v>56</v>
      </c>
      <c r="AJ80" s="78" t="s">
        <v>56</v>
      </c>
      <c r="AK80" s="77"/>
      <c r="AL80" s="79"/>
      <c r="AM80" s="76"/>
      <c r="AN80" s="77"/>
      <c r="AO80" s="77"/>
      <c r="AP80" s="77"/>
      <c r="AQ80" s="77"/>
      <c r="AR80" s="77"/>
      <c r="AS80" s="77"/>
      <c r="AT80" s="77"/>
      <c r="AU80" s="78" t="s">
        <v>56</v>
      </c>
      <c r="AV80" s="96" t="s">
        <v>56</v>
      </c>
      <c r="AW80" s="76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9"/>
      <c r="BI80" s="76"/>
      <c r="BJ80" s="78" t="s">
        <v>56</v>
      </c>
      <c r="BK80" s="78" t="s">
        <v>56</v>
      </c>
      <c r="BL80" s="77"/>
      <c r="BM80" s="77"/>
      <c r="BN80" s="77"/>
      <c r="BO80" s="77"/>
      <c r="BP80" s="77"/>
      <c r="BQ80" s="79"/>
      <c r="BR80" s="76"/>
      <c r="BS80" s="77"/>
      <c r="BT80" s="77"/>
      <c r="BU80" s="78" t="s">
        <v>56</v>
      </c>
      <c r="BV80" s="78" t="s">
        <v>56</v>
      </c>
      <c r="BW80" s="77"/>
      <c r="BX80" s="77"/>
      <c r="BY80" s="77"/>
      <c r="BZ80" s="77"/>
      <c r="CA80" s="77"/>
      <c r="CB80" s="79"/>
      <c r="CC80" s="76"/>
      <c r="CD80" s="77"/>
      <c r="CE80" s="77"/>
      <c r="CF80" s="77"/>
      <c r="CG80" s="77"/>
      <c r="CH80" s="78" t="s">
        <v>56</v>
      </c>
      <c r="CI80" s="78" t="s">
        <v>56</v>
      </c>
      <c r="CJ80" s="77"/>
      <c r="CK80" s="79"/>
      <c r="CL80" s="76"/>
      <c r="CM80" s="77"/>
      <c r="CN80" s="78" t="s">
        <v>56</v>
      </c>
      <c r="CO80" s="78" t="s">
        <v>56</v>
      </c>
      <c r="CP80" s="78" t="s">
        <v>56</v>
      </c>
      <c r="CQ80" s="77"/>
      <c r="CR80" s="77"/>
      <c r="CS80" s="77"/>
      <c r="CT80" s="79"/>
      <c r="CU80" s="76"/>
      <c r="CV80" s="77"/>
      <c r="CW80" s="77"/>
      <c r="CX80" s="77"/>
      <c r="CY80" s="77"/>
      <c r="CZ80" s="77"/>
      <c r="DA80" s="77"/>
      <c r="DB80" s="77"/>
      <c r="DC80" s="77"/>
      <c r="DD80" s="77"/>
      <c r="DE80" s="79"/>
      <c r="DF80" s="91"/>
      <c r="DG80" s="77"/>
      <c r="DH80" s="77"/>
      <c r="DI80" s="78" t="s">
        <v>56</v>
      </c>
      <c r="DJ80" s="78" t="s">
        <v>56</v>
      </c>
      <c r="DK80" s="79"/>
    </row>
    <row r="81" spans="1:115" x14ac:dyDescent="0.25">
      <c r="A81" s="81" t="s">
        <v>202</v>
      </c>
      <c r="B81" s="55"/>
      <c r="C81" s="53"/>
      <c r="D81" s="53"/>
      <c r="E81" s="53"/>
      <c r="F81" s="53"/>
      <c r="G81" s="56"/>
      <c r="H81" s="55"/>
      <c r="I81" s="53"/>
      <c r="J81" s="53"/>
      <c r="K81" s="53"/>
      <c r="L81" s="54" t="s">
        <v>56</v>
      </c>
      <c r="M81" s="54" t="s">
        <v>56</v>
      </c>
      <c r="N81" s="53"/>
      <c r="O81" s="56"/>
      <c r="P81" s="55"/>
      <c r="Q81" s="53"/>
      <c r="R81" s="53"/>
      <c r="S81" s="53"/>
      <c r="T81" s="53"/>
      <c r="U81" s="53"/>
      <c r="V81" s="53"/>
      <c r="W81" s="53"/>
      <c r="X81" s="70"/>
      <c r="Y81" s="70"/>
      <c r="Z81" s="70"/>
      <c r="AA81" s="54" t="s">
        <v>56</v>
      </c>
      <c r="AB81" s="54" t="s">
        <v>56</v>
      </c>
      <c r="AC81" s="53"/>
      <c r="AD81" s="56"/>
      <c r="AE81" s="55"/>
      <c r="AF81" s="53"/>
      <c r="AG81" s="53"/>
      <c r="AH81" s="53"/>
      <c r="AI81" s="53"/>
      <c r="AJ81" s="53"/>
      <c r="AK81" s="54" t="s">
        <v>56</v>
      </c>
      <c r="AL81" s="57" t="s">
        <v>56</v>
      </c>
      <c r="AM81" s="55"/>
      <c r="AN81" s="53"/>
      <c r="AO81" s="53"/>
      <c r="AP81" s="53"/>
      <c r="AQ81" s="53"/>
      <c r="AR81" s="53"/>
      <c r="AS81" s="53"/>
      <c r="AT81" s="53"/>
      <c r="AU81" s="53"/>
      <c r="AV81" s="56"/>
      <c r="AW81" s="55"/>
      <c r="AX81" s="53"/>
      <c r="AY81" s="53"/>
      <c r="AZ81" s="53"/>
      <c r="BA81" s="53"/>
      <c r="BB81" s="53"/>
      <c r="BC81" s="54" t="s">
        <v>56</v>
      </c>
      <c r="BD81" s="54" t="s">
        <v>56</v>
      </c>
      <c r="BE81" s="53"/>
      <c r="BF81" s="53"/>
      <c r="BG81" s="53"/>
      <c r="BH81" s="56"/>
      <c r="BI81" s="55"/>
      <c r="BJ81" s="53"/>
      <c r="BK81" s="53"/>
      <c r="BL81" s="54" t="s">
        <v>56</v>
      </c>
      <c r="BM81" s="54" t="s">
        <v>56</v>
      </c>
      <c r="BN81" s="53"/>
      <c r="BO81" s="53"/>
      <c r="BP81" s="53"/>
      <c r="BQ81" s="56"/>
      <c r="BR81" s="55"/>
      <c r="BS81" s="53"/>
      <c r="BT81" s="53"/>
      <c r="BU81" s="53"/>
      <c r="BV81" s="53"/>
      <c r="BW81" s="54" t="s">
        <v>56</v>
      </c>
      <c r="BX81" s="54" t="s">
        <v>56</v>
      </c>
      <c r="BY81" s="54" t="s">
        <v>56</v>
      </c>
      <c r="BZ81" s="53"/>
      <c r="CA81" s="53"/>
      <c r="CB81" s="56"/>
      <c r="CC81" s="55"/>
      <c r="CD81" s="53"/>
      <c r="CE81" s="53"/>
      <c r="CF81" s="53"/>
      <c r="CG81" s="53"/>
      <c r="CH81" s="53"/>
      <c r="CI81" s="53"/>
      <c r="CJ81" s="54" t="s">
        <v>56</v>
      </c>
      <c r="CK81" s="57" t="s">
        <v>56</v>
      </c>
      <c r="CL81" s="55"/>
      <c r="CM81" s="53"/>
      <c r="CN81" s="53"/>
      <c r="CO81" s="53"/>
      <c r="CP81" s="53"/>
      <c r="CQ81" s="53"/>
      <c r="CR81" s="53"/>
      <c r="CS81" s="53"/>
      <c r="CT81" s="56"/>
      <c r="CU81" s="55"/>
      <c r="CV81" s="53"/>
      <c r="CW81" s="53"/>
      <c r="CX81" s="53"/>
      <c r="CY81" s="53"/>
      <c r="CZ81" s="53"/>
      <c r="DA81" s="54" t="s">
        <v>56</v>
      </c>
      <c r="DB81" s="54" t="s">
        <v>56</v>
      </c>
      <c r="DC81" s="53"/>
      <c r="DD81" s="53"/>
      <c r="DE81" s="56"/>
      <c r="DF81" s="62"/>
      <c r="DG81" s="53"/>
      <c r="DH81" s="53"/>
      <c r="DI81" s="53"/>
      <c r="DJ81" s="53"/>
      <c r="DK81" s="57" t="s">
        <v>56</v>
      </c>
    </row>
    <row r="82" spans="1:115" x14ac:dyDescent="0.25">
      <c r="A82" s="81" t="s">
        <v>203</v>
      </c>
      <c r="B82" s="58" t="s">
        <v>56</v>
      </c>
      <c r="C82" s="54" t="s">
        <v>56</v>
      </c>
      <c r="D82" s="53"/>
      <c r="E82" s="53"/>
      <c r="F82" s="53"/>
      <c r="G82" s="56"/>
      <c r="H82" s="55"/>
      <c r="I82" s="53"/>
      <c r="J82" s="53"/>
      <c r="K82" s="53"/>
      <c r="L82" s="53"/>
      <c r="M82" s="53"/>
      <c r="N82" s="54" t="s">
        <v>56</v>
      </c>
      <c r="O82" s="57" t="s">
        <v>56</v>
      </c>
      <c r="P82" s="55"/>
      <c r="Q82" s="53"/>
      <c r="R82" s="53"/>
      <c r="S82" s="53"/>
      <c r="T82" s="53"/>
      <c r="U82" s="53"/>
      <c r="V82" s="53"/>
      <c r="W82" s="53"/>
      <c r="X82" s="70"/>
      <c r="Y82" s="70"/>
      <c r="Z82" s="70"/>
      <c r="AA82" s="70"/>
      <c r="AB82" s="70"/>
      <c r="AC82" s="54" t="s">
        <v>56</v>
      </c>
      <c r="AD82" s="57" t="s">
        <v>56</v>
      </c>
      <c r="AE82" s="55"/>
      <c r="AF82" s="53"/>
      <c r="AG82" s="53"/>
      <c r="AH82" s="53"/>
      <c r="AI82" s="53"/>
      <c r="AJ82" s="53"/>
      <c r="AK82" s="53"/>
      <c r="AL82" s="56"/>
      <c r="AM82" s="58" t="s">
        <v>56</v>
      </c>
      <c r="AN82" s="53"/>
      <c r="AO82" s="53"/>
      <c r="AP82" s="53"/>
      <c r="AQ82" s="53"/>
      <c r="AR82" s="53"/>
      <c r="AS82" s="53"/>
      <c r="AT82" s="53"/>
      <c r="AU82" s="53"/>
      <c r="AV82" s="56"/>
      <c r="AW82" s="58" t="s">
        <v>56</v>
      </c>
      <c r="AX82" s="54" t="s">
        <v>56</v>
      </c>
      <c r="AY82" s="54" t="s">
        <v>56</v>
      </c>
      <c r="AZ82" s="53"/>
      <c r="BA82" s="53"/>
      <c r="BB82" s="53"/>
      <c r="BC82" s="53"/>
      <c r="BD82" s="53"/>
      <c r="BE82" s="53"/>
      <c r="BF82" s="53"/>
      <c r="BG82" s="53"/>
      <c r="BH82" s="56"/>
      <c r="BI82" s="55"/>
      <c r="BJ82" s="53"/>
      <c r="BK82" s="53"/>
      <c r="BL82" s="53"/>
      <c r="BM82" s="53"/>
      <c r="BN82" s="54" t="s">
        <v>56</v>
      </c>
      <c r="BO82" s="54" t="s">
        <v>56</v>
      </c>
      <c r="BP82" s="53"/>
      <c r="BQ82" s="56"/>
      <c r="BR82" s="55"/>
      <c r="BS82" s="53"/>
      <c r="BT82" s="53"/>
      <c r="BU82" s="53"/>
      <c r="BV82" s="53"/>
      <c r="BW82" s="53"/>
      <c r="BX82" s="53"/>
      <c r="BY82" s="53"/>
      <c r="BZ82" s="54" t="s">
        <v>56</v>
      </c>
      <c r="CA82" s="54" t="s">
        <v>56</v>
      </c>
      <c r="CB82" s="56"/>
      <c r="CC82" s="55"/>
      <c r="CD82" s="53"/>
      <c r="CE82" s="53"/>
      <c r="CF82" s="53"/>
      <c r="CG82" s="53"/>
      <c r="CH82" s="53"/>
      <c r="CI82" s="53"/>
      <c r="CJ82" s="53"/>
      <c r="CK82" s="56"/>
      <c r="CL82" s="58" t="s">
        <v>56</v>
      </c>
      <c r="CM82" s="54" t="s">
        <v>56</v>
      </c>
      <c r="CN82" s="53"/>
      <c r="CO82" s="53"/>
      <c r="CP82" s="53"/>
      <c r="CQ82" s="53"/>
      <c r="CR82" s="53"/>
      <c r="CS82" s="53"/>
      <c r="CT82" s="56"/>
      <c r="CU82" s="55"/>
      <c r="CV82" s="53"/>
      <c r="CW82" s="53"/>
      <c r="CX82" s="54" t="s">
        <v>56</v>
      </c>
      <c r="CY82" s="54" t="s">
        <v>56</v>
      </c>
      <c r="CZ82" s="54" t="s">
        <v>56</v>
      </c>
      <c r="DA82" s="53"/>
      <c r="DB82" s="53"/>
      <c r="DC82" s="53"/>
      <c r="DD82" s="53"/>
      <c r="DE82" s="56"/>
      <c r="DF82" s="62"/>
      <c r="DG82" s="53"/>
      <c r="DH82" s="53"/>
      <c r="DI82" s="53"/>
      <c r="DJ82" s="53"/>
      <c r="DK82" s="56"/>
    </row>
    <row r="83" spans="1:115" x14ac:dyDescent="0.25">
      <c r="A83" s="81" t="s">
        <v>204</v>
      </c>
      <c r="B83" s="55"/>
      <c r="C83" s="53"/>
      <c r="D83" s="54" t="s">
        <v>56</v>
      </c>
      <c r="E83" s="54" t="s">
        <v>56</v>
      </c>
      <c r="F83" s="53"/>
      <c r="G83" s="56"/>
      <c r="H83" s="55"/>
      <c r="I83" s="53"/>
      <c r="J83" s="53"/>
      <c r="K83" s="53"/>
      <c r="L83" s="53"/>
      <c r="M83" s="53"/>
      <c r="N83" s="53"/>
      <c r="O83" s="56"/>
      <c r="P83" s="58" t="s">
        <v>56</v>
      </c>
      <c r="Q83" s="54" t="s">
        <v>56</v>
      </c>
      <c r="R83" s="53"/>
      <c r="S83" s="53"/>
      <c r="T83" s="53"/>
      <c r="U83" s="53"/>
      <c r="V83" s="53"/>
      <c r="W83" s="53"/>
      <c r="X83" s="70"/>
      <c r="Y83" s="70"/>
      <c r="Z83" s="70"/>
      <c r="AA83" s="70"/>
      <c r="AB83" s="70"/>
      <c r="AC83" s="53"/>
      <c r="AD83" s="56"/>
      <c r="AE83" s="58" t="s">
        <v>56</v>
      </c>
      <c r="AF83" s="54" t="s">
        <v>56</v>
      </c>
      <c r="AG83" s="53"/>
      <c r="AH83" s="53"/>
      <c r="AI83" s="53"/>
      <c r="AJ83" s="53"/>
      <c r="AK83" s="53"/>
      <c r="AL83" s="56"/>
      <c r="AM83" s="55"/>
      <c r="AN83" s="54" t="s">
        <v>56</v>
      </c>
      <c r="AO83" s="54" t="s">
        <v>56</v>
      </c>
      <c r="AP83" s="53"/>
      <c r="AQ83" s="53"/>
      <c r="AR83" s="53"/>
      <c r="AS83" s="53"/>
      <c r="AT83" s="53"/>
      <c r="AU83" s="53"/>
      <c r="AV83" s="56"/>
      <c r="AW83" s="55"/>
      <c r="AX83" s="53"/>
      <c r="AY83" s="53"/>
      <c r="AZ83" s="54" t="s">
        <v>56</v>
      </c>
      <c r="BA83" s="54" t="s">
        <v>56</v>
      </c>
      <c r="BB83" s="54" t="s">
        <v>56</v>
      </c>
      <c r="BC83" s="53"/>
      <c r="BD83" s="53"/>
      <c r="BE83" s="53"/>
      <c r="BF83" s="53"/>
      <c r="BG83" s="53"/>
      <c r="BH83" s="56"/>
      <c r="BI83" s="55"/>
      <c r="BJ83" s="53"/>
      <c r="BK83" s="53"/>
      <c r="BL83" s="53"/>
      <c r="BM83" s="53"/>
      <c r="BN83" s="53"/>
      <c r="BO83" s="53"/>
      <c r="BP83" s="54" t="s">
        <v>56</v>
      </c>
      <c r="BQ83" s="57" t="s">
        <v>56</v>
      </c>
      <c r="BR83" s="55"/>
      <c r="BS83" s="53"/>
      <c r="BT83" s="53"/>
      <c r="BU83" s="53"/>
      <c r="BV83" s="53"/>
      <c r="BW83" s="53"/>
      <c r="BX83" s="53"/>
      <c r="BY83" s="53"/>
      <c r="BZ83" s="53"/>
      <c r="CA83" s="53"/>
      <c r="CB83" s="57" t="s">
        <v>56</v>
      </c>
      <c r="CC83" s="58" t="s">
        <v>56</v>
      </c>
      <c r="CD83" s="53"/>
      <c r="CE83" s="53"/>
      <c r="CF83" s="53"/>
      <c r="CG83" s="53"/>
      <c r="CH83" s="53"/>
      <c r="CI83" s="53"/>
      <c r="CJ83" s="53"/>
      <c r="CK83" s="56"/>
      <c r="CL83" s="55"/>
      <c r="CM83" s="53"/>
      <c r="CN83" s="53"/>
      <c r="CO83" s="53"/>
      <c r="CP83" s="53"/>
      <c r="CQ83" s="54" t="s">
        <v>56</v>
      </c>
      <c r="CR83" s="54" t="s">
        <v>56</v>
      </c>
      <c r="CS83" s="53"/>
      <c r="CT83" s="56"/>
      <c r="CU83" s="55"/>
      <c r="CV83" s="53"/>
      <c r="CW83" s="53"/>
      <c r="CX83" s="53"/>
      <c r="CY83" s="53"/>
      <c r="CZ83" s="53"/>
      <c r="DA83" s="53"/>
      <c r="DB83" s="53"/>
      <c r="DC83" s="54" t="s">
        <v>56</v>
      </c>
      <c r="DD83" s="54" t="s">
        <v>56</v>
      </c>
      <c r="DE83" s="56"/>
      <c r="DF83" s="62"/>
      <c r="DG83" s="53"/>
      <c r="DH83" s="53"/>
      <c r="DI83" s="53"/>
      <c r="DJ83" s="53"/>
      <c r="DK83" s="56"/>
    </row>
    <row r="84" spans="1:115" x14ac:dyDescent="0.25">
      <c r="A84" s="81" t="s">
        <v>205</v>
      </c>
      <c r="B84" s="55"/>
      <c r="C84" s="53"/>
      <c r="D84" s="53"/>
      <c r="E84" s="53"/>
      <c r="F84" s="54" t="s">
        <v>56</v>
      </c>
      <c r="G84" s="57" t="s">
        <v>56</v>
      </c>
      <c r="H84" s="55"/>
      <c r="I84" s="53"/>
      <c r="J84" s="53"/>
      <c r="K84" s="53"/>
      <c r="L84" s="53"/>
      <c r="M84" s="53"/>
      <c r="N84" s="53"/>
      <c r="O84" s="56"/>
      <c r="P84" s="55"/>
      <c r="Q84" s="53"/>
      <c r="R84" s="54" t="s">
        <v>56</v>
      </c>
      <c r="S84" s="54" t="s">
        <v>56</v>
      </c>
      <c r="T84" s="53"/>
      <c r="U84" s="53"/>
      <c r="V84" s="53"/>
      <c r="W84" s="53"/>
      <c r="X84" s="54" t="s">
        <v>56</v>
      </c>
      <c r="Y84" s="54" t="s">
        <v>56</v>
      </c>
      <c r="Z84" s="54" t="s">
        <v>56</v>
      </c>
      <c r="AA84" s="70"/>
      <c r="AB84" s="70"/>
      <c r="AC84" s="53"/>
      <c r="AD84" s="56"/>
      <c r="AE84" s="55"/>
      <c r="AF84" s="53"/>
      <c r="AG84" s="53"/>
      <c r="AH84" s="53"/>
      <c r="AI84" s="53"/>
      <c r="AJ84" s="53"/>
      <c r="AK84" s="53"/>
      <c r="AL84" s="56"/>
      <c r="AM84" s="55"/>
      <c r="AN84" s="53"/>
      <c r="AO84" s="53"/>
      <c r="AP84" s="54" t="s">
        <v>56</v>
      </c>
      <c r="AQ84" s="54" t="s">
        <v>56</v>
      </c>
      <c r="AR84" s="54" t="s">
        <v>56</v>
      </c>
      <c r="AS84" s="53"/>
      <c r="AT84" s="53"/>
      <c r="AU84" s="53"/>
      <c r="AV84" s="56"/>
      <c r="AW84" s="55"/>
      <c r="AX84" s="53"/>
      <c r="AY84" s="53"/>
      <c r="AZ84" s="53"/>
      <c r="BA84" s="53"/>
      <c r="BB84" s="53"/>
      <c r="BC84" s="53"/>
      <c r="BD84" s="53"/>
      <c r="BE84" s="54" t="s">
        <v>56</v>
      </c>
      <c r="BF84" s="54" t="s">
        <v>56</v>
      </c>
      <c r="BG84" s="53"/>
      <c r="BH84" s="56"/>
      <c r="BI84" s="55"/>
      <c r="BJ84" s="53"/>
      <c r="BK84" s="53"/>
      <c r="BL84" s="53"/>
      <c r="BM84" s="53"/>
      <c r="BN84" s="53"/>
      <c r="BO84" s="53"/>
      <c r="BP84" s="53"/>
      <c r="BQ84" s="56"/>
      <c r="BR84" s="58" t="s">
        <v>56</v>
      </c>
      <c r="BS84" s="54" t="s">
        <v>56</v>
      </c>
      <c r="BT84" s="53"/>
      <c r="BU84" s="53"/>
      <c r="BV84" s="53"/>
      <c r="BW84" s="53"/>
      <c r="BX84" s="53"/>
      <c r="BY84" s="53"/>
      <c r="BZ84" s="53"/>
      <c r="CA84" s="53"/>
      <c r="CB84" s="56"/>
      <c r="CC84" s="55"/>
      <c r="CD84" s="54" t="s">
        <v>56</v>
      </c>
      <c r="CE84" s="54" t="s">
        <v>56</v>
      </c>
      <c r="CF84" s="53"/>
      <c r="CG84" s="53"/>
      <c r="CH84" s="53"/>
      <c r="CI84" s="53"/>
      <c r="CJ84" s="53"/>
      <c r="CK84" s="56"/>
      <c r="CL84" s="55"/>
      <c r="CM84" s="53"/>
      <c r="CN84" s="53"/>
      <c r="CO84" s="53"/>
      <c r="CP84" s="53"/>
      <c r="CQ84" s="53"/>
      <c r="CR84" s="53"/>
      <c r="CS84" s="54" t="s">
        <v>56</v>
      </c>
      <c r="CT84" s="57" t="s">
        <v>56</v>
      </c>
      <c r="CU84" s="55"/>
      <c r="CV84" s="53"/>
      <c r="CW84" s="53"/>
      <c r="CX84" s="53"/>
      <c r="CY84" s="53"/>
      <c r="CZ84" s="53"/>
      <c r="DA84" s="53"/>
      <c r="DB84" s="53"/>
      <c r="DC84" s="53"/>
      <c r="DD84" s="53"/>
      <c r="DE84" s="57" t="s">
        <v>56</v>
      </c>
      <c r="DF84" s="63" t="s">
        <v>56</v>
      </c>
      <c r="DG84" s="53"/>
      <c r="DH84" s="53"/>
      <c r="DI84" s="53"/>
      <c r="DJ84" s="53"/>
      <c r="DK84" s="56"/>
    </row>
    <row r="85" spans="1:115" ht="15.75" thickBot="1" x14ac:dyDescent="0.3">
      <c r="A85" s="82" t="s">
        <v>206</v>
      </c>
      <c r="B85" s="20"/>
      <c r="C85" s="21"/>
      <c r="D85" s="21"/>
      <c r="E85" s="21"/>
      <c r="F85" s="21"/>
      <c r="G85" s="22"/>
      <c r="H85" s="88" t="s">
        <v>56</v>
      </c>
      <c r="I85" s="59" t="s">
        <v>56</v>
      </c>
      <c r="J85" s="21"/>
      <c r="K85" s="21"/>
      <c r="L85" s="21"/>
      <c r="M85" s="21"/>
      <c r="N85" s="21"/>
      <c r="O85" s="22"/>
      <c r="P85" s="20"/>
      <c r="Q85" s="21"/>
      <c r="R85" s="21"/>
      <c r="S85" s="21"/>
      <c r="T85" s="59" t="s">
        <v>56</v>
      </c>
      <c r="U85" s="59" t="s">
        <v>56</v>
      </c>
      <c r="V85" s="21"/>
      <c r="W85" s="21"/>
      <c r="X85" s="69"/>
      <c r="Y85" s="69"/>
      <c r="Z85" s="69"/>
      <c r="AA85" s="69"/>
      <c r="AB85" s="69"/>
      <c r="AC85" s="21"/>
      <c r="AD85" s="22"/>
      <c r="AE85" s="20"/>
      <c r="AF85" s="21"/>
      <c r="AG85" s="59" t="s">
        <v>56</v>
      </c>
      <c r="AH85" s="59" t="s">
        <v>56</v>
      </c>
      <c r="AI85" s="21"/>
      <c r="AJ85" s="21"/>
      <c r="AK85" s="21"/>
      <c r="AL85" s="22"/>
      <c r="AM85" s="20"/>
      <c r="AN85" s="21"/>
      <c r="AO85" s="21"/>
      <c r="AP85" s="21"/>
      <c r="AQ85" s="21"/>
      <c r="AR85" s="21"/>
      <c r="AS85" s="59" t="s">
        <v>56</v>
      </c>
      <c r="AT85" s="59" t="s">
        <v>56</v>
      </c>
      <c r="AU85" s="21"/>
      <c r="AV85" s="22"/>
      <c r="AW85" s="20"/>
      <c r="AX85" s="21"/>
      <c r="AY85" s="21"/>
      <c r="AZ85" s="21"/>
      <c r="BA85" s="21"/>
      <c r="BB85" s="21"/>
      <c r="BC85" s="21"/>
      <c r="BD85" s="21"/>
      <c r="BE85" s="21"/>
      <c r="BF85" s="21"/>
      <c r="BG85" s="59" t="s">
        <v>56</v>
      </c>
      <c r="BH85" s="89" t="s">
        <v>56</v>
      </c>
      <c r="BI85" s="88" t="s">
        <v>56</v>
      </c>
      <c r="BJ85" s="21"/>
      <c r="BK85" s="21"/>
      <c r="BL85" s="21"/>
      <c r="BM85" s="21"/>
      <c r="BN85" s="21"/>
      <c r="BO85" s="21"/>
      <c r="BP85" s="21"/>
      <c r="BQ85" s="22"/>
      <c r="BR85" s="20"/>
      <c r="BS85" s="21"/>
      <c r="BT85" s="59" t="s">
        <v>56</v>
      </c>
      <c r="BU85" s="21"/>
      <c r="BV85" s="21"/>
      <c r="BW85" s="21"/>
      <c r="BX85" s="21"/>
      <c r="BY85" s="21"/>
      <c r="BZ85" s="21"/>
      <c r="CA85" s="21"/>
      <c r="CB85" s="22"/>
      <c r="CC85" s="20"/>
      <c r="CD85" s="21"/>
      <c r="CE85" s="21"/>
      <c r="CF85" s="59" t="s">
        <v>56</v>
      </c>
      <c r="CG85" s="59" t="s">
        <v>56</v>
      </c>
      <c r="CH85" s="21"/>
      <c r="CI85" s="21"/>
      <c r="CJ85" s="21"/>
      <c r="CK85" s="22"/>
      <c r="CL85" s="20"/>
      <c r="CM85" s="21"/>
      <c r="CN85" s="21"/>
      <c r="CO85" s="21"/>
      <c r="CP85" s="21"/>
      <c r="CQ85" s="21"/>
      <c r="CR85" s="21"/>
      <c r="CS85" s="21"/>
      <c r="CT85" s="22"/>
      <c r="CU85" s="88" t="s">
        <v>56</v>
      </c>
      <c r="CV85" s="59" t="s">
        <v>56</v>
      </c>
      <c r="CW85" s="59" t="s">
        <v>56</v>
      </c>
      <c r="CX85" s="21"/>
      <c r="CY85" s="21"/>
      <c r="CZ85" s="21"/>
      <c r="DA85" s="21"/>
      <c r="DB85" s="21"/>
      <c r="DC85" s="21"/>
      <c r="DD85" s="21"/>
      <c r="DE85" s="22"/>
      <c r="DF85" s="64"/>
      <c r="DG85" s="59" t="s">
        <v>56</v>
      </c>
      <c r="DH85" s="59" t="s">
        <v>56</v>
      </c>
      <c r="DI85" s="21"/>
      <c r="DJ85" s="21"/>
      <c r="DK85" s="22"/>
    </row>
  </sheetData>
  <mergeCells count="100">
    <mergeCell ref="H3:O3"/>
    <mergeCell ref="P3:AD3"/>
    <mergeCell ref="AE3:AL3"/>
    <mergeCell ref="AM3:AV3"/>
    <mergeCell ref="A2:DL2"/>
    <mergeCell ref="CU3:DE3"/>
    <mergeCell ref="A3:A5"/>
    <mergeCell ref="B3:G3"/>
    <mergeCell ref="BR14:CB14"/>
    <mergeCell ref="CC14:CK14"/>
    <mergeCell ref="CL14:CT14"/>
    <mergeCell ref="CU14:DE14"/>
    <mergeCell ref="DF14:DK14"/>
    <mergeCell ref="X17:Z21"/>
    <mergeCell ref="DF3:DK3"/>
    <mergeCell ref="A13:DL13"/>
    <mergeCell ref="A14:A16"/>
    <mergeCell ref="B14:G14"/>
    <mergeCell ref="H14:O14"/>
    <mergeCell ref="P14:AD14"/>
    <mergeCell ref="AE14:AL14"/>
    <mergeCell ref="AM14:AV14"/>
    <mergeCell ref="AW14:BH14"/>
    <mergeCell ref="BI14:BQ14"/>
    <mergeCell ref="AW3:BH3"/>
    <mergeCell ref="BI3:BQ3"/>
    <mergeCell ref="BR3:CB3"/>
    <mergeCell ref="CC3:CK3"/>
    <mergeCell ref="CL3:CT3"/>
    <mergeCell ref="A23:DL23"/>
    <mergeCell ref="A24:A26"/>
    <mergeCell ref="B24:G24"/>
    <mergeCell ref="H24:O24"/>
    <mergeCell ref="P24:AD24"/>
    <mergeCell ref="AE24:AL24"/>
    <mergeCell ref="AM24:AV24"/>
    <mergeCell ref="AW24:BH24"/>
    <mergeCell ref="BI24:BQ24"/>
    <mergeCell ref="BR24:CB24"/>
    <mergeCell ref="CC24:CK24"/>
    <mergeCell ref="CL24:CT24"/>
    <mergeCell ref="CU24:DE24"/>
    <mergeCell ref="DF24:DK24"/>
    <mergeCell ref="A45:DL45"/>
    <mergeCell ref="A46:A48"/>
    <mergeCell ref="B46:G46"/>
    <mergeCell ref="H46:O46"/>
    <mergeCell ref="P46:AD46"/>
    <mergeCell ref="AE46:AL46"/>
    <mergeCell ref="CL46:CT46"/>
    <mergeCell ref="BI55:BQ55"/>
    <mergeCell ref="BR55:CB55"/>
    <mergeCell ref="CC55:CK55"/>
    <mergeCell ref="CL55:CT55"/>
    <mergeCell ref="CU55:DE55"/>
    <mergeCell ref="DF55:DK55"/>
    <mergeCell ref="CU46:DE46"/>
    <mergeCell ref="DF46:DK46"/>
    <mergeCell ref="A54:DL54"/>
    <mergeCell ref="A55:A57"/>
    <mergeCell ref="B55:G55"/>
    <mergeCell ref="H55:O55"/>
    <mergeCell ref="P55:AD55"/>
    <mergeCell ref="AE55:AL55"/>
    <mergeCell ref="AM55:AV55"/>
    <mergeCell ref="AW55:BH55"/>
    <mergeCell ref="AM46:AV46"/>
    <mergeCell ref="AW46:BH46"/>
    <mergeCell ref="BI46:BQ46"/>
    <mergeCell ref="BR46:CB46"/>
    <mergeCell ref="CC46:CK46"/>
    <mergeCell ref="A76:DL76"/>
    <mergeCell ref="X58:Z62"/>
    <mergeCell ref="A64:DL64"/>
    <mergeCell ref="A65:A67"/>
    <mergeCell ref="B65:G65"/>
    <mergeCell ref="H65:O65"/>
    <mergeCell ref="P65:AD65"/>
    <mergeCell ref="AE65:AL65"/>
    <mergeCell ref="AM65:AV65"/>
    <mergeCell ref="AW65:BH65"/>
    <mergeCell ref="BI65:BQ65"/>
    <mergeCell ref="BR65:CB65"/>
    <mergeCell ref="CC65:CK65"/>
    <mergeCell ref="CL65:CT65"/>
    <mergeCell ref="CU65:DE65"/>
    <mergeCell ref="DF65:DK65"/>
    <mergeCell ref="DF77:DK77"/>
    <mergeCell ref="AW77:BH77"/>
    <mergeCell ref="BI77:BQ77"/>
    <mergeCell ref="BR77:CB77"/>
    <mergeCell ref="CC77:CK77"/>
    <mergeCell ref="CL77:CT77"/>
    <mergeCell ref="CU77:DE77"/>
    <mergeCell ref="AM77:AV77"/>
    <mergeCell ref="A77:A79"/>
    <mergeCell ref="B77:G77"/>
    <mergeCell ref="H77:O77"/>
    <mergeCell ref="P77:AD77"/>
    <mergeCell ref="AE77:AL77"/>
  </mergeCells>
  <pageMargins left="0.7" right="0.7" top="0.75" bottom="0.75" header="0.3" footer="0.3"/>
  <pageSetup paperSize="1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7FE4-00E3-4055-818F-BA4276A577A9}">
  <dimension ref="A1:WZN44"/>
  <sheetViews>
    <sheetView workbookViewId="0">
      <selection activeCell="DQ15" sqref="DQ15"/>
    </sheetView>
  </sheetViews>
  <sheetFormatPr baseColWidth="10" defaultRowHeight="15" x14ac:dyDescent="0.25"/>
  <cols>
    <col min="1" max="1" width="67.7109375" bestFit="1" customWidth="1"/>
    <col min="2" max="114" width="2.7109375" customWidth="1"/>
    <col min="115" max="115" width="5.85546875" customWidth="1"/>
    <col min="116" max="116" width="4.5703125" customWidth="1"/>
  </cols>
  <sheetData>
    <row r="1" spans="1:16238" s="19" customFormat="1" ht="30" customHeight="1" x14ac:dyDescent="0.25">
      <c r="A1" s="18" t="s">
        <v>234</v>
      </c>
    </row>
    <row r="2" spans="1:16238" ht="33.75" customHeight="1" thickBot="1" x14ac:dyDescent="0.3">
      <c r="A2" s="117" t="s">
        <v>235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7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  <c r="JR2" s="113"/>
      <c r="JS2" s="113"/>
      <c r="JT2" s="113"/>
      <c r="JU2" s="113"/>
      <c r="JV2" s="113"/>
      <c r="JW2" s="113"/>
      <c r="JX2" s="113"/>
      <c r="JY2" s="113"/>
      <c r="JZ2" s="113"/>
      <c r="KA2" s="113"/>
      <c r="KB2" s="113"/>
      <c r="KC2" s="113"/>
      <c r="KD2" s="113"/>
      <c r="KE2" s="113"/>
      <c r="KF2" s="113"/>
      <c r="KG2" s="113"/>
      <c r="KH2" s="113"/>
      <c r="KI2" s="113"/>
      <c r="KJ2" s="113"/>
      <c r="KK2" s="113"/>
      <c r="KL2" s="113"/>
      <c r="KM2" s="113"/>
      <c r="KN2" s="113"/>
      <c r="KO2" s="113"/>
      <c r="KP2" s="113"/>
      <c r="KQ2" s="113"/>
      <c r="KR2" s="113"/>
      <c r="KS2" s="113"/>
      <c r="KT2" s="113"/>
      <c r="KU2" s="113"/>
      <c r="KV2" s="113"/>
      <c r="KW2" s="113"/>
      <c r="KX2" s="113"/>
      <c r="KY2" s="113"/>
      <c r="KZ2" s="113"/>
      <c r="LA2" s="113"/>
      <c r="LB2" s="113"/>
      <c r="LC2" s="113"/>
      <c r="LD2" s="113"/>
      <c r="LE2" s="113"/>
      <c r="LF2" s="113"/>
      <c r="LG2" s="113"/>
      <c r="LH2" s="113"/>
      <c r="LI2" s="113"/>
      <c r="LJ2" s="113"/>
      <c r="LK2" s="113"/>
      <c r="LL2" s="113"/>
      <c r="LM2" s="113"/>
      <c r="LN2" s="113"/>
      <c r="LO2" s="113"/>
      <c r="LP2" s="113"/>
      <c r="LQ2" s="113"/>
      <c r="LR2" s="113"/>
      <c r="LS2" s="113"/>
      <c r="LT2" s="113"/>
      <c r="LU2" s="113"/>
      <c r="LV2" s="113"/>
      <c r="LW2" s="113"/>
      <c r="LX2" s="113"/>
      <c r="LY2" s="113"/>
      <c r="LZ2" s="113"/>
      <c r="MA2" s="113"/>
      <c r="MB2" s="113"/>
      <c r="MC2" s="113"/>
      <c r="MD2" s="113"/>
      <c r="ME2" s="113"/>
      <c r="MF2" s="113"/>
      <c r="MG2" s="113"/>
      <c r="MH2" s="113"/>
      <c r="MI2" s="113"/>
      <c r="MJ2" s="113"/>
      <c r="MK2" s="113"/>
      <c r="ML2" s="113"/>
      <c r="MM2" s="113"/>
      <c r="MN2" s="113"/>
      <c r="MO2" s="113"/>
      <c r="MP2" s="113"/>
      <c r="MQ2" s="113"/>
      <c r="MR2" s="113"/>
      <c r="MS2" s="113"/>
      <c r="MT2" s="113"/>
      <c r="MU2" s="113"/>
      <c r="MV2" s="113"/>
      <c r="MW2" s="113"/>
      <c r="MX2" s="113"/>
      <c r="MY2" s="117"/>
      <c r="MZ2" s="113"/>
      <c r="NA2" s="113"/>
      <c r="NB2" s="113"/>
      <c r="NC2" s="113"/>
      <c r="ND2" s="113"/>
      <c r="NE2" s="113"/>
      <c r="NF2" s="113"/>
      <c r="NG2" s="113"/>
      <c r="NH2" s="113"/>
      <c r="NI2" s="113"/>
      <c r="NJ2" s="113"/>
      <c r="NK2" s="113"/>
      <c r="NL2" s="113"/>
      <c r="NM2" s="113"/>
      <c r="NN2" s="113"/>
      <c r="NO2" s="113"/>
      <c r="NP2" s="113"/>
      <c r="NQ2" s="113"/>
      <c r="NR2" s="113"/>
      <c r="NS2" s="113"/>
      <c r="NT2" s="113"/>
      <c r="NU2" s="113"/>
      <c r="NV2" s="113"/>
      <c r="NW2" s="113"/>
      <c r="NX2" s="113"/>
      <c r="NY2" s="113"/>
      <c r="NZ2" s="113"/>
      <c r="OA2" s="113"/>
      <c r="OB2" s="113"/>
      <c r="OC2" s="113"/>
      <c r="OD2" s="113"/>
      <c r="OE2" s="113"/>
      <c r="OF2" s="113"/>
      <c r="OG2" s="113"/>
      <c r="OH2" s="113"/>
      <c r="OI2" s="113"/>
      <c r="OJ2" s="113"/>
      <c r="OK2" s="113"/>
      <c r="OL2" s="113"/>
      <c r="OM2" s="113"/>
      <c r="ON2" s="113"/>
      <c r="OO2" s="113"/>
      <c r="OP2" s="113"/>
      <c r="OQ2" s="113"/>
      <c r="OR2" s="113"/>
      <c r="OS2" s="113"/>
      <c r="OT2" s="113"/>
      <c r="OU2" s="113"/>
      <c r="OV2" s="113"/>
      <c r="OW2" s="113"/>
      <c r="OX2" s="113"/>
      <c r="OY2" s="113"/>
      <c r="OZ2" s="113"/>
      <c r="PA2" s="113"/>
      <c r="PB2" s="113"/>
      <c r="PC2" s="113"/>
      <c r="PD2" s="113"/>
      <c r="PE2" s="113"/>
      <c r="PF2" s="113"/>
      <c r="PG2" s="113"/>
      <c r="PH2" s="113"/>
      <c r="PI2" s="113"/>
      <c r="PJ2" s="113"/>
      <c r="PK2" s="113"/>
      <c r="PL2" s="113"/>
      <c r="PM2" s="113"/>
      <c r="PN2" s="113"/>
      <c r="PO2" s="113"/>
      <c r="PP2" s="113"/>
      <c r="PQ2" s="113"/>
      <c r="PR2" s="113"/>
      <c r="PS2" s="113"/>
      <c r="PT2" s="113"/>
      <c r="PU2" s="113"/>
      <c r="PV2" s="113"/>
      <c r="PW2" s="113"/>
      <c r="PX2" s="113"/>
      <c r="PY2" s="113"/>
      <c r="PZ2" s="113"/>
      <c r="QA2" s="113"/>
      <c r="QB2" s="113"/>
      <c r="QC2" s="113"/>
      <c r="QD2" s="113"/>
      <c r="QE2" s="113"/>
      <c r="QF2" s="113"/>
      <c r="QG2" s="113"/>
      <c r="QH2" s="113"/>
      <c r="QI2" s="113"/>
      <c r="QJ2" s="113"/>
      <c r="QK2" s="113"/>
      <c r="QL2" s="113"/>
      <c r="QM2" s="113"/>
      <c r="QN2" s="113"/>
      <c r="QO2" s="113"/>
      <c r="QP2" s="113"/>
      <c r="QQ2" s="113"/>
      <c r="QR2" s="113"/>
      <c r="QS2" s="113"/>
      <c r="QT2" s="113"/>
      <c r="QU2" s="113"/>
      <c r="QV2" s="113"/>
      <c r="QW2" s="113"/>
      <c r="QX2" s="113"/>
      <c r="QY2" s="113"/>
      <c r="QZ2" s="113"/>
      <c r="RA2" s="113"/>
      <c r="RB2" s="113"/>
      <c r="RC2" s="113"/>
      <c r="RD2" s="113"/>
      <c r="RE2" s="113"/>
      <c r="RF2" s="113"/>
      <c r="RG2" s="113"/>
      <c r="RH2" s="113"/>
      <c r="RI2" s="113"/>
      <c r="RJ2" s="113"/>
      <c r="RK2" s="113"/>
      <c r="RL2" s="113"/>
      <c r="RM2" s="113"/>
      <c r="RN2" s="113"/>
      <c r="RO2" s="113"/>
      <c r="RP2" s="113"/>
      <c r="RQ2" s="113"/>
      <c r="RR2" s="113"/>
      <c r="RS2" s="113"/>
      <c r="RT2" s="113"/>
      <c r="RU2" s="113"/>
      <c r="RV2" s="117"/>
      <c r="RW2" s="113"/>
      <c r="RX2" s="113"/>
      <c r="RY2" s="113"/>
      <c r="RZ2" s="113"/>
      <c r="SA2" s="113"/>
      <c r="SB2" s="113"/>
      <c r="SC2" s="113"/>
      <c r="SD2" s="113"/>
      <c r="SE2" s="113"/>
      <c r="SF2" s="113"/>
      <c r="SG2" s="113"/>
      <c r="SH2" s="113"/>
      <c r="SI2" s="113"/>
      <c r="SJ2" s="113"/>
      <c r="SK2" s="113"/>
      <c r="SL2" s="113"/>
      <c r="SM2" s="113"/>
      <c r="SN2" s="113"/>
      <c r="SO2" s="113"/>
      <c r="SP2" s="113"/>
      <c r="SQ2" s="113"/>
      <c r="SR2" s="113"/>
      <c r="SS2" s="113"/>
      <c r="ST2" s="113"/>
      <c r="SU2" s="113"/>
      <c r="SV2" s="113"/>
      <c r="SW2" s="113"/>
      <c r="SX2" s="113"/>
      <c r="SY2" s="113"/>
      <c r="SZ2" s="113"/>
      <c r="TA2" s="113"/>
      <c r="TB2" s="113"/>
      <c r="TC2" s="113"/>
      <c r="TD2" s="113"/>
      <c r="TE2" s="113"/>
      <c r="TF2" s="113"/>
      <c r="TG2" s="113"/>
      <c r="TH2" s="113"/>
      <c r="TI2" s="113"/>
      <c r="TJ2" s="113"/>
      <c r="TK2" s="113"/>
      <c r="TL2" s="113"/>
      <c r="TM2" s="113"/>
      <c r="TN2" s="113"/>
      <c r="TO2" s="113"/>
      <c r="TP2" s="113"/>
      <c r="TQ2" s="113"/>
      <c r="TR2" s="113"/>
      <c r="TS2" s="113"/>
      <c r="TT2" s="113"/>
      <c r="TU2" s="113"/>
      <c r="TV2" s="113"/>
      <c r="TW2" s="113"/>
      <c r="TX2" s="113"/>
      <c r="TY2" s="113"/>
      <c r="TZ2" s="113"/>
      <c r="UA2" s="113"/>
      <c r="UB2" s="113"/>
      <c r="UC2" s="113"/>
      <c r="UD2" s="113"/>
      <c r="UE2" s="113"/>
      <c r="UF2" s="113"/>
      <c r="UG2" s="113"/>
      <c r="UH2" s="113"/>
      <c r="UI2" s="113"/>
      <c r="UJ2" s="113"/>
      <c r="UK2" s="113"/>
      <c r="UL2" s="113"/>
      <c r="UM2" s="113"/>
      <c r="UN2" s="113"/>
      <c r="UO2" s="113"/>
      <c r="UP2" s="113"/>
      <c r="UQ2" s="113"/>
      <c r="UR2" s="113"/>
      <c r="US2" s="113"/>
      <c r="UT2" s="113"/>
      <c r="UU2" s="113"/>
      <c r="UV2" s="113"/>
      <c r="UW2" s="113"/>
      <c r="UX2" s="113"/>
      <c r="UY2" s="113"/>
      <c r="UZ2" s="113"/>
      <c r="VA2" s="113"/>
      <c r="VB2" s="113"/>
      <c r="VC2" s="113"/>
      <c r="VD2" s="113"/>
      <c r="VE2" s="113"/>
      <c r="VF2" s="113"/>
      <c r="VG2" s="113"/>
      <c r="VH2" s="113"/>
      <c r="VI2" s="113"/>
      <c r="VJ2" s="113"/>
      <c r="VK2" s="113"/>
      <c r="VL2" s="113"/>
      <c r="VM2" s="113"/>
      <c r="VN2" s="113"/>
      <c r="VO2" s="113"/>
      <c r="VP2" s="113"/>
      <c r="VQ2" s="113"/>
      <c r="VR2" s="113"/>
      <c r="VS2" s="113"/>
      <c r="VT2" s="113"/>
      <c r="VU2" s="113"/>
      <c r="VV2" s="113"/>
      <c r="VW2" s="113"/>
      <c r="VX2" s="113"/>
      <c r="VY2" s="113"/>
      <c r="VZ2" s="113"/>
      <c r="WA2" s="113"/>
      <c r="WB2" s="113"/>
      <c r="WC2" s="113"/>
      <c r="WD2" s="113"/>
      <c r="WE2" s="113"/>
      <c r="WF2" s="113"/>
      <c r="WG2" s="113"/>
      <c r="WH2" s="113"/>
      <c r="WI2" s="113"/>
      <c r="WJ2" s="113"/>
      <c r="WK2" s="113"/>
      <c r="WL2" s="113"/>
      <c r="WM2" s="113"/>
      <c r="WN2" s="113"/>
      <c r="WO2" s="113"/>
      <c r="WP2" s="113"/>
      <c r="WQ2" s="113"/>
      <c r="WR2" s="113"/>
      <c r="WS2" s="117"/>
      <c r="WT2" s="113"/>
      <c r="WU2" s="113"/>
      <c r="WV2" s="113"/>
      <c r="WW2" s="113"/>
      <c r="WX2" s="113"/>
      <c r="WY2" s="113"/>
      <c r="WZ2" s="113"/>
      <c r="XA2" s="113"/>
      <c r="XB2" s="113"/>
      <c r="XC2" s="113"/>
      <c r="XD2" s="113"/>
      <c r="XE2" s="113"/>
      <c r="XF2" s="113"/>
      <c r="XG2" s="113"/>
      <c r="XH2" s="113"/>
      <c r="XI2" s="113"/>
      <c r="XJ2" s="113"/>
      <c r="XK2" s="113"/>
      <c r="XL2" s="113"/>
      <c r="XM2" s="113"/>
      <c r="XN2" s="113"/>
      <c r="XO2" s="113"/>
      <c r="XP2" s="113"/>
      <c r="XQ2" s="113"/>
      <c r="XR2" s="113"/>
      <c r="XS2" s="113"/>
      <c r="XT2" s="113"/>
      <c r="XU2" s="113"/>
      <c r="XV2" s="113"/>
      <c r="XW2" s="113"/>
      <c r="XX2" s="113"/>
      <c r="XY2" s="113"/>
      <c r="XZ2" s="113"/>
      <c r="YA2" s="113"/>
      <c r="YB2" s="113"/>
      <c r="YC2" s="113"/>
      <c r="YD2" s="113"/>
      <c r="YE2" s="113"/>
      <c r="YF2" s="113"/>
      <c r="YG2" s="113"/>
      <c r="YH2" s="113"/>
      <c r="YI2" s="113"/>
      <c r="YJ2" s="113"/>
      <c r="YK2" s="113"/>
      <c r="YL2" s="113"/>
      <c r="YM2" s="113"/>
      <c r="YN2" s="113"/>
      <c r="YO2" s="113"/>
      <c r="YP2" s="113"/>
      <c r="YQ2" s="113"/>
      <c r="YR2" s="113"/>
      <c r="YS2" s="113"/>
      <c r="YT2" s="113"/>
      <c r="YU2" s="113"/>
      <c r="YV2" s="113"/>
      <c r="YW2" s="113"/>
      <c r="YX2" s="113"/>
      <c r="YY2" s="113"/>
      <c r="YZ2" s="113"/>
      <c r="ZA2" s="113"/>
      <c r="ZB2" s="113"/>
      <c r="ZC2" s="113"/>
      <c r="ZD2" s="113"/>
      <c r="ZE2" s="113"/>
      <c r="ZF2" s="113"/>
      <c r="ZG2" s="113"/>
      <c r="ZH2" s="113"/>
      <c r="ZI2" s="113"/>
      <c r="ZJ2" s="113"/>
      <c r="ZK2" s="113"/>
      <c r="ZL2" s="113"/>
      <c r="ZM2" s="113"/>
      <c r="ZN2" s="113"/>
      <c r="ZO2" s="113"/>
      <c r="ZP2" s="113"/>
      <c r="ZQ2" s="113"/>
      <c r="ZR2" s="113"/>
      <c r="ZS2" s="113"/>
      <c r="ZT2" s="113"/>
      <c r="ZU2" s="113"/>
      <c r="ZV2" s="113"/>
      <c r="ZW2" s="113"/>
      <c r="ZX2" s="113"/>
      <c r="ZY2" s="113"/>
      <c r="ZZ2" s="113"/>
      <c r="AAA2" s="113"/>
      <c r="AAB2" s="113"/>
      <c r="AAC2" s="113"/>
      <c r="AAD2" s="113"/>
      <c r="AAE2" s="113"/>
      <c r="AAF2" s="113"/>
      <c r="AAG2" s="113"/>
      <c r="AAH2" s="113"/>
      <c r="AAI2" s="113"/>
      <c r="AAJ2" s="113"/>
      <c r="AAK2" s="113"/>
      <c r="AAL2" s="113"/>
      <c r="AAM2" s="113"/>
      <c r="AAN2" s="113"/>
      <c r="AAO2" s="113"/>
      <c r="AAP2" s="113"/>
      <c r="AAQ2" s="113"/>
      <c r="AAR2" s="113"/>
      <c r="AAS2" s="113"/>
      <c r="AAT2" s="113"/>
      <c r="AAU2" s="113"/>
      <c r="AAV2" s="113"/>
      <c r="AAW2" s="113"/>
      <c r="AAX2" s="113"/>
      <c r="AAY2" s="113"/>
      <c r="AAZ2" s="113"/>
      <c r="ABA2" s="113"/>
      <c r="ABB2" s="113"/>
      <c r="ABC2" s="113"/>
      <c r="ABD2" s="113"/>
      <c r="ABE2" s="113"/>
      <c r="ABF2" s="113"/>
      <c r="ABG2" s="113"/>
      <c r="ABH2" s="113"/>
      <c r="ABI2" s="113"/>
      <c r="ABJ2" s="113"/>
      <c r="ABK2" s="113"/>
      <c r="ABL2" s="113"/>
      <c r="ABM2" s="113"/>
      <c r="ABN2" s="113"/>
      <c r="ABO2" s="113"/>
      <c r="ABP2" s="117"/>
      <c r="ABQ2" s="113"/>
      <c r="ABR2" s="113"/>
      <c r="ABS2" s="113"/>
      <c r="ABT2" s="113"/>
      <c r="ABU2" s="113"/>
      <c r="ABV2" s="113"/>
      <c r="ABW2" s="113"/>
      <c r="ABX2" s="113"/>
      <c r="ABY2" s="113"/>
      <c r="ABZ2" s="113"/>
      <c r="ACA2" s="113"/>
      <c r="ACB2" s="113"/>
      <c r="ACC2" s="113"/>
      <c r="ACD2" s="113"/>
      <c r="ACE2" s="113"/>
      <c r="ACF2" s="113"/>
      <c r="ACG2" s="113"/>
      <c r="ACH2" s="113"/>
      <c r="ACI2" s="113"/>
      <c r="ACJ2" s="113"/>
      <c r="ACK2" s="113"/>
      <c r="ACL2" s="113"/>
      <c r="ACM2" s="113"/>
      <c r="ACN2" s="113"/>
      <c r="ACO2" s="113"/>
      <c r="ACP2" s="113"/>
      <c r="ACQ2" s="113"/>
      <c r="ACR2" s="113"/>
      <c r="ACS2" s="113"/>
      <c r="ACT2" s="113"/>
      <c r="ACU2" s="113"/>
      <c r="ACV2" s="113"/>
      <c r="ACW2" s="113"/>
      <c r="ACX2" s="113"/>
      <c r="ACY2" s="113"/>
      <c r="ACZ2" s="113"/>
      <c r="ADA2" s="113"/>
      <c r="ADB2" s="113"/>
      <c r="ADC2" s="113"/>
      <c r="ADD2" s="113"/>
      <c r="ADE2" s="113"/>
      <c r="ADF2" s="113"/>
      <c r="ADG2" s="113"/>
      <c r="ADH2" s="113"/>
      <c r="ADI2" s="113"/>
      <c r="ADJ2" s="113"/>
      <c r="ADK2" s="113"/>
      <c r="ADL2" s="113"/>
      <c r="ADM2" s="113"/>
      <c r="ADN2" s="113"/>
      <c r="ADO2" s="113"/>
      <c r="ADP2" s="113"/>
      <c r="ADQ2" s="113"/>
      <c r="ADR2" s="113"/>
      <c r="ADS2" s="113"/>
      <c r="ADT2" s="113"/>
      <c r="ADU2" s="113"/>
      <c r="ADV2" s="113"/>
      <c r="ADW2" s="113"/>
      <c r="ADX2" s="113"/>
      <c r="ADY2" s="113"/>
      <c r="ADZ2" s="113"/>
      <c r="AEA2" s="113"/>
      <c r="AEB2" s="113"/>
      <c r="AEC2" s="113"/>
      <c r="AED2" s="113"/>
      <c r="AEE2" s="113"/>
      <c r="AEF2" s="113"/>
      <c r="AEG2" s="113"/>
      <c r="AEH2" s="113"/>
      <c r="AEI2" s="113"/>
      <c r="AEJ2" s="113"/>
      <c r="AEK2" s="113"/>
      <c r="AEL2" s="113"/>
      <c r="AEM2" s="113"/>
      <c r="AEN2" s="113"/>
      <c r="AEO2" s="113"/>
      <c r="AEP2" s="113"/>
      <c r="AEQ2" s="113"/>
      <c r="AER2" s="113"/>
      <c r="AES2" s="113"/>
      <c r="AET2" s="113"/>
      <c r="AEU2" s="113"/>
      <c r="AEV2" s="113"/>
      <c r="AEW2" s="113"/>
      <c r="AEX2" s="113"/>
      <c r="AEY2" s="113"/>
      <c r="AEZ2" s="113"/>
      <c r="AFA2" s="113"/>
      <c r="AFB2" s="113"/>
      <c r="AFC2" s="113"/>
      <c r="AFD2" s="113"/>
      <c r="AFE2" s="113"/>
      <c r="AFF2" s="113"/>
      <c r="AFG2" s="113"/>
      <c r="AFH2" s="113"/>
      <c r="AFI2" s="113"/>
      <c r="AFJ2" s="113"/>
      <c r="AFK2" s="113"/>
      <c r="AFL2" s="113"/>
      <c r="AFM2" s="113"/>
      <c r="AFN2" s="113"/>
      <c r="AFO2" s="113"/>
      <c r="AFP2" s="113"/>
      <c r="AFQ2" s="113"/>
      <c r="AFR2" s="113"/>
      <c r="AFS2" s="113"/>
      <c r="AFT2" s="113"/>
      <c r="AFU2" s="113"/>
      <c r="AFV2" s="113"/>
      <c r="AFW2" s="113"/>
      <c r="AFX2" s="113"/>
      <c r="AFY2" s="113"/>
      <c r="AFZ2" s="113"/>
      <c r="AGA2" s="113"/>
      <c r="AGB2" s="113"/>
      <c r="AGC2" s="113"/>
      <c r="AGD2" s="113"/>
      <c r="AGE2" s="113"/>
      <c r="AGF2" s="113"/>
      <c r="AGG2" s="113"/>
      <c r="AGH2" s="113"/>
      <c r="AGI2" s="113"/>
      <c r="AGJ2" s="113"/>
      <c r="AGK2" s="113"/>
      <c r="AGL2" s="113"/>
      <c r="AGM2" s="117"/>
      <c r="AGN2" s="113"/>
      <c r="AGO2" s="113"/>
      <c r="AGP2" s="113"/>
      <c r="AGQ2" s="113"/>
      <c r="AGR2" s="113"/>
      <c r="AGS2" s="113"/>
      <c r="AGT2" s="113"/>
      <c r="AGU2" s="113"/>
      <c r="AGV2" s="113"/>
      <c r="AGW2" s="113"/>
      <c r="AGX2" s="113"/>
      <c r="AGY2" s="113"/>
      <c r="AGZ2" s="113"/>
      <c r="AHA2" s="113"/>
      <c r="AHB2" s="113"/>
      <c r="AHC2" s="113"/>
      <c r="AHD2" s="113"/>
      <c r="AHE2" s="113"/>
      <c r="AHF2" s="113"/>
      <c r="AHG2" s="113"/>
      <c r="AHH2" s="113"/>
      <c r="AHI2" s="113"/>
      <c r="AHJ2" s="113"/>
      <c r="AHK2" s="113"/>
      <c r="AHL2" s="113"/>
      <c r="AHM2" s="113"/>
      <c r="AHN2" s="113"/>
      <c r="AHO2" s="113"/>
      <c r="AHP2" s="113"/>
      <c r="AHQ2" s="113"/>
      <c r="AHR2" s="113"/>
      <c r="AHS2" s="113"/>
      <c r="AHT2" s="113"/>
      <c r="AHU2" s="113"/>
      <c r="AHV2" s="113"/>
      <c r="AHW2" s="113"/>
      <c r="AHX2" s="113"/>
      <c r="AHY2" s="113"/>
      <c r="AHZ2" s="113"/>
      <c r="AIA2" s="113"/>
      <c r="AIB2" s="113"/>
      <c r="AIC2" s="113"/>
      <c r="AID2" s="113"/>
      <c r="AIE2" s="113"/>
      <c r="AIF2" s="113"/>
      <c r="AIG2" s="113"/>
      <c r="AIH2" s="113"/>
      <c r="AII2" s="113"/>
      <c r="AIJ2" s="113"/>
      <c r="AIK2" s="113"/>
      <c r="AIL2" s="113"/>
      <c r="AIM2" s="113"/>
      <c r="AIN2" s="113"/>
      <c r="AIO2" s="113"/>
      <c r="AIP2" s="113"/>
      <c r="AIQ2" s="113"/>
      <c r="AIR2" s="113"/>
      <c r="AIS2" s="113"/>
      <c r="AIT2" s="113"/>
      <c r="AIU2" s="113"/>
      <c r="AIV2" s="113"/>
      <c r="AIW2" s="113"/>
      <c r="AIX2" s="113"/>
      <c r="AIY2" s="113"/>
      <c r="AIZ2" s="113"/>
      <c r="AJA2" s="113"/>
      <c r="AJB2" s="113"/>
      <c r="AJC2" s="113"/>
      <c r="AJD2" s="113"/>
      <c r="AJE2" s="113"/>
      <c r="AJF2" s="113"/>
      <c r="AJG2" s="113"/>
      <c r="AJH2" s="113"/>
      <c r="AJI2" s="113"/>
      <c r="AJJ2" s="113"/>
      <c r="AJK2" s="113"/>
      <c r="AJL2" s="113"/>
      <c r="AJM2" s="113"/>
      <c r="AJN2" s="113"/>
      <c r="AJO2" s="113"/>
      <c r="AJP2" s="113"/>
      <c r="AJQ2" s="113"/>
      <c r="AJR2" s="113"/>
      <c r="AJS2" s="113"/>
      <c r="AJT2" s="113"/>
      <c r="AJU2" s="113"/>
      <c r="AJV2" s="113"/>
      <c r="AJW2" s="113"/>
      <c r="AJX2" s="113"/>
      <c r="AJY2" s="113"/>
      <c r="AJZ2" s="113"/>
      <c r="AKA2" s="113"/>
      <c r="AKB2" s="113"/>
      <c r="AKC2" s="113"/>
      <c r="AKD2" s="113"/>
      <c r="AKE2" s="113"/>
      <c r="AKF2" s="113"/>
      <c r="AKG2" s="113"/>
      <c r="AKH2" s="113"/>
      <c r="AKI2" s="113"/>
      <c r="AKJ2" s="113"/>
      <c r="AKK2" s="113"/>
      <c r="AKL2" s="113"/>
      <c r="AKM2" s="113"/>
      <c r="AKN2" s="113"/>
      <c r="AKO2" s="113"/>
      <c r="AKP2" s="113"/>
      <c r="AKQ2" s="113"/>
      <c r="AKR2" s="113"/>
      <c r="AKS2" s="113"/>
      <c r="AKT2" s="113"/>
      <c r="AKU2" s="113"/>
      <c r="AKV2" s="113"/>
      <c r="AKW2" s="113"/>
      <c r="AKX2" s="113"/>
      <c r="AKY2" s="113"/>
      <c r="AKZ2" s="113"/>
      <c r="ALA2" s="113"/>
      <c r="ALB2" s="113"/>
      <c r="ALC2" s="113"/>
      <c r="ALD2" s="113"/>
      <c r="ALE2" s="113"/>
      <c r="ALF2" s="113"/>
      <c r="ALG2" s="113"/>
      <c r="ALH2" s="113"/>
      <c r="ALI2" s="113"/>
      <c r="ALJ2" s="117"/>
      <c r="ALK2" s="113"/>
      <c r="ALL2" s="113"/>
      <c r="ALM2" s="113"/>
      <c r="ALN2" s="113"/>
      <c r="ALO2" s="113"/>
      <c r="ALP2" s="113"/>
      <c r="ALQ2" s="113"/>
      <c r="ALR2" s="113"/>
      <c r="ALS2" s="113"/>
      <c r="ALT2" s="113"/>
      <c r="ALU2" s="113"/>
      <c r="ALV2" s="113"/>
      <c r="ALW2" s="113"/>
      <c r="ALX2" s="113"/>
      <c r="ALY2" s="113"/>
      <c r="ALZ2" s="113"/>
      <c r="AMA2" s="113"/>
      <c r="AMB2" s="113"/>
      <c r="AMC2" s="113"/>
      <c r="AMD2" s="113"/>
      <c r="AME2" s="113"/>
      <c r="AMF2" s="113"/>
      <c r="AMG2" s="113"/>
      <c r="AMH2" s="113"/>
      <c r="AMI2" s="113"/>
      <c r="AMJ2" s="113"/>
      <c r="AMK2" s="113"/>
      <c r="AML2" s="113"/>
      <c r="AMM2" s="113"/>
      <c r="AMN2" s="113"/>
      <c r="AMO2" s="113"/>
      <c r="AMP2" s="113"/>
      <c r="AMQ2" s="113"/>
      <c r="AMR2" s="113"/>
      <c r="AMS2" s="113"/>
      <c r="AMT2" s="113"/>
      <c r="AMU2" s="113"/>
      <c r="AMV2" s="113"/>
      <c r="AMW2" s="113"/>
      <c r="AMX2" s="113"/>
      <c r="AMY2" s="113"/>
      <c r="AMZ2" s="113"/>
      <c r="ANA2" s="113"/>
      <c r="ANB2" s="113"/>
      <c r="ANC2" s="113"/>
      <c r="AND2" s="113"/>
      <c r="ANE2" s="113"/>
      <c r="ANF2" s="113"/>
      <c r="ANG2" s="113"/>
      <c r="ANH2" s="113"/>
      <c r="ANI2" s="113"/>
      <c r="ANJ2" s="113"/>
      <c r="ANK2" s="113"/>
      <c r="ANL2" s="113"/>
      <c r="ANM2" s="113"/>
      <c r="ANN2" s="113"/>
      <c r="ANO2" s="113"/>
      <c r="ANP2" s="113"/>
      <c r="ANQ2" s="113"/>
      <c r="ANR2" s="113"/>
      <c r="ANS2" s="113"/>
      <c r="ANT2" s="113"/>
      <c r="ANU2" s="113"/>
      <c r="ANV2" s="113"/>
      <c r="ANW2" s="113"/>
      <c r="ANX2" s="113"/>
      <c r="ANY2" s="113"/>
      <c r="ANZ2" s="113"/>
      <c r="AOA2" s="113"/>
      <c r="AOB2" s="113"/>
      <c r="AOC2" s="113"/>
      <c r="AOD2" s="113"/>
      <c r="AOE2" s="113"/>
      <c r="AOF2" s="113"/>
      <c r="AOG2" s="113"/>
      <c r="AOH2" s="113"/>
      <c r="AOI2" s="113"/>
      <c r="AOJ2" s="113"/>
      <c r="AOK2" s="113"/>
      <c r="AOL2" s="113"/>
      <c r="AOM2" s="113"/>
      <c r="AON2" s="113"/>
      <c r="AOO2" s="113"/>
      <c r="AOP2" s="113"/>
      <c r="AOQ2" s="113"/>
      <c r="AOR2" s="113"/>
      <c r="AOS2" s="113"/>
      <c r="AOT2" s="113"/>
      <c r="AOU2" s="113"/>
      <c r="AOV2" s="113"/>
      <c r="AOW2" s="113"/>
      <c r="AOX2" s="113"/>
      <c r="AOY2" s="113"/>
      <c r="AOZ2" s="113"/>
      <c r="APA2" s="113"/>
      <c r="APB2" s="113"/>
      <c r="APC2" s="113"/>
      <c r="APD2" s="113"/>
      <c r="APE2" s="113"/>
      <c r="APF2" s="113"/>
      <c r="APG2" s="113"/>
      <c r="APH2" s="113"/>
      <c r="API2" s="113"/>
      <c r="APJ2" s="113"/>
      <c r="APK2" s="113"/>
      <c r="APL2" s="113"/>
      <c r="APM2" s="113"/>
      <c r="APN2" s="113"/>
      <c r="APO2" s="113"/>
      <c r="APP2" s="113"/>
      <c r="APQ2" s="113"/>
      <c r="APR2" s="113"/>
      <c r="APS2" s="113"/>
      <c r="APT2" s="113"/>
      <c r="APU2" s="113"/>
      <c r="APV2" s="113"/>
      <c r="APW2" s="113"/>
      <c r="APX2" s="113"/>
      <c r="APY2" s="113"/>
      <c r="APZ2" s="113"/>
      <c r="AQA2" s="113"/>
      <c r="AQB2" s="113"/>
      <c r="AQC2" s="113"/>
      <c r="AQD2" s="113"/>
      <c r="AQE2" s="113"/>
      <c r="AQF2" s="113"/>
      <c r="AQG2" s="117"/>
      <c r="AQH2" s="113"/>
      <c r="AQI2" s="113"/>
      <c r="AQJ2" s="113"/>
      <c r="AQK2" s="113"/>
      <c r="AQL2" s="113"/>
      <c r="AQM2" s="113"/>
      <c r="AQN2" s="113"/>
      <c r="AQO2" s="113"/>
      <c r="AQP2" s="113"/>
      <c r="AQQ2" s="113"/>
      <c r="AQR2" s="113"/>
      <c r="AQS2" s="113"/>
      <c r="AQT2" s="113"/>
      <c r="AQU2" s="113"/>
      <c r="AQV2" s="113"/>
      <c r="AQW2" s="113"/>
      <c r="AQX2" s="113"/>
      <c r="AQY2" s="113"/>
      <c r="AQZ2" s="113"/>
      <c r="ARA2" s="113"/>
      <c r="ARB2" s="113"/>
      <c r="ARC2" s="113"/>
      <c r="ARD2" s="113"/>
      <c r="ARE2" s="113"/>
      <c r="ARF2" s="113"/>
      <c r="ARG2" s="113"/>
      <c r="ARH2" s="113"/>
      <c r="ARI2" s="113"/>
      <c r="ARJ2" s="113"/>
      <c r="ARK2" s="113"/>
      <c r="ARL2" s="113"/>
      <c r="ARM2" s="113"/>
      <c r="ARN2" s="113"/>
      <c r="ARO2" s="113"/>
      <c r="ARP2" s="113"/>
      <c r="ARQ2" s="113"/>
      <c r="ARR2" s="113"/>
      <c r="ARS2" s="113"/>
      <c r="ART2" s="113"/>
      <c r="ARU2" s="113"/>
      <c r="ARV2" s="113"/>
      <c r="ARW2" s="113"/>
      <c r="ARX2" s="113"/>
      <c r="ARY2" s="113"/>
      <c r="ARZ2" s="113"/>
      <c r="ASA2" s="113"/>
      <c r="ASB2" s="113"/>
      <c r="ASC2" s="113"/>
      <c r="ASD2" s="113"/>
      <c r="ASE2" s="113"/>
      <c r="ASF2" s="113"/>
      <c r="ASG2" s="113"/>
      <c r="ASH2" s="113"/>
      <c r="ASI2" s="113"/>
      <c r="ASJ2" s="113"/>
      <c r="ASK2" s="113"/>
      <c r="ASL2" s="113"/>
      <c r="ASM2" s="113"/>
      <c r="ASN2" s="113"/>
      <c r="ASO2" s="113"/>
      <c r="ASP2" s="113"/>
      <c r="ASQ2" s="113"/>
      <c r="ASR2" s="113"/>
      <c r="ASS2" s="113"/>
      <c r="AST2" s="113"/>
      <c r="ASU2" s="113"/>
      <c r="ASV2" s="113"/>
      <c r="ASW2" s="113"/>
      <c r="ASX2" s="113"/>
      <c r="ASY2" s="113"/>
      <c r="ASZ2" s="113"/>
      <c r="ATA2" s="113"/>
      <c r="ATB2" s="113"/>
      <c r="ATC2" s="113"/>
      <c r="ATD2" s="113"/>
      <c r="ATE2" s="113"/>
      <c r="ATF2" s="113"/>
      <c r="ATG2" s="113"/>
      <c r="ATH2" s="113"/>
      <c r="ATI2" s="113"/>
      <c r="ATJ2" s="113"/>
      <c r="ATK2" s="113"/>
      <c r="ATL2" s="113"/>
      <c r="ATM2" s="113"/>
      <c r="ATN2" s="113"/>
      <c r="ATO2" s="113"/>
      <c r="ATP2" s="113"/>
      <c r="ATQ2" s="113"/>
      <c r="ATR2" s="113"/>
      <c r="ATS2" s="113"/>
      <c r="ATT2" s="113"/>
      <c r="ATU2" s="113"/>
      <c r="ATV2" s="113"/>
      <c r="ATW2" s="113"/>
      <c r="ATX2" s="113"/>
      <c r="ATY2" s="113"/>
      <c r="ATZ2" s="113"/>
      <c r="AUA2" s="113"/>
      <c r="AUB2" s="113"/>
      <c r="AUC2" s="113"/>
      <c r="AUD2" s="113"/>
      <c r="AUE2" s="113"/>
      <c r="AUF2" s="113"/>
      <c r="AUG2" s="113"/>
      <c r="AUH2" s="113"/>
      <c r="AUI2" s="113"/>
      <c r="AUJ2" s="113"/>
      <c r="AUK2" s="113"/>
      <c r="AUL2" s="113"/>
      <c r="AUM2" s="113"/>
      <c r="AUN2" s="113"/>
      <c r="AUO2" s="113"/>
      <c r="AUP2" s="113"/>
      <c r="AUQ2" s="113"/>
      <c r="AUR2" s="113"/>
      <c r="AUS2" s="113"/>
      <c r="AUT2" s="113"/>
      <c r="AUU2" s="113"/>
      <c r="AUV2" s="113"/>
      <c r="AUW2" s="113"/>
      <c r="AUX2" s="113"/>
      <c r="AUY2" s="113"/>
      <c r="AUZ2" s="113"/>
      <c r="AVA2" s="113"/>
      <c r="AVB2" s="113"/>
      <c r="AVC2" s="113"/>
      <c r="AVD2" s="117"/>
      <c r="AVE2" s="113"/>
      <c r="AVF2" s="113"/>
      <c r="AVG2" s="113"/>
      <c r="AVH2" s="113"/>
      <c r="AVI2" s="113"/>
      <c r="AVJ2" s="113"/>
      <c r="AVK2" s="113"/>
      <c r="AVL2" s="113"/>
      <c r="AVM2" s="113"/>
      <c r="AVN2" s="113"/>
      <c r="AVO2" s="113"/>
      <c r="AVP2" s="113"/>
      <c r="AVQ2" s="113"/>
      <c r="AVR2" s="113"/>
      <c r="AVS2" s="113"/>
      <c r="AVT2" s="113"/>
      <c r="AVU2" s="113"/>
      <c r="AVV2" s="113"/>
      <c r="AVW2" s="113"/>
      <c r="AVX2" s="113"/>
      <c r="AVY2" s="113"/>
      <c r="AVZ2" s="113"/>
      <c r="AWA2" s="113"/>
      <c r="AWB2" s="113"/>
      <c r="AWC2" s="113"/>
      <c r="AWD2" s="113"/>
      <c r="AWE2" s="113"/>
      <c r="AWF2" s="113"/>
      <c r="AWG2" s="113"/>
      <c r="AWH2" s="113"/>
      <c r="AWI2" s="113"/>
      <c r="AWJ2" s="113"/>
      <c r="AWK2" s="113"/>
      <c r="AWL2" s="113"/>
      <c r="AWM2" s="113"/>
      <c r="AWN2" s="113"/>
      <c r="AWO2" s="113"/>
      <c r="AWP2" s="113"/>
      <c r="AWQ2" s="113"/>
      <c r="AWR2" s="113"/>
      <c r="AWS2" s="113"/>
      <c r="AWT2" s="113"/>
      <c r="AWU2" s="113"/>
      <c r="AWV2" s="113"/>
      <c r="AWW2" s="113"/>
      <c r="AWX2" s="113"/>
      <c r="AWY2" s="113"/>
      <c r="AWZ2" s="113"/>
      <c r="AXA2" s="113"/>
      <c r="AXB2" s="113"/>
      <c r="AXC2" s="113"/>
      <c r="AXD2" s="113"/>
      <c r="AXE2" s="113"/>
      <c r="AXF2" s="113"/>
      <c r="AXG2" s="113"/>
      <c r="AXH2" s="113"/>
      <c r="AXI2" s="113"/>
      <c r="AXJ2" s="113"/>
      <c r="AXK2" s="113"/>
      <c r="AXL2" s="113"/>
      <c r="AXM2" s="113"/>
      <c r="AXN2" s="113"/>
      <c r="AXO2" s="113"/>
      <c r="AXP2" s="113"/>
      <c r="AXQ2" s="113"/>
      <c r="AXR2" s="113"/>
      <c r="AXS2" s="113"/>
      <c r="AXT2" s="113"/>
      <c r="AXU2" s="113"/>
      <c r="AXV2" s="113"/>
      <c r="AXW2" s="113"/>
      <c r="AXX2" s="113"/>
      <c r="AXY2" s="113"/>
      <c r="AXZ2" s="113"/>
      <c r="AYA2" s="113"/>
      <c r="AYB2" s="113"/>
      <c r="AYC2" s="113"/>
      <c r="AYD2" s="113"/>
      <c r="AYE2" s="113"/>
      <c r="AYF2" s="113"/>
      <c r="AYG2" s="113"/>
      <c r="AYH2" s="113"/>
      <c r="AYI2" s="113"/>
      <c r="AYJ2" s="113"/>
      <c r="AYK2" s="113"/>
      <c r="AYL2" s="113"/>
      <c r="AYM2" s="113"/>
      <c r="AYN2" s="113"/>
      <c r="AYO2" s="113"/>
      <c r="AYP2" s="113"/>
      <c r="AYQ2" s="113"/>
      <c r="AYR2" s="113"/>
      <c r="AYS2" s="113"/>
      <c r="AYT2" s="113"/>
      <c r="AYU2" s="113"/>
      <c r="AYV2" s="113"/>
      <c r="AYW2" s="113"/>
      <c r="AYX2" s="113"/>
      <c r="AYY2" s="113"/>
      <c r="AYZ2" s="113"/>
      <c r="AZA2" s="113"/>
      <c r="AZB2" s="113"/>
      <c r="AZC2" s="113"/>
      <c r="AZD2" s="113"/>
      <c r="AZE2" s="113"/>
      <c r="AZF2" s="113"/>
      <c r="AZG2" s="113"/>
      <c r="AZH2" s="113"/>
      <c r="AZI2" s="113"/>
      <c r="AZJ2" s="113"/>
      <c r="AZK2" s="113"/>
      <c r="AZL2" s="113"/>
      <c r="AZM2" s="113"/>
      <c r="AZN2" s="113"/>
      <c r="AZO2" s="113"/>
      <c r="AZP2" s="113"/>
      <c r="AZQ2" s="113"/>
      <c r="AZR2" s="113"/>
      <c r="AZS2" s="113"/>
      <c r="AZT2" s="113"/>
      <c r="AZU2" s="113"/>
      <c r="AZV2" s="113"/>
      <c r="AZW2" s="113"/>
      <c r="AZX2" s="113"/>
      <c r="AZY2" s="113"/>
      <c r="AZZ2" s="113"/>
      <c r="BAA2" s="117"/>
      <c r="BAB2" s="113"/>
      <c r="BAC2" s="113"/>
      <c r="BAD2" s="113"/>
      <c r="BAE2" s="113"/>
      <c r="BAF2" s="113"/>
      <c r="BAG2" s="113"/>
      <c r="BAH2" s="113"/>
      <c r="BAI2" s="113"/>
      <c r="BAJ2" s="113"/>
      <c r="BAK2" s="113"/>
      <c r="BAL2" s="113"/>
      <c r="BAM2" s="113"/>
      <c r="BAN2" s="113"/>
      <c r="BAO2" s="113"/>
      <c r="BAP2" s="113"/>
      <c r="BAQ2" s="113"/>
      <c r="BAR2" s="113"/>
      <c r="BAS2" s="113"/>
      <c r="BAT2" s="113"/>
      <c r="BAU2" s="113"/>
      <c r="BAV2" s="113"/>
      <c r="BAW2" s="113"/>
      <c r="BAX2" s="113"/>
      <c r="BAY2" s="113"/>
      <c r="BAZ2" s="113"/>
      <c r="BBA2" s="113"/>
      <c r="BBB2" s="113"/>
      <c r="BBC2" s="113"/>
      <c r="BBD2" s="113"/>
      <c r="BBE2" s="113"/>
      <c r="BBF2" s="113"/>
      <c r="BBG2" s="113"/>
      <c r="BBH2" s="113"/>
      <c r="BBI2" s="113"/>
      <c r="BBJ2" s="113"/>
      <c r="BBK2" s="113"/>
      <c r="BBL2" s="113"/>
      <c r="BBM2" s="113"/>
      <c r="BBN2" s="113"/>
      <c r="BBO2" s="113"/>
      <c r="BBP2" s="113"/>
      <c r="BBQ2" s="113"/>
      <c r="BBR2" s="113"/>
      <c r="BBS2" s="113"/>
      <c r="BBT2" s="113"/>
      <c r="BBU2" s="113"/>
      <c r="BBV2" s="113"/>
      <c r="BBW2" s="113"/>
      <c r="BBX2" s="113"/>
      <c r="BBY2" s="113"/>
      <c r="BBZ2" s="113"/>
      <c r="BCA2" s="113"/>
      <c r="BCB2" s="113"/>
      <c r="BCC2" s="113"/>
      <c r="BCD2" s="113"/>
      <c r="BCE2" s="113"/>
      <c r="BCF2" s="113"/>
      <c r="BCG2" s="113"/>
      <c r="BCH2" s="113"/>
      <c r="BCI2" s="113"/>
      <c r="BCJ2" s="113"/>
      <c r="BCK2" s="113"/>
      <c r="BCL2" s="113"/>
      <c r="BCM2" s="113"/>
      <c r="BCN2" s="113"/>
      <c r="BCO2" s="113"/>
      <c r="BCP2" s="113"/>
      <c r="BCQ2" s="113"/>
      <c r="BCR2" s="113"/>
      <c r="BCS2" s="113"/>
      <c r="BCT2" s="113"/>
      <c r="BCU2" s="113"/>
      <c r="BCV2" s="113"/>
      <c r="BCW2" s="113"/>
      <c r="BCX2" s="113"/>
      <c r="BCY2" s="113"/>
      <c r="BCZ2" s="113"/>
      <c r="BDA2" s="113"/>
      <c r="BDB2" s="113"/>
      <c r="BDC2" s="113"/>
      <c r="BDD2" s="113"/>
      <c r="BDE2" s="113"/>
      <c r="BDF2" s="113"/>
      <c r="BDG2" s="113"/>
      <c r="BDH2" s="113"/>
      <c r="BDI2" s="113"/>
      <c r="BDJ2" s="113"/>
      <c r="BDK2" s="113"/>
      <c r="BDL2" s="113"/>
      <c r="BDM2" s="113"/>
      <c r="BDN2" s="113"/>
      <c r="BDO2" s="113"/>
      <c r="BDP2" s="113"/>
      <c r="BDQ2" s="113"/>
      <c r="BDR2" s="113"/>
      <c r="BDS2" s="113"/>
      <c r="BDT2" s="113"/>
      <c r="BDU2" s="113"/>
      <c r="BDV2" s="113"/>
      <c r="BDW2" s="113"/>
      <c r="BDX2" s="113"/>
      <c r="BDY2" s="113"/>
      <c r="BDZ2" s="113"/>
      <c r="BEA2" s="113"/>
      <c r="BEB2" s="113"/>
      <c r="BEC2" s="113"/>
      <c r="BED2" s="113"/>
      <c r="BEE2" s="113"/>
      <c r="BEF2" s="113"/>
      <c r="BEG2" s="113"/>
      <c r="BEH2" s="113"/>
      <c r="BEI2" s="113"/>
      <c r="BEJ2" s="113"/>
      <c r="BEK2" s="113"/>
      <c r="BEL2" s="113"/>
      <c r="BEM2" s="113"/>
      <c r="BEN2" s="113"/>
      <c r="BEO2" s="113"/>
      <c r="BEP2" s="113"/>
      <c r="BEQ2" s="113"/>
      <c r="BER2" s="113"/>
      <c r="BES2" s="113"/>
      <c r="BET2" s="113"/>
      <c r="BEU2" s="113"/>
      <c r="BEV2" s="113"/>
      <c r="BEW2" s="113"/>
      <c r="BEX2" s="117"/>
      <c r="BEY2" s="113"/>
      <c r="BEZ2" s="113"/>
      <c r="BFA2" s="113"/>
      <c r="BFB2" s="113"/>
      <c r="BFC2" s="113"/>
      <c r="BFD2" s="113"/>
      <c r="BFE2" s="113"/>
      <c r="BFF2" s="113"/>
      <c r="BFG2" s="113"/>
      <c r="BFH2" s="113"/>
      <c r="BFI2" s="113"/>
      <c r="BFJ2" s="113"/>
      <c r="BFK2" s="113"/>
      <c r="BFL2" s="113"/>
      <c r="BFM2" s="113"/>
      <c r="BFN2" s="113"/>
      <c r="BFO2" s="113"/>
      <c r="BFP2" s="113"/>
      <c r="BFQ2" s="113"/>
      <c r="BFR2" s="113"/>
      <c r="BFS2" s="113"/>
      <c r="BFT2" s="113"/>
      <c r="BFU2" s="113"/>
      <c r="BFV2" s="113"/>
      <c r="BFW2" s="113"/>
      <c r="BFX2" s="113"/>
      <c r="BFY2" s="113"/>
      <c r="BFZ2" s="113"/>
      <c r="BGA2" s="113"/>
      <c r="BGB2" s="113"/>
      <c r="BGC2" s="113"/>
      <c r="BGD2" s="113"/>
      <c r="BGE2" s="113"/>
      <c r="BGF2" s="113"/>
      <c r="BGG2" s="113"/>
      <c r="BGH2" s="113"/>
      <c r="BGI2" s="113"/>
      <c r="BGJ2" s="113"/>
      <c r="BGK2" s="113"/>
      <c r="BGL2" s="113"/>
      <c r="BGM2" s="113"/>
      <c r="BGN2" s="113"/>
      <c r="BGO2" s="113"/>
      <c r="BGP2" s="113"/>
      <c r="BGQ2" s="113"/>
      <c r="BGR2" s="113"/>
      <c r="BGS2" s="113"/>
      <c r="BGT2" s="113"/>
      <c r="BGU2" s="113"/>
      <c r="BGV2" s="113"/>
      <c r="BGW2" s="113"/>
      <c r="BGX2" s="113"/>
      <c r="BGY2" s="113"/>
      <c r="BGZ2" s="113"/>
      <c r="BHA2" s="113"/>
      <c r="BHB2" s="113"/>
      <c r="BHC2" s="113"/>
      <c r="BHD2" s="113"/>
      <c r="BHE2" s="113"/>
      <c r="BHF2" s="113"/>
      <c r="BHG2" s="113"/>
      <c r="BHH2" s="113"/>
      <c r="BHI2" s="113"/>
      <c r="BHJ2" s="113"/>
      <c r="BHK2" s="113"/>
      <c r="BHL2" s="113"/>
      <c r="BHM2" s="113"/>
      <c r="BHN2" s="113"/>
      <c r="BHO2" s="113"/>
      <c r="BHP2" s="113"/>
      <c r="BHQ2" s="113"/>
      <c r="BHR2" s="113"/>
      <c r="BHS2" s="113"/>
      <c r="BHT2" s="113"/>
      <c r="BHU2" s="113"/>
      <c r="BHV2" s="113"/>
      <c r="BHW2" s="113"/>
      <c r="BHX2" s="113"/>
      <c r="BHY2" s="113"/>
      <c r="BHZ2" s="113"/>
      <c r="BIA2" s="113"/>
      <c r="BIB2" s="113"/>
      <c r="BIC2" s="113"/>
      <c r="BID2" s="113"/>
      <c r="BIE2" s="113"/>
      <c r="BIF2" s="113"/>
      <c r="BIG2" s="113"/>
      <c r="BIH2" s="113"/>
      <c r="BII2" s="113"/>
      <c r="BIJ2" s="113"/>
      <c r="BIK2" s="113"/>
      <c r="BIL2" s="113"/>
      <c r="BIM2" s="113"/>
      <c r="BIN2" s="113"/>
      <c r="BIO2" s="113"/>
      <c r="BIP2" s="113"/>
      <c r="BIQ2" s="113"/>
      <c r="BIR2" s="113"/>
      <c r="BIS2" s="113"/>
      <c r="BIT2" s="113"/>
      <c r="BIU2" s="113"/>
      <c r="BIV2" s="113"/>
      <c r="BIW2" s="113"/>
      <c r="BIX2" s="113"/>
      <c r="BIY2" s="113"/>
      <c r="BIZ2" s="113"/>
      <c r="BJA2" s="113"/>
      <c r="BJB2" s="113"/>
      <c r="BJC2" s="113"/>
      <c r="BJD2" s="113"/>
      <c r="BJE2" s="113"/>
      <c r="BJF2" s="113"/>
      <c r="BJG2" s="113"/>
      <c r="BJH2" s="113"/>
      <c r="BJI2" s="113"/>
      <c r="BJJ2" s="113"/>
      <c r="BJK2" s="113"/>
      <c r="BJL2" s="113"/>
      <c r="BJM2" s="113"/>
      <c r="BJN2" s="113"/>
      <c r="BJO2" s="113"/>
      <c r="BJP2" s="113"/>
      <c r="BJQ2" s="113"/>
      <c r="BJR2" s="113"/>
      <c r="BJS2" s="113"/>
      <c r="BJT2" s="113"/>
      <c r="BJU2" s="117"/>
      <c r="BJV2" s="113"/>
      <c r="BJW2" s="113"/>
      <c r="BJX2" s="113"/>
      <c r="BJY2" s="113"/>
      <c r="BJZ2" s="113"/>
      <c r="BKA2" s="113"/>
      <c r="BKB2" s="113"/>
      <c r="BKC2" s="113"/>
      <c r="BKD2" s="113"/>
      <c r="BKE2" s="113"/>
      <c r="BKF2" s="113"/>
      <c r="BKG2" s="113"/>
      <c r="BKH2" s="113"/>
      <c r="BKI2" s="113"/>
      <c r="BKJ2" s="113"/>
      <c r="BKK2" s="113"/>
      <c r="BKL2" s="113"/>
      <c r="BKM2" s="113"/>
      <c r="BKN2" s="113"/>
      <c r="BKO2" s="113"/>
      <c r="BKP2" s="113"/>
      <c r="BKQ2" s="113"/>
      <c r="BKR2" s="113"/>
      <c r="BKS2" s="113"/>
      <c r="BKT2" s="113"/>
      <c r="BKU2" s="113"/>
      <c r="BKV2" s="113"/>
      <c r="BKW2" s="113"/>
      <c r="BKX2" s="113"/>
      <c r="BKY2" s="113"/>
      <c r="BKZ2" s="113"/>
      <c r="BLA2" s="113"/>
      <c r="BLB2" s="113"/>
      <c r="BLC2" s="113"/>
      <c r="BLD2" s="113"/>
      <c r="BLE2" s="113"/>
      <c r="BLF2" s="113"/>
      <c r="BLG2" s="113"/>
      <c r="BLH2" s="113"/>
      <c r="BLI2" s="113"/>
      <c r="BLJ2" s="113"/>
      <c r="BLK2" s="113"/>
      <c r="BLL2" s="113"/>
      <c r="BLM2" s="113"/>
      <c r="BLN2" s="113"/>
      <c r="BLO2" s="113"/>
      <c r="BLP2" s="113"/>
      <c r="BLQ2" s="113"/>
      <c r="BLR2" s="113"/>
      <c r="BLS2" s="113"/>
      <c r="BLT2" s="113"/>
      <c r="BLU2" s="113"/>
      <c r="BLV2" s="113"/>
      <c r="BLW2" s="113"/>
      <c r="BLX2" s="113"/>
      <c r="BLY2" s="113"/>
      <c r="BLZ2" s="113"/>
      <c r="BMA2" s="113"/>
      <c r="BMB2" s="113"/>
      <c r="BMC2" s="113"/>
      <c r="BMD2" s="113"/>
      <c r="BME2" s="113"/>
      <c r="BMF2" s="113"/>
      <c r="BMG2" s="113"/>
      <c r="BMH2" s="113"/>
      <c r="BMI2" s="113"/>
      <c r="BMJ2" s="113"/>
      <c r="BMK2" s="113"/>
      <c r="BML2" s="113"/>
      <c r="BMM2" s="113"/>
      <c r="BMN2" s="113"/>
      <c r="BMO2" s="113"/>
      <c r="BMP2" s="113"/>
      <c r="BMQ2" s="113"/>
      <c r="BMR2" s="113"/>
      <c r="BMS2" s="113"/>
      <c r="BMT2" s="113"/>
      <c r="BMU2" s="113"/>
      <c r="BMV2" s="113"/>
      <c r="BMW2" s="113"/>
      <c r="BMX2" s="113"/>
      <c r="BMY2" s="113"/>
      <c r="BMZ2" s="113"/>
      <c r="BNA2" s="113"/>
      <c r="BNB2" s="113"/>
      <c r="BNC2" s="113"/>
      <c r="BND2" s="113"/>
      <c r="BNE2" s="113"/>
      <c r="BNF2" s="113"/>
      <c r="BNG2" s="113"/>
      <c r="BNH2" s="113"/>
      <c r="BNI2" s="113"/>
      <c r="BNJ2" s="113"/>
      <c r="BNK2" s="113"/>
      <c r="BNL2" s="113"/>
      <c r="BNM2" s="113"/>
      <c r="BNN2" s="113"/>
      <c r="BNO2" s="113"/>
      <c r="BNP2" s="113"/>
      <c r="BNQ2" s="113"/>
      <c r="BNR2" s="113"/>
      <c r="BNS2" s="113"/>
      <c r="BNT2" s="113"/>
      <c r="BNU2" s="113"/>
      <c r="BNV2" s="113"/>
      <c r="BNW2" s="113"/>
      <c r="BNX2" s="113"/>
      <c r="BNY2" s="113"/>
      <c r="BNZ2" s="113"/>
      <c r="BOA2" s="113"/>
      <c r="BOB2" s="113"/>
      <c r="BOC2" s="113"/>
      <c r="BOD2" s="113"/>
      <c r="BOE2" s="113"/>
      <c r="BOF2" s="113"/>
      <c r="BOG2" s="113"/>
      <c r="BOH2" s="113"/>
      <c r="BOI2" s="113"/>
      <c r="BOJ2" s="113"/>
      <c r="BOK2" s="113"/>
      <c r="BOL2" s="113"/>
      <c r="BOM2" s="113"/>
      <c r="BON2" s="113"/>
      <c r="BOO2" s="113"/>
      <c r="BOP2" s="113"/>
      <c r="BOQ2" s="113"/>
      <c r="BOR2" s="117"/>
      <c r="BOS2" s="113"/>
      <c r="BOT2" s="113"/>
      <c r="BOU2" s="113"/>
      <c r="BOV2" s="113"/>
      <c r="BOW2" s="113"/>
      <c r="BOX2" s="113"/>
      <c r="BOY2" s="113"/>
      <c r="BOZ2" s="113"/>
      <c r="BPA2" s="113"/>
      <c r="BPB2" s="113"/>
      <c r="BPC2" s="113"/>
      <c r="BPD2" s="113"/>
      <c r="BPE2" s="113"/>
      <c r="BPF2" s="113"/>
      <c r="BPG2" s="113"/>
      <c r="BPH2" s="113"/>
      <c r="BPI2" s="113"/>
      <c r="BPJ2" s="113"/>
      <c r="BPK2" s="113"/>
      <c r="BPL2" s="113"/>
      <c r="BPM2" s="113"/>
      <c r="BPN2" s="113"/>
      <c r="BPO2" s="113"/>
      <c r="BPP2" s="113"/>
      <c r="BPQ2" s="113"/>
      <c r="BPR2" s="113"/>
      <c r="BPS2" s="113"/>
      <c r="BPT2" s="113"/>
      <c r="BPU2" s="113"/>
      <c r="BPV2" s="113"/>
      <c r="BPW2" s="113"/>
      <c r="BPX2" s="113"/>
      <c r="BPY2" s="113"/>
      <c r="BPZ2" s="113"/>
      <c r="BQA2" s="113"/>
      <c r="BQB2" s="113"/>
      <c r="BQC2" s="113"/>
      <c r="BQD2" s="113"/>
      <c r="BQE2" s="113"/>
      <c r="BQF2" s="113"/>
      <c r="BQG2" s="113"/>
      <c r="BQH2" s="113"/>
      <c r="BQI2" s="113"/>
      <c r="BQJ2" s="113"/>
      <c r="BQK2" s="113"/>
      <c r="BQL2" s="113"/>
      <c r="BQM2" s="113"/>
      <c r="BQN2" s="113"/>
      <c r="BQO2" s="113"/>
      <c r="BQP2" s="113"/>
      <c r="BQQ2" s="113"/>
      <c r="BQR2" s="113"/>
      <c r="BQS2" s="113"/>
      <c r="BQT2" s="113"/>
      <c r="BQU2" s="113"/>
      <c r="BQV2" s="113"/>
      <c r="BQW2" s="113"/>
      <c r="BQX2" s="113"/>
      <c r="BQY2" s="113"/>
      <c r="BQZ2" s="113"/>
      <c r="BRA2" s="113"/>
      <c r="BRB2" s="113"/>
      <c r="BRC2" s="113"/>
      <c r="BRD2" s="113"/>
      <c r="BRE2" s="113"/>
      <c r="BRF2" s="113"/>
      <c r="BRG2" s="113"/>
      <c r="BRH2" s="113"/>
      <c r="BRI2" s="113"/>
      <c r="BRJ2" s="113"/>
      <c r="BRK2" s="113"/>
      <c r="BRL2" s="113"/>
      <c r="BRM2" s="113"/>
      <c r="BRN2" s="113"/>
      <c r="BRO2" s="113"/>
      <c r="BRP2" s="113"/>
      <c r="BRQ2" s="113"/>
      <c r="BRR2" s="113"/>
      <c r="BRS2" s="113"/>
      <c r="BRT2" s="113"/>
      <c r="BRU2" s="113"/>
      <c r="BRV2" s="113"/>
      <c r="BRW2" s="113"/>
      <c r="BRX2" s="113"/>
      <c r="BRY2" s="113"/>
      <c r="BRZ2" s="113"/>
      <c r="BSA2" s="113"/>
      <c r="BSB2" s="113"/>
      <c r="BSC2" s="113"/>
      <c r="BSD2" s="113"/>
      <c r="BSE2" s="113"/>
      <c r="BSF2" s="113"/>
      <c r="BSG2" s="113"/>
      <c r="BSH2" s="113"/>
      <c r="BSI2" s="113"/>
      <c r="BSJ2" s="113"/>
      <c r="BSK2" s="113"/>
      <c r="BSL2" s="113"/>
      <c r="BSM2" s="113"/>
      <c r="BSN2" s="113"/>
      <c r="BSO2" s="113"/>
      <c r="BSP2" s="113"/>
      <c r="BSQ2" s="113"/>
      <c r="BSR2" s="113"/>
      <c r="BSS2" s="113"/>
      <c r="BST2" s="113"/>
      <c r="BSU2" s="113"/>
      <c r="BSV2" s="113"/>
      <c r="BSW2" s="113"/>
      <c r="BSX2" s="113"/>
      <c r="BSY2" s="113"/>
      <c r="BSZ2" s="113"/>
      <c r="BTA2" s="113"/>
      <c r="BTB2" s="113"/>
      <c r="BTC2" s="113"/>
      <c r="BTD2" s="113"/>
      <c r="BTE2" s="113"/>
      <c r="BTF2" s="113"/>
      <c r="BTG2" s="113"/>
      <c r="BTH2" s="113"/>
      <c r="BTI2" s="113"/>
      <c r="BTJ2" s="113"/>
      <c r="BTK2" s="113"/>
      <c r="BTL2" s="113"/>
      <c r="BTM2" s="113"/>
      <c r="BTN2" s="113"/>
      <c r="BTO2" s="117"/>
      <c r="BTP2" s="113"/>
      <c r="BTQ2" s="113"/>
      <c r="BTR2" s="113"/>
      <c r="BTS2" s="113"/>
      <c r="BTT2" s="113"/>
      <c r="BTU2" s="113"/>
      <c r="BTV2" s="113"/>
      <c r="BTW2" s="113"/>
      <c r="BTX2" s="113"/>
      <c r="BTY2" s="113"/>
      <c r="BTZ2" s="113"/>
      <c r="BUA2" s="113"/>
      <c r="BUB2" s="113"/>
      <c r="BUC2" s="113"/>
      <c r="BUD2" s="113"/>
      <c r="BUE2" s="113"/>
      <c r="BUF2" s="113"/>
      <c r="BUG2" s="113"/>
      <c r="BUH2" s="113"/>
      <c r="BUI2" s="113"/>
      <c r="BUJ2" s="113"/>
      <c r="BUK2" s="113"/>
      <c r="BUL2" s="113"/>
      <c r="BUM2" s="113"/>
      <c r="BUN2" s="113"/>
      <c r="BUO2" s="113"/>
      <c r="BUP2" s="113"/>
      <c r="BUQ2" s="113"/>
      <c r="BUR2" s="113"/>
      <c r="BUS2" s="113"/>
      <c r="BUT2" s="113"/>
      <c r="BUU2" s="113"/>
      <c r="BUV2" s="113"/>
      <c r="BUW2" s="113"/>
      <c r="BUX2" s="113"/>
      <c r="BUY2" s="113"/>
      <c r="BUZ2" s="113"/>
      <c r="BVA2" s="113"/>
      <c r="BVB2" s="113"/>
      <c r="BVC2" s="113"/>
      <c r="BVD2" s="113"/>
      <c r="BVE2" s="113"/>
      <c r="BVF2" s="113"/>
      <c r="BVG2" s="113"/>
      <c r="BVH2" s="113"/>
      <c r="BVI2" s="113"/>
      <c r="BVJ2" s="113"/>
      <c r="BVK2" s="113"/>
      <c r="BVL2" s="113"/>
      <c r="BVM2" s="113"/>
      <c r="BVN2" s="113"/>
      <c r="BVO2" s="113"/>
      <c r="BVP2" s="113"/>
      <c r="BVQ2" s="113"/>
      <c r="BVR2" s="113"/>
      <c r="BVS2" s="113"/>
      <c r="BVT2" s="113"/>
      <c r="BVU2" s="113"/>
      <c r="BVV2" s="113"/>
      <c r="BVW2" s="113"/>
      <c r="BVX2" s="113"/>
      <c r="BVY2" s="113"/>
      <c r="BVZ2" s="113"/>
      <c r="BWA2" s="113"/>
      <c r="BWB2" s="113"/>
      <c r="BWC2" s="113"/>
      <c r="BWD2" s="113"/>
      <c r="BWE2" s="113"/>
      <c r="BWF2" s="113"/>
      <c r="BWG2" s="113"/>
      <c r="BWH2" s="113"/>
      <c r="BWI2" s="113"/>
      <c r="BWJ2" s="113"/>
      <c r="BWK2" s="113"/>
      <c r="BWL2" s="113"/>
      <c r="BWM2" s="113"/>
      <c r="BWN2" s="113"/>
      <c r="BWO2" s="113"/>
      <c r="BWP2" s="113"/>
      <c r="BWQ2" s="113"/>
      <c r="BWR2" s="113"/>
      <c r="BWS2" s="113"/>
      <c r="BWT2" s="113"/>
      <c r="BWU2" s="113"/>
      <c r="BWV2" s="113"/>
      <c r="BWW2" s="113"/>
      <c r="BWX2" s="113"/>
      <c r="BWY2" s="113"/>
      <c r="BWZ2" s="113"/>
      <c r="BXA2" s="113"/>
      <c r="BXB2" s="113"/>
      <c r="BXC2" s="113"/>
      <c r="BXD2" s="113"/>
      <c r="BXE2" s="113"/>
      <c r="BXF2" s="113"/>
      <c r="BXG2" s="113"/>
      <c r="BXH2" s="113"/>
      <c r="BXI2" s="113"/>
      <c r="BXJ2" s="113"/>
      <c r="BXK2" s="113"/>
      <c r="BXL2" s="113"/>
      <c r="BXM2" s="113"/>
      <c r="BXN2" s="113"/>
      <c r="BXO2" s="113"/>
      <c r="BXP2" s="113"/>
      <c r="BXQ2" s="113"/>
      <c r="BXR2" s="113"/>
      <c r="BXS2" s="113"/>
      <c r="BXT2" s="113"/>
      <c r="BXU2" s="113"/>
      <c r="BXV2" s="113"/>
      <c r="BXW2" s="113"/>
      <c r="BXX2" s="113"/>
      <c r="BXY2" s="113"/>
      <c r="BXZ2" s="113"/>
      <c r="BYA2" s="113"/>
      <c r="BYB2" s="113"/>
      <c r="BYC2" s="113"/>
      <c r="BYD2" s="113"/>
      <c r="BYE2" s="113"/>
      <c r="BYF2" s="113"/>
      <c r="BYG2" s="113"/>
      <c r="BYH2" s="113"/>
      <c r="BYI2" s="113"/>
      <c r="BYJ2" s="113"/>
      <c r="BYK2" s="113"/>
      <c r="BYL2" s="117"/>
      <c r="BYM2" s="113"/>
      <c r="BYN2" s="113"/>
      <c r="BYO2" s="113"/>
      <c r="BYP2" s="113"/>
      <c r="BYQ2" s="113"/>
      <c r="BYR2" s="113"/>
      <c r="BYS2" s="113"/>
      <c r="BYT2" s="113"/>
      <c r="BYU2" s="113"/>
      <c r="BYV2" s="113"/>
      <c r="BYW2" s="113"/>
      <c r="BYX2" s="113"/>
      <c r="BYY2" s="113"/>
      <c r="BYZ2" s="113"/>
      <c r="BZA2" s="113"/>
      <c r="BZB2" s="113"/>
      <c r="BZC2" s="113"/>
      <c r="BZD2" s="113"/>
      <c r="BZE2" s="113"/>
      <c r="BZF2" s="113"/>
      <c r="BZG2" s="113"/>
      <c r="BZH2" s="113"/>
      <c r="BZI2" s="113"/>
      <c r="BZJ2" s="113"/>
      <c r="BZK2" s="113"/>
      <c r="BZL2" s="113"/>
      <c r="BZM2" s="113"/>
      <c r="BZN2" s="113"/>
      <c r="BZO2" s="113"/>
      <c r="BZP2" s="113"/>
      <c r="BZQ2" s="113"/>
      <c r="BZR2" s="113"/>
      <c r="BZS2" s="113"/>
      <c r="BZT2" s="113"/>
      <c r="BZU2" s="113"/>
      <c r="BZV2" s="113"/>
      <c r="BZW2" s="113"/>
      <c r="BZX2" s="113"/>
      <c r="BZY2" s="113"/>
      <c r="BZZ2" s="113"/>
      <c r="CAA2" s="113"/>
      <c r="CAB2" s="113"/>
      <c r="CAC2" s="113"/>
      <c r="CAD2" s="113"/>
      <c r="CAE2" s="113"/>
      <c r="CAF2" s="113"/>
      <c r="CAG2" s="113"/>
      <c r="CAH2" s="113"/>
      <c r="CAI2" s="113"/>
      <c r="CAJ2" s="113"/>
      <c r="CAK2" s="113"/>
      <c r="CAL2" s="113"/>
      <c r="CAM2" s="113"/>
      <c r="CAN2" s="113"/>
      <c r="CAO2" s="113"/>
      <c r="CAP2" s="113"/>
      <c r="CAQ2" s="113"/>
      <c r="CAR2" s="113"/>
      <c r="CAS2" s="113"/>
      <c r="CAT2" s="113"/>
      <c r="CAU2" s="113"/>
      <c r="CAV2" s="113"/>
      <c r="CAW2" s="113"/>
      <c r="CAX2" s="113"/>
      <c r="CAY2" s="113"/>
      <c r="CAZ2" s="113"/>
      <c r="CBA2" s="113"/>
      <c r="CBB2" s="113"/>
      <c r="CBC2" s="113"/>
      <c r="CBD2" s="113"/>
      <c r="CBE2" s="113"/>
      <c r="CBF2" s="113"/>
      <c r="CBG2" s="113"/>
      <c r="CBH2" s="113"/>
      <c r="CBI2" s="113"/>
      <c r="CBJ2" s="113"/>
      <c r="CBK2" s="113"/>
      <c r="CBL2" s="113"/>
      <c r="CBM2" s="113"/>
      <c r="CBN2" s="113"/>
      <c r="CBO2" s="113"/>
      <c r="CBP2" s="113"/>
      <c r="CBQ2" s="113"/>
      <c r="CBR2" s="113"/>
      <c r="CBS2" s="113"/>
      <c r="CBT2" s="113"/>
      <c r="CBU2" s="113"/>
      <c r="CBV2" s="113"/>
      <c r="CBW2" s="113"/>
      <c r="CBX2" s="113"/>
      <c r="CBY2" s="113"/>
      <c r="CBZ2" s="113"/>
      <c r="CCA2" s="113"/>
      <c r="CCB2" s="113"/>
      <c r="CCC2" s="113"/>
      <c r="CCD2" s="113"/>
      <c r="CCE2" s="113"/>
      <c r="CCF2" s="113"/>
      <c r="CCG2" s="113"/>
      <c r="CCH2" s="113"/>
      <c r="CCI2" s="113"/>
      <c r="CCJ2" s="113"/>
      <c r="CCK2" s="113"/>
      <c r="CCL2" s="113"/>
      <c r="CCM2" s="113"/>
      <c r="CCN2" s="113"/>
      <c r="CCO2" s="113"/>
      <c r="CCP2" s="113"/>
      <c r="CCQ2" s="113"/>
      <c r="CCR2" s="113"/>
      <c r="CCS2" s="113"/>
      <c r="CCT2" s="113"/>
      <c r="CCU2" s="113"/>
      <c r="CCV2" s="113"/>
      <c r="CCW2" s="113"/>
      <c r="CCX2" s="113"/>
      <c r="CCY2" s="113"/>
      <c r="CCZ2" s="113"/>
      <c r="CDA2" s="113"/>
      <c r="CDB2" s="113"/>
      <c r="CDC2" s="113"/>
      <c r="CDD2" s="113"/>
      <c r="CDE2" s="113"/>
      <c r="CDF2" s="113"/>
      <c r="CDG2" s="113"/>
      <c r="CDH2" s="113"/>
      <c r="CDI2" s="117"/>
      <c r="CDJ2" s="113"/>
      <c r="CDK2" s="113"/>
      <c r="CDL2" s="113"/>
      <c r="CDM2" s="113"/>
      <c r="CDN2" s="113"/>
      <c r="CDO2" s="113"/>
      <c r="CDP2" s="113"/>
      <c r="CDQ2" s="113"/>
      <c r="CDR2" s="113"/>
      <c r="CDS2" s="113"/>
      <c r="CDT2" s="113"/>
      <c r="CDU2" s="113"/>
      <c r="CDV2" s="113"/>
      <c r="CDW2" s="113"/>
      <c r="CDX2" s="113"/>
      <c r="CDY2" s="113"/>
      <c r="CDZ2" s="113"/>
      <c r="CEA2" s="113"/>
      <c r="CEB2" s="113"/>
      <c r="CEC2" s="113"/>
      <c r="CED2" s="113"/>
      <c r="CEE2" s="113"/>
      <c r="CEF2" s="113"/>
      <c r="CEG2" s="113"/>
      <c r="CEH2" s="113"/>
      <c r="CEI2" s="113"/>
      <c r="CEJ2" s="113"/>
      <c r="CEK2" s="113"/>
      <c r="CEL2" s="113"/>
      <c r="CEM2" s="113"/>
      <c r="CEN2" s="113"/>
      <c r="CEO2" s="113"/>
      <c r="CEP2" s="113"/>
      <c r="CEQ2" s="113"/>
      <c r="CER2" s="113"/>
      <c r="CES2" s="113"/>
      <c r="CET2" s="113"/>
      <c r="CEU2" s="113"/>
      <c r="CEV2" s="113"/>
      <c r="CEW2" s="113"/>
      <c r="CEX2" s="113"/>
      <c r="CEY2" s="113"/>
      <c r="CEZ2" s="113"/>
      <c r="CFA2" s="113"/>
      <c r="CFB2" s="113"/>
      <c r="CFC2" s="113"/>
      <c r="CFD2" s="113"/>
      <c r="CFE2" s="113"/>
      <c r="CFF2" s="113"/>
      <c r="CFG2" s="113"/>
      <c r="CFH2" s="113"/>
      <c r="CFI2" s="113"/>
      <c r="CFJ2" s="113"/>
      <c r="CFK2" s="113"/>
      <c r="CFL2" s="113"/>
      <c r="CFM2" s="113"/>
      <c r="CFN2" s="113"/>
      <c r="CFO2" s="113"/>
      <c r="CFP2" s="113"/>
      <c r="CFQ2" s="113"/>
      <c r="CFR2" s="113"/>
      <c r="CFS2" s="113"/>
      <c r="CFT2" s="113"/>
      <c r="CFU2" s="113"/>
      <c r="CFV2" s="113"/>
      <c r="CFW2" s="113"/>
      <c r="CFX2" s="113"/>
      <c r="CFY2" s="113"/>
      <c r="CFZ2" s="113"/>
      <c r="CGA2" s="113"/>
      <c r="CGB2" s="113"/>
      <c r="CGC2" s="113"/>
      <c r="CGD2" s="113"/>
      <c r="CGE2" s="113"/>
      <c r="CGF2" s="113"/>
      <c r="CGG2" s="113"/>
      <c r="CGH2" s="113"/>
      <c r="CGI2" s="113"/>
      <c r="CGJ2" s="113"/>
      <c r="CGK2" s="113"/>
      <c r="CGL2" s="113"/>
      <c r="CGM2" s="113"/>
      <c r="CGN2" s="113"/>
      <c r="CGO2" s="113"/>
      <c r="CGP2" s="113"/>
      <c r="CGQ2" s="113"/>
      <c r="CGR2" s="113"/>
      <c r="CGS2" s="113"/>
      <c r="CGT2" s="113"/>
      <c r="CGU2" s="113"/>
      <c r="CGV2" s="113"/>
      <c r="CGW2" s="113"/>
      <c r="CGX2" s="113"/>
      <c r="CGY2" s="113"/>
      <c r="CGZ2" s="113"/>
      <c r="CHA2" s="113"/>
      <c r="CHB2" s="113"/>
      <c r="CHC2" s="113"/>
      <c r="CHD2" s="113"/>
      <c r="CHE2" s="113"/>
      <c r="CHF2" s="113"/>
      <c r="CHG2" s="113"/>
      <c r="CHH2" s="113"/>
      <c r="CHI2" s="113"/>
      <c r="CHJ2" s="113"/>
      <c r="CHK2" s="113"/>
      <c r="CHL2" s="113"/>
      <c r="CHM2" s="113"/>
      <c r="CHN2" s="113"/>
      <c r="CHO2" s="113"/>
      <c r="CHP2" s="113"/>
      <c r="CHQ2" s="113"/>
      <c r="CHR2" s="113"/>
      <c r="CHS2" s="113"/>
      <c r="CHT2" s="113"/>
      <c r="CHU2" s="113"/>
      <c r="CHV2" s="113"/>
      <c r="CHW2" s="113"/>
      <c r="CHX2" s="113"/>
      <c r="CHY2" s="113"/>
      <c r="CHZ2" s="113"/>
      <c r="CIA2" s="113"/>
      <c r="CIB2" s="113"/>
      <c r="CIC2" s="113"/>
      <c r="CID2" s="113"/>
      <c r="CIE2" s="113"/>
      <c r="CIF2" s="117"/>
      <c r="CIG2" s="113"/>
      <c r="CIH2" s="113"/>
      <c r="CII2" s="113"/>
      <c r="CIJ2" s="113"/>
      <c r="CIK2" s="113"/>
      <c r="CIL2" s="113"/>
      <c r="CIM2" s="113"/>
      <c r="CIN2" s="113"/>
      <c r="CIO2" s="113"/>
      <c r="CIP2" s="113"/>
      <c r="CIQ2" s="113"/>
      <c r="CIR2" s="113"/>
      <c r="CIS2" s="113"/>
      <c r="CIT2" s="113"/>
      <c r="CIU2" s="113"/>
      <c r="CIV2" s="113"/>
      <c r="CIW2" s="113"/>
      <c r="CIX2" s="113"/>
      <c r="CIY2" s="113"/>
      <c r="CIZ2" s="113"/>
      <c r="CJA2" s="113"/>
      <c r="CJB2" s="113"/>
      <c r="CJC2" s="113"/>
      <c r="CJD2" s="113"/>
      <c r="CJE2" s="113"/>
      <c r="CJF2" s="113"/>
      <c r="CJG2" s="113"/>
      <c r="CJH2" s="113"/>
      <c r="CJI2" s="113"/>
      <c r="CJJ2" s="113"/>
      <c r="CJK2" s="113"/>
      <c r="CJL2" s="113"/>
      <c r="CJM2" s="113"/>
      <c r="CJN2" s="113"/>
      <c r="CJO2" s="113"/>
      <c r="CJP2" s="113"/>
      <c r="CJQ2" s="113"/>
      <c r="CJR2" s="113"/>
      <c r="CJS2" s="113"/>
      <c r="CJT2" s="113"/>
      <c r="CJU2" s="113"/>
      <c r="CJV2" s="113"/>
      <c r="CJW2" s="113"/>
      <c r="CJX2" s="113"/>
      <c r="CJY2" s="113"/>
      <c r="CJZ2" s="113"/>
      <c r="CKA2" s="113"/>
      <c r="CKB2" s="113"/>
      <c r="CKC2" s="113"/>
      <c r="CKD2" s="113"/>
      <c r="CKE2" s="113"/>
      <c r="CKF2" s="113"/>
      <c r="CKG2" s="113"/>
      <c r="CKH2" s="113"/>
      <c r="CKI2" s="113"/>
      <c r="CKJ2" s="113"/>
      <c r="CKK2" s="113"/>
      <c r="CKL2" s="113"/>
      <c r="CKM2" s="113"/>
      <c r="CKN2" s="113"/>
      <c r="CKO2" s="113"/>
      <c r="CKP2" s="113"/>
      <c r="CKQ2" s="113"/>
      <c r="CKR2" s="113"/>
      <c r="CKS2" s="113"/>
      <c r="CKT2" s="113"/>
      <c r="CKU2" s="113"/>
      <c r="CKV2" s="113"/>
      <c r="CKW2" s="113"/>
      <c r="CKX2" s="113"/>
      <c r="CKY2" s="113"/>
      <c r="CKZ2" s="113"/>
      <c r="CLA2" s="113"/>
      <c r="CLB2" s="113"/>
      <c r="CLC2" s="113"/>
      <c r="CLD2" s="113"/>
      <c r="CLE2" s="113"/>
      <c r="CLF2" s="113"/>
      <c r="CLG2" s="113"/>
      <c r="CLH2" s="113"/>
      <c r="CLI2" s="113"/>
      <c r="CLJ2" s="113"/>
      <c r="CLK2" s="113"/>
      <c r="CLL2" s="113"/>
      <c r="CLM2" s="113"/>
      <c r="CLN2" s="113"/>
      <c r="CLO2" s="113"/>
      <c r="CLP2" s="113"/>
      <c r="CLQ2" s="113"/>
      <c r="CLR2" s="113"/>
      <c r="CLS2" s="113"/>
      <c r="CLT2" s="113"/>
      <c r="CLU2" s="113"/>
      <c r="CLV2" s="113"/>
      <c r="CLW2" s="113"/>
      <c r="CLX2" s="113"/>
      <c r="CLY2" s="113"/>
      <c r="CLZ2" s="113"/>
      <c r="CMA2" s="113"/>
      <c r="CMB2" s="113"/>
      <c r="CMC2" s="113"/>
      <c r="CMD2" s="113"/>
      <c r="CME2" s="113"/>
      <c r="CMF2" s="113"/>
      <c r="CMG2" s="113"/>
      <c r="CMH2" s="113"/>
      <c r="CMI2" s="113"/>
      <c r="CMJ2" s="113"/>
      <c r="CMK2" s="113"/>
      <c r="CML2" s="113"/>
      <c r="CMM2" s="113"/>
      <c r="CMN2" s="113"/>
      <c r="CMO2" s="113"/>
      <c r="CMP2" s="113"/>
      <c r="CMQ2" s="113"/>
      <c r="CMR2" s="113"/>
      <c r="CMS2" s="113"/>
      <c r="CMT2" s="113"/>
      <c r="CMU2" s="113"/>
      <c r="CMV2" s="113"/>
      <c r="CMW2" s="113"/>
      <c r="CMX2" s="113"/>
      <c r="CMY2" s="113"/>
      <c r="CMZ2" s="113"/>
      <c r="CNA2" s="113"/>
      <c r="CNB2" s="113"/>
      <c r="CNC2" s="117"/>
      <c r="CND2" s="113"/>
      <c r="CNE2" s="113"/>
      <c r="CNF2" s="113"/>
      <c r="CNG2" s="113"/>
      <c r="CNH2" s="113"/>
      <c r="CNI2" s="113"/>
      <c r="CNJ2" s="113"/>
      <c r="CNK2" s="113"/>
      <c r="CNL2" s="113"/>
      <c r="CNM2" s="113"/>
      <c r="CNN2" s="113"/>
      <c r="CNO2" s="113"/>
      <c r="CNP2" s="113"/>
      <c r="CNQ2" s="113"/>
      <c r="CNR2" s="113"/>
      <c r="CNS2" s="113"/>
      <c r="CNT2" s="113"/>
      <c r="CNU2" s="113"/>
      <c r="CNV2" s="113"/>
      <c r="CNW2" s="113"/>
      <c r="CNX2" s="113"/>
      <c r="CNY2" s="113"/>
      <c r="CNZ2" s="113"/>
      <c r="COA2" s="113"/>
      <c r="COB2" s="113"/>
      <c r="COC2" s="113"/>
      <c r="COD2" s="113"/>
      <c r="COE2" s="113"/>
      <c r="COF2" s="113"/>
      <c r="COG2" s="113"/>
      <c r="COH2" s="113"/>
      <c r="COI2" s="113"/>
      <c r="COJ2" s="113"/>
      <c r="COK2" s="113"/>
      <c r="COL2" s="113"/>
      <c r="COM2" s="113"/>
      <c r="CON2" s="113"/>
      <c r="COO2" s="113"/>
      <c r="COP2" s="113"/>
      <c r="COQ2" s="113"/>
      <c r="COR2" s="113"/>
      <c r="COS2" s="113"/>
      <c r="COT2" s="113"/>
      <c r="COU2" s="113"/>
      <c r="COV2" s="113"/>
      <c r="COW2" s="113"/>
      <c r="COX2" s="113"/>
      <c r="COY2" s="113"/>
      <c r="COZ2" s="113"/>
      <c r="CPA2" s="113"/>
      <c r="CPB2" s="113"/>
      <c r="CPC2" s="113"/>
      <c r="CPD2" s="113"/>
      <c r="CPE2" s="113"/>
      <c r="CPF2" s="113"/>
      <c r="CPG2" s="113"/>
      <c r="CPH2" s="113"/>
      <c r="CPI2" s="113"/>
      <c r="CPJ2" s="113"/>
      <c r="CPK2" s="113"/>
      <c r="CPL2" s="113"/>
      <c r="CPM2" s="113"/>
      <c r="CPN2" s="113"/>
      <c r="CPO2" s="113"/>
      <c r="CPP2" s="113"/>
      <c r="CPQ2" s="113"/>
      <c r="CPR2" s="113"/>
      <c r="CPS2" s="113"/>
      <c r="CPT2" s="113"/>
      <c r="CPU2" s="113"/>
      <c r="CPV2" s="113"/>
      <c r="CPW2" s="113"/>
      <c r="CPX2" s="113"/>
      <c r="CPY2" s="113"/>
      <c r="CPZ2" s="113"/>
      <c r="CQA2" s="113"/>
      <c r="CQB2" s="113"/>
      <c r="CQC2" s="113"/>
      <c r="CQD2" s="113"/>
      <c r="CQE2" s="113"/>
      <c r="CQF2" s="113"/>
      <c r="CQG2" s="113"/>
      <c r="CQH2" s="113"/>
      <c r="CQI2" s="113"/>
      <c r="CQJ2" s="113"/>
      <c r="CQK2" s="113"/>
      <c r="CQL2" s="113"/>
      <c r="CQM2" s="113"/>
      <c r="CQN2" s="113"/>
      <c r="CQO2" s="113"/>
      <c r="CQP2" s="113"/>
      <c r="CQQ2" s="113"/>
      <c r="CQR2" s="113"/>
      <c r="CQS2" s="113"/>
      <c r="CQT2" s="113"/>
      <c r="CQU2" s="113"/>
      <c r="CQV2" s="113"/>
      <c r="CQW2" s="113"/>
      <c r="CQX2" s="113"/>
      <c r="CQY2" s="113"/>
      <c r="CQZ2" s="113"/>
      <c r="CRA2" s="113"/>
      <c r="CRB2" s="113"/>
      <c r="CRC2" s="113"/>
      <c r="CRD2" s="113"/>
      <c r="CRE2" s="113"/>
      <c r="CRF2" s="113"/>
      <c r="CRG2" s="113"/>
      <c r="CRH2" s="113"/>
      <c r="CRI2" s="113"/>
      <c r="CRJ2" s="113"/>
      <c r="CRK2" s="113"/>
      <c r="CRL2" s="113"/>
      <c r="CRM2" s="113"/>
      <c r="CRN2" s="113"/>
      <c r="CRO2" s="113"/>
      <c r="CRP2" s="113"/>
      <c r="CRQ2" s="113"/>
      <c r="CRR2" s="113"/>
      <c r="CRS2" s="113"/>
      <c r="CRT2" s="113"/>
      <c r="CRU2" s="113"/>
      <c r="CRV2" s="113"/>
      <c r="CRW2" s="113"/>
      <c r="CRX2" s="113"/>
      <c r="CRY2" s="113"/>
      <c r="CRZ2" s="117"/>
      <c r="CSA2" s="113"/>
      <c r="CSB2" s="113"/>
      <c r="CSC2" s="113"/>
      <c r="CSD2" s="113"/>
      <c r="CSE2" s="113"/>
      <c r="CSF2" s="113"/>
      <c r="CSG2" s="113"/>
      <c r="CSH2" s="113"/>
      <c r="CSI2" s="113"/>
      <c r="CSJ2" s="113"/>
      <c r="CSK2" s="113"/>
      <c r="CSL2" s="113"/>
      <c r="CSM2" s="113"/>
      <c r="CSN2" s="113"/>
      <c r="CSO2" s="113"/>
      <c r="CSP2" s="113"/>
      <c r="CSQ2" s="113"/>
      <c r="CSR2" s="113"/>
      <c r="CSS2" s="113"/>
      <c r="CST2" s="113"/>
      <c r="CSU2" s="113"/>
      <c r="CSV2" s="113"/>
      <c r="CSW2" s="113"/>
      <c r="CSX2" s="113"/>
      <c r="CSY2" s="113"/>
      <c r="CSZ2" s="113"/>
      <c r="CTA2" s="113"/>
      <c r="CTB2" s="113"/>
      <c r="CTC2" s="113"/>
      <c r="CTD2" s="113"/>
      <c r="CTE2" s="113"/>
      <c r="CTF2" s="113"/>
      <c r="CTG2" s="113"/>
      <c r="CTH2" s="113"/>
      <c r="CTI2" s="113"/>
      <c r="CTJ2" s="113"/>
      <c r="CTK2" s="113"/>
      <c r="CTL2" s="113"/>
      <c r="CTM2" s="113"/>
      <c r="CTN2" s="113"/>
      <c r="CTO2" s="113"/>
      <c r="CTP2" s="113"/>
      <c r="CTQ2" s="113"/>
      <c r="CTR2" s="113"/>
      <c r="CTS2" s="113"/>
      <c r="CTT2" s="113"/>
      <c r="CTU2" s="113"/>
      <c r="CTV2" s="113"/>
      <c r="CTW2" s="113"/>
      <c r="CTX2" s="113"/>
      <c r="CTY2" s="113"/>
      <c r="CTZ2" s="113"/>
      <c r="CUA2" s="113"/>
      <c r="CUB2" s="113"/>
      <c r="CUC2" s="113"/>
      <c r="CUD2" s="113"/>
      <c r="CUE2" s="113"/>
      <c r="CUF2" s="113"/>
      <c r="CUG2" s="113"/>
      <c r="CUH2" s="113"/>
      <c r="CUI2" s="113"/>
      <c r="CUJ2" s="113"/>
      <c r="CUK2" s="113"/>
      <c r="CUL2" s="113"/>
      <c r="CUM2" s="113"/>
      <c r="CUN2" s="113"/>
      <c r="CUO2" s="113"/>
      <c r="CUP2" s="113"/>
      <c r="CUQ2" s="113"/>
      <c r="CUR2" s="113"/>
      <c r="CUS2" s="113"/>
      <c r="CUT2" s="113"/>
      <c r="CUU2" s="113"/>
      <c r="CUV2" s="113"/>
      <c r="CUW2" s="113"/>
      <c r="CUX2" s="113"/>
      <c r="CUY2" s="113"/>
      <c r="CUZ2" s="113"/>
      <c r="CVA2" s="113"/>
      <c r="CVB2" s="113"/>
      <c r="CVC2" s="113"/>
      <c r="CVD2" s="113"/>
      <c r="CVE2" s="113"/>
      <c r="CVF2" s="113"/>
      <c r="CVG2" s="113"/>
      <c r="CVH2" s="113"/>
      <c r="CVI2" s="113"/>
      <c r="CVJ2" s="113"/>
      <c r="CVK2" s="113"/>
      <c r="CVL2" s="113"/>
      <c r="CVM2" s="113"/>
      <c r="CVN2" s="113"/>
      <c r="CVO2" s="113"/>
      <c r="CVP2" s="113"/>
      <c r="CVQ2" s="113"/>
      <c r="CVR2" s="113"/>
      <c r="CVS2" s="113"/>
      <c r="CVT2" s="113"/>
      <c r="CVU2" s="113"/>
      <c r="CVV2" s="113"/>
      <c r="CVW2" s="113"/>
      <c r="CVX2" s="113"/>
      <c r="CVY2" s="113"/>
      <c r="CVZ2" s="113"/>
      <c r="CWA2" s="113"/>
      <c r="CWB2" s="113"/>
      <c r="CWC2" s="113"/>
      <c r="CWD2" s="113"/>
      <c r="CWE2" s="113"/>
      <c r="CWF2" s="113"/>
      <c r="CWG2" s="113"/>
      <c r="CWH2" s="113"/>
      <c r="CWI2" s="113"/>
      <c r="CWJ2" s="113"/>
      <c r="CWK2" s="113"/>
      <c r="CWL2" s="113"/>
      <c r="CWM2" s="113"/>
      <c r="CWN2" s="113"/>
      <c r="CWO2" s="113"/>
      <c r="CWP2" s="113"/>
      <c r="CWQ2" s="113"/>
      <c r="CWR2" s="113"/>
      <c r="CWS2" s="113"/>
      <c r="CWT2" s="113"/>
      <c r="CWU2" s="113"/>
      <c r="CWV2" s="113"/>
      <c r="CWW2" s="117"/>
      <c r="CWX2" s="113"/>
      <c r="CWY2" s="113"/>
      <c r="CWZ2" s="113"/>
      <c r="CXA2" s="113"/>
      <c r="CXB2" s="113"/>
      <c r="CXC2" s="113"/>
      <c r="CXD2" s="113"/>
      <c r="CXE2" s="113"/>
      <c r="CXF2" s="113"/>
      <c r="CXG2" s="113"/>
      <c r="CXH2" s="113"/>
      <c r="CXI2" s="113"/>
      <c r="CXJ2" s="113"/>
      <c r="CXK2" s="113"/>
      <c r="CXL2" s="113"/>
      <c r="CXM2" s="113"/>
      <c r="CXN2" s="113"/>
      <c r="CXO2" s="113"/>
      <c r="CXP2" s="113"/>
      <c r="CXQ2" s="113"/>
      <c r="CXR2" s="113"/>
      <c r="CXS2" s="113"/>
      <c r="CXT2" s="113"/>
      <c r="CXU2" s="113"/>
      <c r="CXV2" s="113"/>
      <c r="CXW2" s="113"/>
      <c r="CXX2" s="113"/>
      <c r="CXY2" s="113"/>
      <c r="CXZ2" s="113"/>
      <c r="CYA2" s="113"/>
      <c r="CYB2" s="113"/>
      <c r="CYC2" s="113"/>
      <c r="CYD2" s="113"/>
      <c r="CYE2" s="113"/>
      <c r="CYF2" s="113"/>
      <c r="CYG2" s="113"/>
      <c r="CYH2" s="113"/>
      <c r="CYI2" s="113"/>
      <c r="CYJ2" s="113"/>
      <c r="CYK2" s="113"/>
      <c r="CYL2" s="113"/>
      <c r="CYM2" s="113"/>
      <c r="CYN2" s="113"/>
      <c r="CYO2" s="113"/>
      <c r="CYP2" s="113"/>
      <c r="CYQ2" s="113"/>
      <c r="CYR2" s="113"/>
      <c r="CYS2" s="113"/>
      <c r="CYT2" s="113"/>
      <c r="CYU2" s="113"/>
      <c r="CYV2" s="113"/>
      <c r="CYW2" s="113"/>
      <c r="CYX2" s="113"/>
      <c r="CYY2" s="113"/>
      <c r="CYZ2" s="113"/>
      <c r="CZA2" s="113"/>
      <c r="CZB2" s="113"/>
      <c r="CZC2" s="113"/>
      <c r="CZD2" s="113"/>
      <c r="CZE2" s="113"/>
      <c r="CZF2" s="113"/>
      <c r="CZG2" s="113"/>
      <c r="CZH2" s="113"/>
      <c r="CZI2" s="113"/>
      <c r="CZJ2" s="113"/>
      <c r="CZK2" s="113"/>
      <c r="CZL2" s="113"/>
      <c r="CZM2" s="113"/>
      <c r="CZN2" s="113"/>
      <c r="CZO2" s="113"/>
      <c r="CZP2" s="113"/>
      <c r="CZQ2" s="113"/>
      <c r="CZR2" s="113"/>
      <c r="CZS2" s="113"/>
      <c r="CZT2" s="113"/>
      <c r="CZU2" s="113"/>
      <c r="CZV2" s="113"/>
      <c r="CZW2" s="113"/>
      <c r="CZX2" s="113"/>
      <c r="CZY2" s="113"/>
      <c r="CZZ2" s="113"/>
      <c r="DAA2" s="113"/>
      <c r="DAB2" s="113"/>
      <c r="DAC2" s="113"/>
      <c r="DAD2" s="113"/>
      <c r="DAE2" s="113"/>
      <c r="DAF2" s="113"/>
      <c r="DAG2" s="113"/>
      <c r="DAH2" s="113"/>
      <c r="DAI2" s="113"/>
      <c r="DAJ2" s="113"/>
      <c r="DAK2" s="113"/>
      <c r="DAL2" s="113"/>
      <c r="DAM2" s="113"/>
      <c r="DAN2" s="113"/>
      <c r="DAO2" s="113"/>
      <c r="DAP2" s="113"/>
      <c r="DAQ2" s="113"/>
      <c r="DAR2" s="113"/>
      <c r="DAS2" s="113"/>
      <c r="DAT2" s="113"/>
      <c r="DAU2" s="113"/>
      <c r="DAV2" s="113"/>
      <c r="DAW2" s="113"/>
      <c r="DAX2" s="113"/>
      <c r="DAY2" s="113"/>
      <c r="DAZ2" s="113"/>
      <c r="DBA2" s="113"/>
      <c r="DBB2" s="113"/>
      <c r="DBC2" s="113"/>
      <c r="DBD2" s="113"/>
      <c r="DBE2" s="113"/>
      <c r="DBF2" s="113"/>
      <c r="DBG2" s="113"/>
      <c r="DBH2" s="113"/>
      <c r="DBI2" s="113"/>
      <c r="DBJ2" s="113"/>
      <c r="DBK2" s="113"/>
      <c r="DBL2" s="113"/>
      <c r="DBM2" s="113"/>
      <c r="DBN2" s="113"/>
      <c r="DBO2" s="113"/>
      <c r="DBP2" s="113"/>
      <c r="DBQ2" s="113"/>
      <c r="DBR2" s="113"/>
      <c r="DBS2" s="113"/>
      <c r="DBT2" s="117"/>
      <c r="DBU2" s="113"/>
      <c r="DBV2" s="113"/>
      <c r="DBW2" s="113"/>
      <c r="DBX2" s="113"/>
      <c r="DBY2" s="113"/>
      <c r="DBZ2" s="113"/>
      <c r="DCA2" s="113"/>
      <c r="DCB2" s="113"/>
      <c r="DCC2" s="113"/>
      <c r="DCD2" s="113"/>
      <c r="DCE2" s="113"/>
      <c r="DCF2" s="113"/>
      <c r="DCG2" s="113"/>
      <c r="DCH2" s="113"/>
      <c r="DCI2" s="113"/>
      <c r="DCJ2" s="113"/>
      <c r="DCK2" s="113"/>
      <c r="DCL2" s="113"/>
      <c r="DCM2" s="113"/>
      <c r="DCN2" s="113"/>
      <c r="DCO2" s="113"/>
      <c r="DCP2" s="113"/>
      <c r="DCQ2" s="113"/>
      <c r="DCR2" s="113"/>
      <c r="DCS2" s="113"/>
      <c r="DCT2" s="113"/>
      <c r="DCU2" s="113"/>
      <c r="DCV2" s="113"/>
      <c r="DCW2" s="113"/>
      <c r="DCX2" s="113"/>
      <c r="DCY2" s="113"/>
      <c r="DCZ2" s="113"/>
      <c r="DDA2" s="113"/>
      <c r="DDB2" s="113"/>
      <c r="DDC2" s="113"/>
      <c r="DDD2" s="113"/>
      <c r="DDE2" s="113"/>
      <c r="DDF2" s="113"/>
      <c r="DDG2" s="113"/>
      <c r="DDH2" s="113"/>
      <c r="DDI2" s="113"/>
      <c r="DDJ2" s="113"/>
      <c r="DDK2" s="113"/>
      <c r="DDL2" s="113"/>
      <c r="DDM2" s="113"/>
      <c r="DDN2" s="113"/>
      <c r="DDO2" s="113"/>
      <c r="DDP2" s="113"/>
      <c r="DDQ2" s="113"/>
      <c r="DDR2" s="113"/>
      <c r="DDS2" s="113"/>
      <c r="DDT2" s="113"/>
      <c r="DDU2" s="113"/>
      <c r="DDV2" s="113"/>
      <c r="DDW2" s="113"/>
      <c r="DDX2" s="113"/>
      <c r="DDY2" s="113"/>
      <c r="DDZ2" s="113"/>
      <c r="DEA2" s="113"/>
      <c r="DEB2" s="113"/>
      <c r="DEC2" s="113"/>
      <c r="DED2" s="113"/>
      <c r="DEE2" s="113"/>
      <c r="DEF2" s="113"/>
      <c r="DEG2" s="113"/>
      <c r="DEH2" s="113"/>
      <c r="DEI2" s="113"/>
      <c r="DEJ2" s="113"/>
      <c r="DEK2" s="113"/>
      <c r="DEL2" s="113"/>
      <c r="DEM2" s="113"/>
      <c r="DEN2" s="113"/>
      <c r="DEO2" s="113"/>
      <c r="DEP2" s="113"/>
      <c r="DEQ2" s="113"/>
      <c r="DER2" s="113"/>
      <c r="DES2" s="113"/>
      <c r="DET2" s="113"/>
      <c r="DEU2" s="113"/>
      <c r="DEV2" s="113"/>
      <c r="DEW2" s="113"/>
      <c r="DEX2" s="113"/>
      <c r="DEY2" s="113"/>
      <c r="DEZ2" s="113"/>
      <c r="DFA2" s="113"/>
      <c r="DFB2" s="113"/>
      <c r="DFC2" s="113"/>
      <c r="DFD2" s="113"/>
      <c r="DFE2" s="113"/>
      <c r="DFF2" s="113"/>
      <c r="DFG2" s="113"/>
      <c r="DFH2" s="113"/>
      <c r="DFI2" s="113"/>
      <c r="DFJ2" s="113"/>
      <c r="DFK2" s="113"/>
      <c r="DFL2" s="113"/>
      <c r="DFM2" s="113"/>
      <c r="DFN2" s="113"/>
      <c r="DFO2" s="113"/>
      <c r="DFP2" s="113"/>
      <c r="DFQ2" s="113"/>
      <c r="DFR2" s="113"/>
      <c r="DFS2" s="113"/>
      <c r="DFT2" s="113"/>
      <c r="DFU2" s="113"/>
      <c r="DFV2" s="113"/>
      <c r="DFW2" s="113"/>
      <c r="DFX2" s="113"/>
      <c r="DFY2" s="113"/>
      <c r="DFZ2" s="113"/>
      <c r="DGA2" s="113"/>
      <c r="DGB2" s="113"/>
      <c r="DGC2" s="113"/>
      <c r="DGD2" s="113"/>
      <c r="DGE2" s="113"/>
      <c r="DGF2" s="113"/>
      <c r="DGG2" s="113"/>
      <c r="DGH2" s="113"/>
      <c r="DGI2" s="113"/>
      <c r="DGJ2" s="113"/>
      <c r="DGK2" s="113"/>
      <c r="DGL2" s="113"/>
      <c r="DGM2" s="113"/>
      <c r="DGN2" s="113"/>
      <c r="DGO2" s="113"/>
      <c r="DGP2" s="113"/>
      <c r="DGQ2" s="117"/>
      <c r="DGR2" s="113"/>
      <c r="DGS2" s="113"/>
      <c r="DGT2" s="113"/>
      <c r="DGU2" s="113"/>
      <c r="DGV2" s="113"/>
      <c r="DGW2" s="113"/>
      <c r="DGX2" s="113"/>
      <c r="DGY2" s="113"/>
      <c r="DGZ2" s="113"/>
      <c r="DHA2" s="113"/>
      <c r="DHB2" s="113"/>
      <c r="DHC2" s="113"/>
      <c r="DHD2" s="113"/>
      <c r="DHE2" s="113"/>
      <c r="DHF2" s="113"/>
      <c r="DHG2" s="113"/>
      <c r="DHH2" s="113"/>
      <c r="DHI2" s="113"/>
      <c r="DHJ2" s="113"/>
      <c r="DHK2" s="113"/>
      <c r="DHL2" s="113"/>
      <c r="DHM2" s="113"/>
      <c r="DHN2" s="113"/>
      <c r="DHO2" s="113"/>
      <c r="DHP2" s="113"/>
      <c r="DHQ2" s="113"/>
      <c r="DHR2" s="113"/>
      <c r="DHS2" s="113"/>
      <c r="DHT2" s="113"/>
      <c r="DHU2" s="113"/>
      <c r="DHV2" s="113"/>
      <c r="DHW2" s="113"/>
      <c r="DHX2" s="113"/>
      <c r="DHY2" s="113"/>
      <c r="DHZ2" s="113"/>
      <c r="DIA2" s="113"/>
      <c r="DIB2" s="113"/>
      <c r="DIC2" s="113"/>
      <c r="DID2" s="113"/>
      <c r="DIE2" s="113"/>
      <c r="DIF2" s="113"/>
      <c r="DIG2" s="113"/>
      <c r="DIH2" s="113"/>
      <c r="DII2" s="113"/>
      <c r="DIJ2" s="113"/>
      <c r="DIK2" s="113"/>
      <c r="DIL2" s="113"/>
      <c r="DIM2" s="113"/>
      <c r="DIN2" s="113"/>
      <c r="DIO2" s="113"/>
      <c r="DIP2" s="113"/>
      <c r="DIQ2" s="113"/>
      <c r="DIR2" s="113"/>
      <c r="DIS2" s="113"/>
      <c r="DIT2" s="113"/>
      <c r="DIU2" s="113"/>
      <c r="DIV2" s="113"/>
      <c r="DIW2" s="113"/>
      <c r="DIX2" s="113"/>
      <c r="DIY2" s="113"/>
      <c r="DIZ2" s="113"/>
      <c r="DJA2" s="113"/>
      <c r="DJB2" s="113"/>
      <c r="DJC2" s="113"/>
      <c r="DJD2" s="113"/>
      <c r="DJE2" s="113"/>
      <c r="DJF2" s="113"/>
      <c r="DJG2" s="113"/>
      <c r="DJH2" s="113"/>
      <c r="DJI2" s="113"/>
      <c r="DJJ2" s="113"/>
      <c r="DJK2" s="113"/>
      <c r="DJL2" s="113"/>
      <c r="DJM2" s="113"/>
      <c r="DJN2" s="113"/>
      <c r="DJO2" s="113"/>
      <c r="DJP2" s="113"/>
      <c r="DJQ2" s="113"/>
      <c r="DJR2" s="113"/>
      <c r="DJS2" s="113"/>
      <c r="DJT2" s="113"/>
      <c r="DJU2" s="113"/>
      <c r="DJV2" s="113"/>
      <c r="DJW2" s="113"/>
      <c r="DJX2" s="113"/>
      <c r="DJY2" s="113"/>
      <c r="DJZ2" s="113"/>
      <c r="DKA2" s="113"/>
      <c r="DKB2" s="113"/>
      <c r="DKC2" s="113"/>
      <c r="DKD2" s="113"/>
      <c r="DKE2" s="113"/>
      <c r="DKF2" s="113"/>
      <c r="DKG2" s="113"/>
      <c r="DKH2" s="113"/>
      <c r="DKI2" s="113"/>
      <c r="DKJ2" s="113"/>
      <c r="DKK2" s="113"/>
      <c r="DKL2" s="113"/>
      <c r="DKM2" s="113"/>
      <c r="DKN2" s="113"/>
      <c r="DKO2" s="113"/>
      <c r="DKP2" s="113"/>
      <c r="DKQ2" s="113"/>
      <c r="DKR2" s="113"/>
      <c r="DKS2" s="113"/>
      <c r="DKT2" s="113"/>
      <c r="DKU2" s="113"/>
      <c r="DKV2" s="113"/>
      <c r="DKW2" s="113"/>
      <c r="DKX2" s="113"/>
      <c r="DKY2" s="113"/>
      <c r="DKZ2" s="113"/>
      <c r="DLA2" s="113"/>
      <c r="DLB2" s="113"/>
      <c r="DLC2" s="113"/>
      <c r="DLD2" s="113"/>
      <c r="DLE2" s="113"/>
      <c r="DLF2" s="113"/>
      <c r="DLG2" s="113"/>
      <c r="DLH2" s="113"/>
      <c r="DLI2" s="113"/>
      <c r="DLJ2" s="113"/>
      <c r="DLK2" s="113"/>
      <c r="DLL2" s="113"/>
      <c r="DLM2" s="113"/>
      <c r="DLN2" s="117"/>
      <c r="DLO2" s="113"/>
      <c r="DLP2" s="113"/>
      <c r="DLQ2" s="113"/>
      <c r="DLR2" s="113"/>
      <c r="DLS2" s="113"/>
      <c r="DLT2" s="113"/>
      <c r="DLU2" s="113"/>
      <c r="DLV2" s="113"/>
      <c r="DLW2" s="113"/>
      <c r="DLX2" s="113"/>
      <c r="DLY2" s="113"/>
      <c r="DLZ2" s="113"/>
      <c r="DMA2" s="113"/>
      <c r="DMB2" s="113"/>
      <c r="DMC2" s="113"/>
      <c r="DMD2" s="113"/>
      <c r="DME2" s="113"/>
      <c r="DMF2" s="113"/>
      <c r="DMG2" s="113"/>
      <c r="DMH2" s="113"/>
      <c r="DMI2" s="113"/>
      <c r="DMJ2" s="113"/>
      <c r="DMK2" s="113"/>
      <c r="DML2" s="113"/>
      <c r="DMM2" s="113"/>
      <c r="DMN2" s="113"/>
      <c r="DMO2" s="113"/>
      <c r="DMP2" s="113"/>
      <c r="DMQ2" s="113"/>
      <c r="DMR2" s="113"/>
      <c r="DMS2" s="113"/>
      <c r="DMT2" s="113"/>
      <c r="DMU2" s="113"/>
      <c r="DMV2" s="113"/>
      <c r="DMW2" s="113"/>
      <c r="DMX2" s="113"/>
      <c r="DMY2" s="113"/>
      <c r="DMZ2" s="113"/>
      <c r="DNA2" s="113"/>
      <c r="DNB2" s="113"/>
      <c r="DNC2" s="113"/>
      <c r="DND2" s="113"/>
      <c r="DNE2" s="113"/>
      <c r="DNF2" s="113"/>
      <c r="DNG2" s="113"/>
      <c r="DNH2" s="113"/>
      <c r="DNI2" s="113"/>
      <c r="DNJ2" s="113"/>
      <c r="DNK2" s="113"/>
      <c r="DNL2" s="113"/>
      <c r="DNM2" s="113"/>
      <c r="DNN2" s="113"/>
      <c r="DNO2" s="113"/>
      <c r="DNP2" s="113"/>
      <c r="DNQ2" s="113"/>
      <c r="DNR2" s="113"/>
      <c r="DNS2" s="113"/>
      <c r="DNT2" s="113"/>
      <c r="DNU2" s="113"/>
      <c r="DNV2" s="113"/>
      <c r="DNW2" s="113"/>
      <c r="DNX2" s="113"/>
      <c r="DNY2" s="113"/>
      <c r="DNZ2" s="113"/>
      <c r="DOA2" s="113"/>
      <c r="DOB2" s="113"/>
      <c r="DOC2" s="113"/>
      <c r="DOD2" s="113"/>
      <c r="DOE2" s="113"/>
      <c r="DOF2" s="113"/>
      <c r="DOG2" s="113"/>
      <c r="DOH2" s="113"/>
      <c r="DOI2" s="113"/>
      <c r="DOJ2" s="113"/>
      <c r="DOK2" s="113"/>
      <c r="DOL2" s="113"/>
      <c r="DOM2" s="113"/>
      <c r="DON2" s="113"/>
      <c r="DOO2" s="113"/>
      <c r="DOP2" s="113"/>
      <c r="DOQ2" s="113"/>
      <c r="DOR2" s="113"/>
      <c r="DOS2" s="113"/>
      <c r="DOT2" s="113"/>
      <c r="DOU2" s="113"/>
      <c r="DOV2" s="113"/>
      <c r="DOW2" s="113"/>
      <c r="DOX2" s="113"/>
      <c r="DOY2" s="113"/>
      <c r="DOZ2" s="113"/>
      <c r="DPA2" s="113"/>
      <c r="DPB2" s="113"/>
      <c r="DPC2" s="113"/>
      <c r="DPD2" s="113"/>
      <c r="DPE2" s="113"/>
      <c r="DPF2" s="113"/>
      <c r="DPG2" s="113"/>
      <c r="DPH2" s="113"/>
      <c r="DPI2" s="113"/>
      <c r="DPJ2" s="113"/>
      <c r="DPK2" s="113"/>
      <c r="DPL2" s="113"/>
      <c r="DPM2" s="113"/>
      <c r="DPN2" s="113"/>
      <c r="DPO2" s="113"/>
      <c r="DPP2" s="113"/>
      <c r="DPQ2" s="113"/>
      <c r="DPR2" s="113"/>
      <c r="DPS2" s="113"/>
      <c r="DPT2" s="113"/>
      <c r="DPU2" s="113"/>
      <c r="DPV2" s="113"/>
      <c r="DPW2" s="113"/>
      <c r="DPX2" s="113"/>
      <c r="DPY2" s="113"/>
      <c r="DPZ2" s="113"/>
      <c r="DQA2" s="113"/>
      <c r="DQB2" s="113"/>
      <c r="DQC2" s="113"/>
      <c r="DQD2" s="113"/>
      <c r="DQE2" s="113"/>
      <c r="DQF2" s="113"/>
      <c r="DQG2" s="113"/>
      <c r="DQH2" s="113"/>
      <c r="DQI2" s="113"/>
      <c r="DQJ2" s="113"/>
      <c r="DQK2" s="117"/>
      <c r="DQL2" s="113"/>
      <c r="DQM2" s="113"/>
      <c r="DQN2" s="113"/>
      <c r="DQO2" s="113"/>
      <c r="DQP2" s="113"/>
      <c r="DQQ2" s="113"/>
      <c r="DQR2" s="113"/>
      <c r="DQS2" s="113"/>
      <c r="DQT2" s="113"/>
      <c r="DQU2" s="113"/>
      <c r="DQV2" s="113"/>
      <c r="DQW2" s="113"/>
      <c r="DQX2" s="113"/>
      <c r="DQY2" s="113"/>
      <c r="DQZ2" s="113"/>
      <c r="DRA2" s="113"/>
      <c r="DRB2" s="113"/>
      <c r="DRC2" s="113"/>
      <c r="DRD2" s="113"/>
      <c r="DRE2" s="113"/>
      <c r="DRF2" s="113"/>
      <c r="DRG2" s="113"/>
      <c r="DRH2" s="113"/>
      <c r="DRI2" s="113"/>
      <c r="DRJ2" s="113"/>
      <c r="DRK2" s="113"/>
      <c r="DRL2" s="113"/>
      <c r="DRM2" s="113"/>
      <c r="DRN2" s="113"/>
      <c r="DRO2" s="113"/>
      <c r="DRP2" s="113"/>
      <c r="DRQ2" s="113"/>
      <c r="DRR2" s="113"/>
      <c r="DRS2" s="113"/>
      <c r="DRT2" s="113"/>
      <c r="DRU2" s="113"/>
      <c r="DRV2" s="113"/>
      <c r="DRW2" s="113"/>
      <c r="DRX2" s="113"/>
      <c r="DRY2" s="113"/>
      <c r="DRZ2" s="113"/>
      <c r="DSA2" s="113"/>
      <c r="DSB2" s="113"/>
      <c r="DSC2" s="113"/>
      <c r="DSD2" s="113"/>
      <c r="DSE2" s="113"/>
      <c r="DSF2" s="113"/>
      <c r="DSG2" s="113"/>
      <c r="DSH2" s="113"/>
      <c r="DSI2" s="113"/>
      <c r="DSJ2" s="113"/>
      <c r="DSK2" s="113"/>
      <c r="DSL2" s="113"/>
      <c r="DSM2" s="113"/>
      <c r="DSN2" s="113"/>
      <c r="DSO2" s="113"/>
      <c r="DSP2" s="113"/>
      <c r="DSQ2" s="113"/>
      <c r="DSR2" s="113"/>
      <c r="DSS2" s="113"/>
      <c r="DST2" s="113"/>
      <c r="DSU2" s="113"/>
      <c r="DSV2" s="113"/>
      <c r="DSW2" s="113"/>
      <c r="DSX2" s="113"/>
      <c r="DSY2" s="113"/>
      <c r="DSZ2" s="113"/>
      <c r="DTA2" s="113"/>
      <c r="DTB2" s="113"/>
      <c r="DTC2" s="113"/>
      <c r="DTD2" s="113"/>
      <c r="DTE2" s="113"/>
      <c r="DTF2" s="113"/>
      <c r="DTG2" s="113"/>
      <c r="DTH2" s="113"/>
      <c r="DTI2" s="113"/>
      <c r="DTJ2" s="113"/>
      <c r="DTK2" s="113"/>
      <c r="DTL2" s="113"/>
      <c r="DTM2" s="113"/>
      <c r="DTN2" s="113"/>
      <c r="DTO2" s="113"/>
      <c r="DTP2" s="113"/>
      <c r="DTQ2" s="113"/>
      <c r="DTR2" s="113"/>
      <c r="DTS2" s="113"/>
      <c r="DTT2" s="113"/>
      <c r="DTU2" s="113"/>
      <c r="DTV2" s="113"/>
      <c r="DTW2" s="113"/>
      <c r="DTX2" s="113"/>
      <c r="DTY2" s="113"/>
      <c r="DTZ2" s="113"/>
      <c r="DUA2" s="113"/>
      <c r="DUB2" s="113"/>
      <c r="DUC2" s="113"/>
      <c r="DUD2" s="113"/>
      <c r="DUE2" s="113"/>
      <c r="DUF2" s="113"/>
      <c r="DUG2" s="113"/>
      <c r="DUH2" s="113"/>
      <c r="DUI2" s="113"/>
      <c r="DUJ2" s="113"/>
      <c r="DUK2" s="113"/>
      <c r="DUL2" s="113"/>
      <c r="DUM2" s="113"/>
      <c r="DUN2" s="113"/>
      <c r="DUO2" s="113"/>
      <c r="DUP2" s="113"/>
      <c r="DUQ2" s="113"/>
      <c r="DUR2" s="113"/>
      <c r="DUS2" s="113"/>
      <c r="DUT2" s="113"/>
      <c r="DUU2" s="113"/>
      <c r="DUV2" s="113"/>
      <c r="DUW2" s="113"/>
      <c r="DUX2" s="113"/>
      <c r="DUY2" s="113"/>
      <c r="DUZ2" s="113"/>
      <c r="DVA2" s="113"/>
      <c r="DVB2" s="113"/>
      <c r="DVC2" s="113"/>
      <c r="DVD2" s="113"/>
      <c r="DVE2" s="113"/>
      <c r="DVF2" s="113"/>
      <c r="DVG2" s="113"/>
      <c r="DVH2" s="117"/>
      <c r="DVI2" s="113"/>
      <c r="DVJ2" s="113"/>
      <c r="DVK2" s="113"/>
      <c r="DVL2" s="113"/>
      <c r="DVM2" s="113"/>
      <c r="DVN2" s="113"/>
      <c r="DVO2" s="113"/>
      <c r="DVP2" s="113"/>
      <c r="DVQ2" s="113"/>
      <c r="DVR2" s="113"/>
      <c r="DVS2" s="113"/>
      <c r="DVT2" s="113"/>
      <c r="DVU2" s="113"/>
      <c r="DVV2" s="113"/>
      <c r="DVW2" s="113"/>
      <c r="DVX2" s="113"/>
      <c r="DVY2" s="113"/>
      <c r="DVZ2" s="113"/>
      <c r="DWA2" s="113"/>
      <c r="DWB2" s="113"/>
      <c r="DWC2" s="113"/>
      <c r="DWD2" s="113"/>
      <c r="DWE2" s="113"/>
      <c r="DWF2" s="113"/>
      <c r="DWG2" s="113"/>
      <c r="DWH2" s="113"/>
      <c r="DWI2" s="113"/>
      <c r="DWJ2" s="113"/>
      <c r="DWK2" s="113"/>
      <c r="DWL2" s="113"/>
      <c r="DWM2" s="113"/>
      <c r="DWN2" s="113"/>
      <c r="DWO2" s="113"/>
      <c r="DWP2" s="113"/>
      <c r="DWQ2" s="113"/>
      <c r="DWR2" s="113"/>
      <c r="DWS2" s="113"/>
      <c r="DWT2" s="113"/>
      <c r="DWU2" s="113"/>
      <c r="DWV2" s="113"/>
      <c r="DWW2" s="113"/>
      <c r="DWX2" s="113"/>
      <c r="DWY2" s="113"/>
      <c r="DWZ2" s="113"/>
      <c r="DXA2" s="113"/>
      <c r="DXB2" s="113"/>
      <c r="DXC2" s="113"/>
      <c r="DXD2" s="113"/>
      <c r="DXE2" s="113"/>
      <c r="DXF2" s="113"/>
      <c r="DXG2" s="113"/>
      <c r="DXH2" s="113"/>
      <c r="DXI2" s="113"/>
      <c r="DXJ2" s="113"/>
      <c r="DXK2" s="113"/>
      <c r="DXL2" s="113"/>
      <c r="DXM2" s="113"/>
      <c r="DXN2" s="113"/>
      <c r="DXO2" s="113"/>
      <c r="DXP2" s="113"/>
      <c r="DXQ2" s="113"/>
      <c r="DXR2" s="113"/>
      <c r="DXS2" s="113"/>
      <c r="DXT2" s="113"/>
      <c r="DXU2" s="113"/>
      <c r="DXV2" s="113"/>
      <c r="DXW2" s="113"/>
      <c r="DXX2" s="113"/>
      <c r="DXY2" s="113"/>
      <c r="DXZ2" s="113"/>
      <c r="DYA2" s="113"/>
      <c r="DYB2" s="113"/>
      <c r="DYC2" s="113"/>
      <c r="DYD2" s="113"/>
      <c r="DYE2" s="113"/>
      <c r="DYF2" s="113"/>
      <c r="DYG2" s="113"/>
      <c r="DYH2" s="113"/>
      <c r="DYI2" s="113"/>
      <c r="DYJ2" s="113"/>
      <c r="DYK2" s="113"/>
      <c r="DYL2" s="113"/>
      <c r="DYM2" s="113"/>
      <c r="DYN2" s="113"/>
      <c r="DYO2" s="113"/>
      <c r="DYP2" s="113"/>
      <c r="DYQ2" s="113"/>
      <c r="DYR2" s="113"/>
      <c r="DYS2" s="113"/>
      <c r="DYT2" s="113"/>
      <c r="DYU2" s="113"/>
      <c r="DYV2" s="113"/>
      <c r="DYW2" s="113"/>
      <c r="DYX2" s="113"/>
      <c r="DYY2" s="113"/>
      <c r="DYZ2" s="113"/>
      <c r="DZA2" s="113"/>
      <c r="DZB2" s="113"/>
      <c r="DZC2" s="113"/>
      <c r="DZD2" s="113"/>
      <c r="DZE2" s="113"/>
      <c r="DZF2" s="113"/>
      <c r="DZG2" s="113"/>
      <c r="DZH2" s="113"/>
      <c r="DZI2" s="113"/>
      <c r="DZJ2" s="113"/>
      <c r="DZK2" s="113"/>
      <c r="DZL2" s="113"/>
      <c r="DZM2" s="113"/>
      <c r="DZN2" s="113"/>
      <c r="DZO2" s="113"/>
      <c r="DZP2" s="113"/>
      <c r="DZQ2" s="113"/>
      <c r="DZR2" s="113"/>
      <c r="DZS2" s="113"/>
      <c r="DZT2" s="113"/>
      <c r="DZU2" s="113"/>
      <c r="DZV2" s="113"/>
      <c r="DZW2" s="113"/>
      <c r="DZX2" s="113"/>
      <c r="DZY2" s="113"/>
      <c r="DZZ2" s="113"/>
      <c r="EAA2" s="113"/>
      <c r="EAB2" s="113"/>
      <c r="EAC2" s="113"/>
      <c r="EAD2" s="113"/>
      <c r="EAE2" s="117"/>
      <c r="EAF2" s="113"/>
      <c r="EAG2" s="113"/>
      <c r="EAH2" s="113"/>
      <c r="EAI2" s="113"/>
      <c r="EAJ2" s="113"/>
      <c r="EAK2" s="113"/>
      <c r="EAL2" s="113"/>
      <c r="EAM2" s="113"/>
      <c r="EAN2" s="113"/>
      <c r="EAO2" s="113"/>
      <c r="EAP2" s="113"/>
      <c r="EAQ2" s="113"/>
      <c r="EAR2" s="113"/>
      <c r="EAS2" s="113"/>
      <c r="EAT2" s="113"/>
      <c r="EAU2" s="113"/>
      <c r="EAV2" s="113"/>
      <c r="EAW2" s="113"/>
      <c r="EAX2" s="113"/>
      <c r="EAY2" s="113"/>
      <c r="EAZ2" s="113"/>
      <c r="EBA2" s="113"/>
      <c r="EBB2" s="113"/>
      <c r="EBC2" s="113"/>
      <c r="EBD2" s="113"/>
      <c r="EBE2" s="113"/>
      <c r="EBF2" s="113"/>
      <c r="EBG2" s="113"/>
      <c r="EBH2" s="113"/>
      <c r="EBI2" s="113"/>
      <c r="EBJ2" s="113"/>
      <c r="EBK2" s="113"/>
      <c r="EBL2" s="113"/>
      <c r="EBM2" s="113"/>
      <c r="EBN2" s="113"/>
      <c r="EBO2" s="113"/>
      <c r="EBP2" s="113"/>
      <c r="EBQ2" s="113"/>
      <c r="EBR2" s="113"/>
      <c r="EBS2" s="113"/>
      <c r="EBT2" s="113"/>
      <c r="EBU2" s="113"/>
      <c r="EBV2" s="113"/>
      <c r="EBW2" s="113"/>
      <c r="EBX2" s="113"/>
      <c r="EBY2" s="113"/>
      <c r="EBZ2" s="113"/>
      <c r="ECA2" s="113"/>
      <c r="ECB2" s="113"/>
      <c r="ECC2" s="113"/>
      <c r="ECD2" s="113"/>
      <c r="ECE2" s="113"/>
      <c r="ECF2" s="113"/>
      <c r="ECG2" s="113"/>
      <c r="ECH2" s="113"/>
      <c r="ECI2" s="113"/>
      <c r="ECJ2" s="113"/>
      <c r="ECK2" s="113"/>
      <c r="ECL2" s="113"/>
      <c r="ECM2" s="113"/>
      <c r="ECN2" s="113"/>
      <c r="ECO2" s="113"/>
      <c r="ECP2" s="113"/>
      <c r="ECQ2" s="113"/>
      <c r="ECR2" s="113"/>
      <c r="ECS2" s="113"/>
      <c r="ECT2" s="113"/>
      <c r="ECU2" s="113"/>
      <c r="ECV2" s="113"/>
      <c r="ECW2" s="113"/>
      <c r="ECX2" s="113"/>
      <c r="ECY2" s="113"/>
      <c r="ECZ2" s="113"/>
      <c r="EDA2" s="113"/>
      <c r="EDB2" s="113"/>
      <c r="EDC2" s="113"/>
      <c r="EDD2" s="113"/>
      <c r="EDE2" s="113"/>
      <c r="EDF2" s="113"/>
      <c r="EDG2" s="113"/>
      <c r="EDH2" s="113"/>
      <c r="EDI2" s="113"/>
      <c r="EDJ2" s="113"/>
      <c r="EDK2" s="113"/>
      <c r="EDL2" s="113"/>
      <c r="EDM2" s="113"/>
      <c r="EDN2" s="113"/>
      <c r="EDO2" s="113"/>
      <c r="EDP2" s="113"/>
      <c r="EDQ2" s="113"/>
      <c r="EDR2" s="113"/>
      <c r="EDS2" s="113"/>
      <c r="EDT2" s="113"/>
      <c r="EDU2" s="113"/>
      <c r="EDV2" s="113"/>
      <c r="EDW2" s="113"/>
      <c r="EDX2" s="113"/>
      <c r="EDY2" s="113"/>
      <c r="EDZ2" s="113"/>
      <c r="EEA2" s="113"/>
      <c r="EEB2" s="113"/>
      <c r="EEC2" s="113"/>
      <c r="EED2" s="113"/>
      <c r="EEE2" s="113"/>
      <c r="EEF2" s="113"/>
      <c r="EEG2" s="113"/>
      <c r="EEH2" s="113"/>
      <c r="EEI2" s="113"/>
      <c r="EEJ2" s="113"/>
      <c r="EEK2" s="113"/>
      <c r="EEL2" s="113"/>
      <c r="EEM2" s="113"/>
      <c r="EEN2" s="113"/>
      <c r="EEO2" s="113"/>
      <c r="EEP2" s="113"/>
      <c r="EEQ2" s="113"/>
      <c r="EER2" s="113"/>
      <c r="EES2" s="113"/>
      <c r="EET2" s="113"/>
      <c r="EEU2" s="113"/>
      <c r="EEV2" s="113"/>
      <c r="EEW2" s="113"/>
      <c r="EEX2" s="113"/>
      <c r="EEY2" s="113"/>
      <c r="EEZ2" s="113"/>
      <c r="EFA2" s="113"/>
      <c r="EFB2" s="117"/>
      <c r="EFC2" s="113"/>
      <c r="EFD2" s="113"/>
      <c r="EFE2" s="113"/>
      <c r="EFF2" s="113"/>
      <c r="EFG2" s="113"/>
      <c r="EFH2" s="113"/>
      <c r="EFI2" s="113"/>
      <c r="EFJ2" s="113"/>
      <c r="EFK2" s="113"/>
      <c r="EFL2" s="113"/>
      <c r="EFM2" s="113"/>
      <c r="EFN2" s="113"/>
      <c r="EFO2" s="113"/>
      <c r="EFP2" s="113"/>
      <c r="EFQ2" s="113"/>
      <c r="EFR2" s="113"/>
      <c r="EFS2" s="113"/>
      <c r="EFT2" s="113"/>
      <c r="EFU2" s="113"/>
      <c r="EFV2" s="113"/>
      <c r="EFW2" s="113"/>
      <c r="EFX2" s="113"/>
      <c r="EFY2" s="113"/>
      <c r="EFZ2" s="113"/>
      <c r="EGA2" s="113"/>
      <c r="EGB2" s="113"/>
      <c r="EGC2" s="113"/>
      <c r="EGD2" s="113"/>
      <c r="EGE2" s="113"/>
      <c r="EGF2" s="113"/>
      <c r="EGG2" s="113"/>
      <c r="EGH2" s="113"/>
      <c r="EGI2" s="113"/>
      <c r="EGJ2" s="113"/>
      <c r="EGK2" s="113"/>
      <c r="EGL2" s="113"/>
      <c r="EGM2" s="113"/>
      <c r="EGN2" s="113"/>
      <c r="EGO2" s="113"/>
      <c r="EGP2" s="113"/>
      <c r="EGQ2" s="113"/>
      <c r="EGR2" s="113"/>
      <c r="EGS2" s="113"/>
      <c r="EGT2" s="113"/>
      <c r="EGU2" s="113"/>
      <c r="EGV2" s="113"/>
      <c r="EGW2" s="113"/>
      <c r="EGX2" s="113"/>
      <c r="EGY2" s="113"/>
      <c r="EGZ2" s="113"/>
      <c r="EHA2" s="113"/>
      <c r="EHB2" s="113"/>
      <c r="EHC2" s="113"/>
      <c r="EHD2" s="113"/>
      <c r="EHE2" s="113"/>
      <c r="EHF2" s="113"/>
      <c r="EHG2" s="113"/>
      <c r="EHH2" s="113"/>
      <c r="EHI2" s="113"/>
      <c r="EHJ2" s="113"/>
      <c r="EHK2" s="113"/>
      <c r="EHL2" s="113"/>
      <c r="EHM2" s="113"/>
      <c r="EHN2" s="113"/>
      <c r="EHO2" s="113"/>
      <c r="EHP2" s="113"/>
      <c r="EHQ2" s="113"/>
      <c r="EHR2" s="113"/>
      <c r="EHS2" s="113"/>
      <c r="EHT2" s="113"/>
      <c r="EHU2" s="113"/>
      <c r="EHV2" s="113"/>
      <c r="EHW2" s="113"/>
      <c r="EHX2" s="113"/>
      <c r="EHY2" s="113"/>
      <c r="EHZ2" s="113"/>
      <c r="EIA2" s="113"/>
      <c r="EIB2" s="113"/>
      <c r="EIC2" s="113"/>
      <c r="EID2" s="113"/>
      <c r="EIE2" s="113"/>
      <c r="EIF2" s="113"/>
      <c r="EIG2" s="113"/>
      <c r="EIH2" s="113"/>
      <c r="EII2" s="113"/>
      <c r="EIJ2" s="113"/>
      <c r="EIK2" s="113"/>
      <c r="EIL2" s="113"/>
      <c r="EIM2" s="113"/>
      <c r="EIN2" s="113"/>
      <c r="EIO2" s="113"/>
      <c r="EIP2" s="113"/>
      <c r="EIQ2" s="113"/>
      <c r="EIR2" s="113"/>
      <c r="EIS2" s="113"/>
      <c r="EIT2" s="113"/>
      <c r="EIU2" s="113"/>
      <c r="EIV2" s="113"/>
      <c r="EIW2" s="113"/>
      <c r="EIX2" s="113"/>
      <c r="EIY2" s="113"/>
      <c r="EIZ2" s="113"/>
      <c r="EJA2" s="113"/>
      <c r="EJB2" s="113"/>
      <c r="EJC2" s="113"/>
      <c r="EJD2" s="113"/>
      <c r="EJE2" s="113"/>
      <c r="EJF2" s="113"/>
      <c r="EJG2" s="113"/>
      <c r="EJH2" s="113"/>
      <c r="EJI2" s="113"/>
      <c r="EJJ2" s="113"/>
      <c r="EJK2" s="113"/>
      <c r="EJL2" s="113"/>
      <c r="EJM2" s="113"/>
      <c r="EJN2" s="113"/>
      <c r="EJO2" s="113"/>
      <c r="EJP2" s="113"/>
      <c r="EJQ2" s="113"/>
      <c r="EJR2" s="113"/>
      <c r="EJS2" s="113"/>
      <c r="EJT2" s="113"/>
      <c r="EJU2" s="113"/>
      <c r="EJV2" s="113"/>
      <c r="EJW2" s="113"/>
      <c r="EJX2" s="113"/>
      <c r="EJY2" s="117"/>
      <c r="EJZ2" s="113"/>
      <c r="EKA2" s="113"/>
      <c r="EKB2" s="113"/>
      <c r="EKC2" s="113"/>
      <c r="EKD2" s="113"/>
      <c r="EKE2" s="113"/>
      <c r="EKF2" s="113"/>
      <c r="EKG2" s="113"/>
      <c r="EKH2" s="113"/>
      <c r="EKI2" s="113"/>
      <c r="EKJ2" s="113"/>
      <c r="EKK2" s="113"/>
      <c r="EKL2" s="113"/>
      <c r="EKM2" s="113"/>
      <c r="EKN2" s="113"/>
      <c r="EKO2" s="113"/>
      <c r="EKP2" s="113"/>
      <c r="EKQ2" s="113"/>
      <c r="EKR2" s="113"/>
      <c r="EKS2" s="113"/>
      <c r="EKT2" s="113"/>
      <c r="EKU2" s="113"/>
      <c r="EKV2" s="113"/>
      <c r="EKW2" s="113"/>
      <c r="EKX2" s="113"/>
      <c r="EKY2" s="113"/>
      <c r="EKZ2" s="113"/>
      <c r="ELA2" s="113"/>
      <c r="ELB2" s="113"/>
      <c r="ELC2" s="113"/>
      <c r="ELD2" s="113"/>
      <c r="ELE2" s="113"/>
      <c r="ELF2" s="113"/>
      <c r="ELG2" s="113"/>
      <c r="ELH2" s="113"/>
      <c r="ELI2" s="113"/>
      <c r="ELJ2" s="113"/>
      <c r="ELK2" s="113"/>
      <c r="ELL2" s="113"/>
      <c r="ELM2" s="113"/>
      <c r="ELN2" s="113"/>
      <c r="ELO2" s="113"/>
      <c r="ELP2" s="113"/>
      <c r="ELQ2" s="113"/>
      <c r="ELR2" s="113"/>
      <c r="ELS2" s="113"/>
      <c r="ELT2" s="113"/>
      <c r="ELU2" s="113"/>
      <c r="ELV2" s="113"/>
      <c r="ELW2" s="113"/>
      <c r="ELX2" s="113"/>
      <c r="ELY2" s="113"/>
      <c r="ELZ2" s="113"/>
      <c r="EMA2" s="113"/>
      <c r="EMB2" s="113"/>
      <c r="EMC2" s="113"/>
      <c r="EMD2" s="113"/>
      <c r="EME2" s="113"/>
      <c r="EMF2" s="113"/>
      <c r="EMG2" s="113"/>
      <c r="EMH2" s="113"/>
      <c r="EMI2" s="113"/>
      <c r="EMJ2" s="113"/>
      <c r="EMK2" s="113"/>
      <c r="EML2" s="113"/>
      <c r="EMM2" s="113"/>
      <c r="EMN2" s="113"/>
      <c r="EMO2" s="113"/>
      <c r="EMP2" s="113"/>
      <c r="EMQ2" s="113"/>
      <c r="EMR2" s="113"/>
      <c r="EMS2" s="113"/>
      <c r="EMT2" s="113"/>
      <c r="EMU2" s="113"/>
      <c r="EMV2" s="113"/>
      <c r="EMW2" s="113"/>
      <c r="EMX2" s="113"/>
      <c r="EMY2" s="113"/>
      <c r="EMZ2" s="113"/>
      <c r="ENA2" s="113"/>
      <c r="ENB2" s="113"/>
      <c r="ENC2" s="113"/>
      <c r="END2" s="113"/>
      <c r="ENE2" s="113"/>
      <c r="ENF2" s="113"/>
      <c r="ENG2" s="113"/>
      <c r="ENH2" s="113"/>
      <c r="ENI2" s="113"/>
      <c r="ENJ2" s="113"/>
      <c r="ENK2" s="113"/>
      <c r="ENL2" s="113"/>
      <c r="ENM2" s="113"/>
      <c r="ENN2" s="113"/>
      <c r="ENO2" s="113"/>
      <c r="ENP2" s="113"/>
      <c r="ENQ2" s="113"/>
      <c r="ENR2" s="113"/>
      <c r="ENS2" s="113"/>
      <c r="ENT2" s="113"/>
      <c r="ENU2" s="113"/>
      <c r="ENV2" s="113"/>
      <c r="ENW2" s="113"/>
      <c r="ENX2" s="113"/>
      <c r="ENY2" s="113"/>
      <c r="ENZ2" s="113"/>
      <c r="EOA2" s="113"/>
      <c r="EOB2" s="113"/>
      <c r="EOC2" s="113"/>
      <c r="EOD2" s="113"/>
      <c r="EOE2" s="113"/>
      <c r="EOF2" s="113"/>
      <c r="EOG2" s="113"/>
      <c r="EOH2" s="113"/>
      <c r="EOI2" s="113"/>
      <c r="EOJ2" s="113"/>
      <c r="EOK2" s="113"/>
      <c r="EOL2" s="113"/>
      <c r="EOM2" s="113"/>
      <c r="EON2" s="113"/>
      <c r="EOO2" s="113"/>
      <c r="EOP2" s="113"/>
      <c r="EOQ2" s="113"/>
      <c r="EOR2" s="113"/>
      <c r="EOS2" s="113"/>
      <c r="EOT2" s="113"/>
      <c r="EOU2" s="113"/>
      <c r="EOV2" s="117"/>
      <c r="EOW2" s="113"/>
      <c r="EOX2" s="113"/>
      <c r="EOY2" s="113"/>
      <c r="EOZ2" s="113"/>
      <c r="EPA2" s="113"/>
      <c r="EPB2" s="113"/>
      <c r="EPC2" s="113"/>
      <c r="EPD2" s="113"/>
      <c r="EPE2" s="113"/>
      <c r="EPF2" s="113"/>
      <c r="EPG2" s="113"/>
      <c r="EPH2" s="113"/>
      <c r="EPI2" s="113"/>
      <c r="EPJ2" s="113"/>
      <c r="EPK2" s="113"/>
      <c r="EPL2" s="113"/>
      <c r="EPM2" s="113"/>
      <c r="EPN2" s="113"/>
      <c r="EPO2" s="113"/>
      <c r="EPP2" s="113"/>
      <c r="EPQ2" s="113"/>
      <c r="EPR2" s="113"/>
      <c r="EPS2" s="113"/>
      <c r="EPT2" s="113"/>
      <c r="EPU2" s="113"/>
      <c r="EPV2" s="113"/>
      <c r="EPW2" s="113"/>
      <c r="EPX2" s="113"/>
      <c r="EPY2" s="113"/>
      <c r="EPZ2" s="113"/>
      <c r="EQA2" s="113"/>
      <c r="EQB2" s="113"/>
      <c r="EQC2" s="113"/>
      <c r="EQD2" s="113"/>
      <c r="EQE2" s="113"/>
      <c r="EQF2" s="113"/>
      <c r="EQG2" s="113"/>
      <c r="EQH2" s="113"/>
      <c r="EQI2" s="113"/>
      <c r="EQJ2" s="113"/>
      <c r="EQK2" s="113"/>
      <c r="EQL2" s="113"/>
      <c r="EQM2" s="113"/>
      <c r="EQN2" s="113"/>
      <c r="EQO2" s="113"/>
      <c r="EQP2" s="113"/>
      <c r="EQQ2" s="113"/>
      <c r="EQR2" s="113"/>
      <c r="EQS2" s="113"/>
      <c r="EQT2" s="113"/>
      <c r="EQU2" s="113"/>
      <c r="EQV2" s="113"/>
      <c r="EQW2" s="113"/>
      <c r="EQX2" s="113"/>
      <c r="EQY2" s="113"/>
      <c r="EQZ2" s="113"/>
      <c r="ERA2" s="113"/>
      <c r="ERB2" s="113"/>
      <c r="ERC2" s="113"/>
      <c r="ERD2" s="113"/>
      <c r="ERE2" s="113"/>
      <c r="ERF2" s="113"/>
      <c r="ERG2" s="113"/>
      <c r="ERH2" s="113"/>
      <c r="ERI2" s="113"/>
      <c r="ERJ2" s="113"/>
      <c r="ERK2" s="113"/>
      <c r="ERL2" s="113"/>
      <c r="ERM2" s="113"/>
      <c r="ERN2" s="113"/>
      <c r="ERO2" s="113"/>
      <c r="ERP2" s="113"/>
      <c r="ERQ2" s="113"/>
      <c r="ERR2" s="113"/>
      <c r="ERS2" s="113"/>
      <c r="ERT2" s="113"/>
      <c r="ERU2" s="113"/>
      <c r="ERV2" s="113"/>
      <c r="ERW2" s="113"/>
      <c r="ERX2" s="113"/>
      <c r="ERY2" s="113"/>
      <c r="ERZ2" s="113"/>
      <c r="ESA2" s="113"/>
      <c r="ESB2" s="113"/>
      <c r="ESC2" s="113"/>
      <c r="ESD2" s="113"/>
      <c r="ESE2" s="113"/>
      <c r="ESF2" s="113"/>
      <c r="ESG2" s="113"/>
      <c r="ESH2" s="113"/>
      <c r="ESI2" s="113"/>
      <c r="ESJ2" s="113"/>
      <c r="ESK2" s="113"/>
      <c r="ESL2" s="113"/>
      <c r="ESM2" s="113"/>
      <c r="ESN2" s="113"/>
      <c r="ESO2" s="113"/>
      <c r="ESP2" s="113"/>
      <c r="ESQ2" s="113"/>
      <c r="ESR2" s="113"/>
      <c r="ESS2" s="113"/>
      <c r="EST2" s="113"/>
      <c r="ESU2" s="113"/>
      <c r="ESV2" s="113"/>
      <c r="ESW2" s="113"/>
      <c r="ESX2" s="113"/>
      <c r="ESY2" s="113"/>
      <c r="ESZ2" s="113"/>
      <c r="ETA2" s="113"/>
      <c r="ETB2" s="113"/>
      <c r="ETC2" s="113"/>
      <c r="ETD2" s="113"/>
      <c r="ETE2" s="113"/>
      <c r="ETF2" s="113"/>
      <c r="ETG2" s="113"/>
      <c r="ETH2" s="113"/>
      <c r="ETI2" s="113"/>
      <c r="ETJ2" s="113"/>
      <c r="ETK2" s="113"/>
      <c r="ETL2" s="113"/>
      <c r="ETM2" s="113"/>
      <c r="ETN2" s="113"/>
      <c r="ETO2" s="113"/>
      <c r="ETP2" s="113"/>
      <c r="ETQ2" s="113"/>
      <c r="ETR2" s="113"/>
      <c r="ETS2" s="117"/>
      <c r="ETT2" s="113"/>
      <c r="ETU2" s="113"/>
      <c r="ETV2" s="113"/>
      <c r="ETW2" s="113"/>
      <c r="ETX2" s="113"/>
      <c r="ETY2" s="113"/>
      <c r="ETZ2" s="113"/>
      <c r="EUA2" s="113"/>
      <c r="EUB2" s="113"/>
      <c r="EUC2" s="113"/>
      <c r="EUD2" s="113"/>
      <c r="EUE2" s="113"/>
      <c r="EUF2" s="113"/>
      <c r="EUG2" s="113"/>
      <c r="EUH2" s="113"/>
      <c r="EUI2" s="113"/>
      <c r="EUJ2" s="113"/>
      <c r="EUK2" s="113"/>
      <c r="EUL2" s="113"/>
      <c r="EUM2" s="113"/>
      <c r="EUN2" s="113"/>
      <c r="EUO2" s="113"/>
      <c r="EUP2" s="113"/>
      <c r="EUQ2" s="113"/>
      <c r="EUR2" s="113"/>
      <c r="EUS2" s="113"/>
      <c r="EUT2" s="113"/>
      <c r="EUU2" s="113"/>
      <c r="EUV2" s="113"/>
      <c r="EUW2" s="113"/>
      <c r="EUX2" s="113"/>
      <c r="EUY2" s="113"/>
      <c r="EUZ2" s="113"/>
      <c r="EVA2" s="113"/>
      <c r="EVB2" s="113"/>
      <c r="EVC2" s="113"/>
      <c r="EVD2" s="113"/>
      <c r="EVE2" s="113"/>
      <c r="EVF2" s="113"/>
      <c r="EVG2" s="113"/>
      <c r="EVH2" s="113"/>
      <c r="EVI2" s="113"/>
      <c r="EVJ2" s="113"/>
      <c r="EVK2" s="113"/>
      <c r="EVL2" s="113"/>
      <c r="EVM2" s="113"/>
      <c r="EVN2" s="113"/>
      <c r="EVO2" s="113"/>
      <c r="EVP2" s="113"/>
      <c r="EVQ2" s="113"/>
      <c r="EVR2" s="113"/>
      <c r="EVS2" s="113"/>
      <c r="EVT2" s="113"/>
      <c r="EVU2" s="113"/>
      <c r="EVV2" s="113"/>
      <c r="EVW2" s="113"/>
      <c r="EVX2" s="113"/>
      <c r="EVY2" s="113"/>
      <c r="EVZ2" s="113"/>
      <c r="EWA2" s="113"/>
      <c r="EWB2" s="113"/>
      <c r="EWC2" s="113"/>
      <c r="EWD2" s="113"/>
      <c r="EWE2" s="113"/>
      <c r="EWF2" s="113"/>
      <c r="EWG2" s="113"/>
      <c r="EWH2" s="113"/>
      <c r="EWI2" s="113"/>
      <c r="EWJ2" s="113"/>
      <c r="EWK2" s="113"/>
      <c r="EWL2" s="113"/>
      <c r="EWM2" s="113"/>
      <c r="EWN2" s="113"/>
      <c r="EWO2" s="113"/>
      <c r="EWP2" s="113"/>
      <c r="EWQ2" s="113"/>
      <c r="EWR2" s="113"/>
      <c r="EWS2" s="113"/>
      <c r="EWT2" s="113"/>
      <c r="EWU2" s="113"/>
      <c r="EWV2" s="113"/>
      <c r="EWW2" s="113"/>
      <c r="EWX2" s="113"/>
      <c r="EWY2" s="113"/>
      <c r="EWZ2" s="113"/>
      <c r="EXA2" s="113"/>
      <c r="EXB2" s="113"/>
      <c r="EXC2" s="113"/>
      <c r="EXD2" s="113"/>
      <c r="EXE2" s="113"/>
      <c r="EXF2" s="113"/>
      <c r="EXG2" s="113"/>
      <c r="EXH2" s="113"/>
      <c r="EXI2" s="113"/>
      <c r="EXJ2" s="113"/>
      <c r="EXK2" s="113"/>
      <c r="EXL2" s="113"/>
      <c r="EXM2" s="113"/>
      <c r="EXN2" s="113"/>
      <c r="EXO2" s="113"/>
      <c r="EXP2" s="113"/>
      <c r="EXQ2" s="113"/>
      <c r="EXR2" s="113"/>
      <c r="EXS2" s="113"/>
      <c r="EXT2" s="113"/>
      <c r="EXU2" s="113"/>
      <c r="EXV2" s="113"/>
      <c r="EXW2" s="113"/>
      <c r="EXX2" s="113"/>
      <c r="EXY2" s="113"/>
      <c r="EXZ2" s="113"/>
      <c r="EYA2" s="113"/>
      <c r="EYB2" s="113"/>
      <c r="EYC2" s="113"/>
      <c r="EYD2" s="113"/>
      <c r="EYE2" s="113"/>
      <c r="EYF2" s="113"/>
      <c r="EYG2" s="113"/>
      <c r="EYH2" s="113"/>
      <c r="EYI2" s="113"/>
      <c r="EYJ2" s="113"/>
      <c r="EYK2" s="113"/>
      <c r="EYL2" s="113"/>
      <c r="EYM2" s="113"/>
      <c r="EYN2" s="113"/>
      <c r="EYO2" s="113"/>
      <c r="EYP2" s="117"/>
      <c r="EYQ2" s="113"/>
      <c r="EYR2" s="113"/>
      <c r="EYS2" s="113"/>
      <c r="EYT2" s="113"/>
      <c r="EYU2" s="113"/>
      <c r="EYV2" s="113"/>
      <c r="EYW2" s="113"/>
      <c r="EYX2" s="113"/>
      <c r="EYY2" s="113"/>
      <c r="EYZ2" s="113"/>
      <c r="EZA2" s="113"/>
      <c r="EZB2" s="113"/>
      <c r="EZC2" s="113"/>
      <c r="EZD2" s="113"/>
      <c r="EZE2" s="113"/>
      <c r="EZF2" s="113"/>
      <c r="EZG2" s="113"/>
      <c r="EZH2" s="113"/>
      <c r="EZI2" s="113"/>
      <c r="EZJ2" s="113"/>
      <c r="EZK2" s="113"/>
      <c r="EZL2" s="113"/>
      <c r="EZM2" s="113"/>
      <c r="EZN2" s="113"/>
      <c r="EZO2" s="113"/>
      <c r="EZP2" s="113"/>
      <c r="EZQ2" s="113"/>
      <c r="EZR2" s="113"/>
      <c r="EZS2" s="113"/>
      <c r="EZT2" s="113"/>
      <c r="EZU2" s="113"/>
      <c r="EZV2" s="113"/>
      <c r="EZW2" s="113"/>
      <c r="EZX2" s="113"/>
      <c r="EZY2" s="113"/>
      <c r="EZZ2" s="113"/>
      <c r="FAA2" s="113"/>
      <c r="FAB2" s="113"/>
      <c r="FAC2" s="113"/>
      <c r="FAD2" s="113"/>
      <c r="FAE2" s="113"/>
      <c r="FAF2" s="113"/>
      <c r="FAG2" s="113"/>
      <c r="FAH2" s="113"/>
      <c r="FAI2" s="113"/>
      <c r="FAJ2" s="113"/>
      <c r="FAK2" s="113"/>
      <c r="FAL2" s="113"/>
      <c r="FAM2" s="113"/>
      <c r="FAN2" s="113"/>
      <c r="FAO2" s="113"/>
      <c r="FAP2" s="113"/>
      <c r="FAQ2" s="113"/>
      <c r="FAR2" s="113"/>
      <c r="FAS2" s="113"/>
      <c r="FAT2" s="113"/>
      <c r="FAU2" s="113"/>
      <c r="FAV2" s="113"/>
      <c r="FAW2" s="113"/>
      <c r="FAX2" s="113"/>
      <c r="FAY2" s="113"/>
      <c r="FAZ2" s="113"/>
      <c r="FBA2" s="113"/>
      <c r="FBB2" s="113"/>
      <c r="FBC2" s="113"/>
      <c r="FBD2" s="113"/>
      <c r="FBE2" s="113"/>
      <c r="FBF2" s="113"/>
      <c r="FBG2" s="113"/>
      <c r="FBH2" s="113"/>
      <c r="FBI2" s="113"/>
      <c r="FBJ2" s="113"/>
      <c r="FBK2" s="113"/>
      <c r="FBL2" s="113"/>
      <c r="FBM2" s="113"/>
      <c r="FBN2" s="113"/>
      <c r="FBO2" s="113"/>
      <c r="FBP2" s="113"/>
      <c r="FBQ2" s="113"/>
      <c r="FBR2" s="113"/>
      <c r="FBS2" s="113"/>
      <c r="FBT2" s="113"/>
      <c r="FBU2" s="113"/>
      <c r="FBV2" s="113"/>
      <c r="FBW2" s="113"/>
      <c r="FBX2" s="113"/>
      <c r="FBY2" s="113"/>
      <c r="FBZ2" s="113"/>
      <c r="FCA2" s="113"/>
      <c r="FCB2" s="113"/>
      <c r="FCC2" s="113"/>
      <c r="FCD2" s="113"/>
      <c r="FCE2" s="113"/>
      <c r="FCF2" s="113"/>
      <c r="FCG2" s="113"/>
      <c r="FCH2" s="113"/>
      <c r="FCI2" s="113"/>
      <c r="FCJ2" s="113"/>
      <c r="FCK2" s="113"/>
      <c r="FCL2" s="113"/>
      <c r="FCM2" s="113"/>
      <c r="FCN2" s="113"/>
      <c r="FCO2" s="113"/>
      <c r="FCP2" s="113"/>
      <c r="FCQ2" s="113"/>
      <c r="FCR2" s="113"/>
      <c r="FCS2" s="113"/>
      <c r="FCT2" s="113"/>
      <c r="FCU2" s="113"/>
      <c r="FCV2" s="113"/>
      <c r="FCW2" s="113"/>
      <c r="FCX2" s="113"/>
      <c r="FCY2" s="113"/>
      <c r="FCZ2" s="113"/>
      <c r="FDA2" s="113"/>
      <c r="FDB2" s="113"/>
      <c r="FDC2" s="113"/>
      <c r="FDD2" s="113"/>
      <c r="FDE2" s="113"/>
      <c r="FDF2" s="113"/>
      <c r="FDG2" s="113"/>
      <c r="FDH2" s="113"/>
      <c r="FDI2" s="113"/>
      <c r="FDJ2" s="113"/>
      <c r="FDK2" s="113"/>
      <c r="FDL2" s="113"/>
      <c r="FDM2" s="117"/>
      <c r="FDN2" s="113"/>
      <c r="FDO2" s="113"/>
      <c r="FDP2" s="113"/>
      <c r="FDQ2" s="113"/>
      <c r="FDR2" s="113"/>
      <c r="FDS2" s="113"/>
      <c r="FDT2" s="113"/>
      <c r="FDU2" s="113"/>
      <c r="FDV2" s="113"/>
      <c r="FDW2" s="113"/>
      <c r="FDX2" s="113"/>
      <c r="FDY2" s="113"/>
      <c r="FDZ2" s="113"/>
      <c r="FEA2" s="113"/>
      <c r="FEB2" s="113"/>
      <c r="FEC2" s="113"/>
      <c r="FED2" s="113"/>
      <c r="FEE2" s="113"/>
      <c r="FEF2" s="113"/>
      <c r="FEG2" s="113"/>
      <c r="FEH2" s="113"/>
      <c r="FEI2" s="113"/>
      <c r="FEJ2" s="113"/>
      <c r="FEK2" s="113"/>
      <c r="FEL2" s="113"/>
      <c r="FEM2" s="113"/>
      <c r="FEN2" s="113"/>
      <c r="FEO2" s="113"/>
      <c r="FEP2" s="113"/>
      <c r="FEQ2" s="113"/>
      <c r="FER2" s="113"/>
      <c r="FES2" s="113"/>
      <c r="FET2" s="113"/>
      <c r="FEU2" s="113"/>
      <c r="FEV2" s="113"/>
      <c r="FEW2" s="113"/>
      <c r="FEX2" s="113"/>
      <c r="FEY2" s="113"/>
      <c r="FEZ2" s="113"/>
      <c r="FFA2" s="113"/>
      <c r="FFB2" s="113"/>
      <c r="FFC2" s="113"/>
      <c r="FFD2" s="113"/>
      <c r="FFE2" s="113"/>
      <c r="FFF2" s="113"/>
      <c r="FFG2" s="113"/>
      <c r="FFH2" s="113"/>
      <c r="FFI2" s="113"/>
      <c r="FFJ2" s="113"/>
      <c r="FFK2" s="113"/>
      <c r="FFL2" s="113"/>
      <c r="FFM2" s="113"/>
      <c r="FFN2" s="113"/>
      <c r="FFO2" s="113"/>
      <c r="FFP2" s="113"/>
      <c r="FFQ2" s="113"/>
      <c r="FFR2" s="113"/>
      <c r="FFS2" s="113"/>
      <c r="FFT2" s="113"/>
      <c r="FFU2" s="113"/>
      <c r="FFV2" s="113"/>
      <c r="FFW2" s="113"/>
      <c r="FFX2" s="113"/>
      <c r="FFY2" s="113"/>
      <c r="FFZ2" s="113"/>
      <c r="FGA2" s="113"/>
      <c r="FGB2" s="113"/>
      <c r="FGC2" s="113"/>
      <c r="FGD2" s="113"/>
      <c r="FGE2" s="113"/>
      <c r="FGF2" s="113"/>
      <c r="FGG2" s="113"/>
      <c r="FGH2" s="113"/>
      <c r="FGI2" s="113"/>
      <c r="FGJ2" s="113"/>
      <c r="FGK2" s="113"/>
      <c r="FGL2" s="113"/>
      <c r="FGM2" s="113"/>
      <c r="FGN2" s="113"/>
      <c r="FGO2" s="113"/>
      <c r="FGP2" s="113"/>
      <c r="FGQ2" s="113"/>
      <c r="FGR2" s="113"/>
      <c r="FGS2" s="113"/>
      <c r="FGT2" s="113"/>
      <c r="FGU2" s="113"/>
      <c r="FGV2" s="113"/>
      <c r="FGW2" s="113"/>
      <c r="FGX2" s="113"/>
      <c r="FGY2" s="113"/>
      <c r="FGZ2" s="113"/>
      <c r="FHA2" s="113"/>
      <c r="FHB2" s="113"/>
      <c r="FHC2" s="113"/>
      <c r="FHD2" s="113"/>
      <c r="FHE2" s="113"/>
      <c r="FHF2" s="113"/>
      <c r="FHG2" s="113"/>
      <c r="FHH2" s="113"/>
      <c r="FHI2" s="113"/>
      <c r="FHJ2" s="113"/>
      <c r="FHK2" s="113"/>
      <c r="FHL2" s="113"/>
      <c r="FHM2" s="113"/>
      <c r="FHN2" s="113"/>
      <c r="FHO2" s="113"/>
      <c r="FHP2" s="113"/>
      <c r="FHQ2" s="113"/>
      <c r="FHR2" s="113"/>
      <c r="FHS2" s="113"/>
      <c r="FHT2" s="113"/>
      <c r="FHU2" s="113"/>
      <c r="FHV2" s="113"/>
      <c r="FHW2" s="113"/>
      <c r="FHX2" s="113"/>
      <c r="FHY2" s="113"/>
      <c r="FHZ2" s="113"/>
      <c r="FIA2" s="113"/>
      <c r="FIB2" s="113"/>
      <c r="FIC2" s="113"/>
      <c r="FID2" s="113"/>
      <c r="FIE2" s="113"/>
      <c r="FIF2" s="113"/>
      <c r="FIG2" s="113"/>
      <c r="FIH2" s="113"/>
      <c r="FII2" s="113"/>
      <c r="FIJ2" s="117"/>
      <c r="FIK2" s="113"/>
      <c r="FIL2" s="113"/>
      <c r="FIM2" s="113"/>
      <c r="FIN2" s="113"/>
      <c r="FIO2" s="113"/>
      <c r="FIP2" s="113"/>
      <c r="FIQ2" s="113"/>
      <c r="FIR2" s="113"/>
      <c r="FIS2" s="113"/>
      <c r="FIT2" s="113"/>
      <c r="FIU2" s="113"/>
      <c r="FIV2" s="113"/>
      <c r="FIW2" s="113"/>
      <c r="FIX2" s="113"/>
      <c r="FIY2" s="113"/>
      <c r="FIZ2" s="113"/>
      <c r="FJA2" s="113"/>
      <c r="FJB2" s="113"/>
      <c r="FJC2" s="113"/>
      <c r="FJD2" s="113"/>
      <c r="FJE2" s="113"/>
      <c r="FJF2" s="113"/>
      <c r="FJG2" s="113"/>
      <c r="FJH2" s="113"/>
      <c r="FJI2" s="113"/>
      <c r="FJJ2" s="113"/>
      <c r="FJK2" s="113"/>
      <c r="FJL2" s="113"/>
      <c r="FJM2" s="113"/>
      <c r="FJN2" s="113"/>
      <c r="FJO2" s="113"/>
      <c r="FJP2" s="113"/>
      <c r="FJQ2" s="113"/>
      <c r="FJR2" s="113"/>
      <c r="FJS2" s="113"/>
      <c r="FJT2" s="113"/>
      <c r="FJU2" s="113"/>
      <c r="FJV2" s="113"/>
      <c r="FJW2" s="113"/>
      <c r="FJX2" s="113"/>
      <c r="FJY2" s="113"/>
      <c r="FJZ2" s="113"/>
      <c r="FKA2" s="113"/>
      <c r="FKB2" s="113"/>
      <c r="FKC2" s="113"/>
      <c r="FKD2" s="113"/>
      <c r="FKE2" s="113"/>
      <c r="FKF2" s="113"/>
      <c r="FKG2" s="113"/>
      <c r="FKH2" s="113"/>
      <c r="FKI2" s="113"/>
      <c r="FKJ2" s="113"/>
      <c r="FKK2" s="113"/>
      <c r="FKL2" s="113"/>
      <c r="FKM2" s="113"/>
      <c r="FKN2" s="113"/>
      <c r="FKO2" s="113"/>
      <c r="FKP2" s="113"/>
      <c r="FKQ2" s="113"/>
      <c r="FKR2" s="113"/>
      <c r="FKS2" s="113"/>
      <c r="FKT2" s="113"/>
      <c r="FKU2" s="113"/>
      <c r="FKV2" s="113"/>
      <c r="FKW2" s="113"/>
      <c r="FKX2" s="113"/>
      <c r="FKY2" s="113"/>
      <c r="FKZ2" s="113"/>
      <c r="FLA2" s="113"/>
      <c r="FLB2" s="113"/>
      <c r="FLC2" s="113"/>
      <c r="FLD2" s="113"/>
      <c r="FLE2" s="113"/>
      <c r="FLF2" s="113"/>
      <c r="FLG2" s="113"/>
      <c r="FLH2" s="113"/>
      <c r="FLI2" s="113"/>
      <c r="FLJ2" s="113"/>
      <c r="FLK2" s="113"/>
      <c r="FLL2" s="113"/>
      <c r="FLM2" s="113"/>
      <c r="FLN2" s="113"/>
      <c r="FLO2" s="113"/>
      <c r="FLP2" s="113"/>
      <c r="FLQ2" s="113"/>
      <c r="FLR2" s="113"/>
      <c r="FLS2" s="113"/>
      <c r="FLT2" s="113"/>
      <c r="FLU2" s="113"/>
      <c r="FLV2" s="113"/>
      <c r="FLW2" s="113"/>
      <c r="FLX2" s="113"/>
      <c r="FLY2" s="113"/>
      <c r="FLZ2" s="113"/>
      <c r="FMA2" s="113"/>
      <c r="FMB2" s="113"/>
      <c r="FMC2" s="113"/>
      <c r="FMD2" s="113"/>
      <c r="FME2" s="113"/>
      <c r="FMF2" s="113"/>
      <c r="FMG2" s="113"/>
      <c r="FMH2" s="113"/>
      <c r="FMI2" s="113"/>
      <c r="FMJ2" s="113"/>
      <c r="FMK2" s="113"/>
      <c r="FML2" s="113"/>
      <c r="FMM2" s="113"/>
      <c r="FMN2" s="113"/>
      <c r="FMO2" s="113"/>
      <c r="FMP2" s="113"/>
      <c r="FMQ2" s="113"/>
      <c r="FMR2" s="113"/>
      <c r="FMS2" s="113"/>
      <c r="FMT2" s="113"/>
      <c r="FMU2" s="113"/>
      <c r="FMV2" s="113"/>
      <c r="FMW2" s="113"/>
      <c r="FMX2" s="113"/>
      <c r="FMY2" s="113"/>
      <c r="FMZ2" s="113"/>
      <c r="FNA2" s="113"/>
      <c r="FNB2" s="113"/>
      <c r="FNC2" s="113"/>
      <c r="FND2" s="113"/>
      <c r="FNE2" s="113"/>
      <c r="FNF2" s="113"/>
      <c r="FNG2" s="117"/>
      <c r="FNH2" s="113"/>
      <c r="FNI2" s="113"/>
      <c r="FNJ2" s="113"/>
      <c r="FNK2" s="113"/>
      <c r="FNL2" s="113"/>
      <c r="FNM2" s="113"/>
      <c r="FNN2" s="113"/>
      <c r="FNO2" s="113"/>
      <c r="FNP2" s="113"/>
      <c r="FNQ2" s="113"/>
      <c r="FNR2" s="113"/>
      <c r="FNS2" s="113"/>
      <c r="FNT2" s="113"/>
      <c r="FNU2" s="113"/>
      <c r="FNV2" s="113"/>
      <c r="FNW2" s="113"/>
      <c r="FNX2" s="113"/>
      <c r="FNY2" s="113"/>
      <c r="FNZ2" s="113"/>
      <c r="FOA2" s="113"/>
      <c r="FOB2" s="113"/>
      <c r="FOC2" s="113"/>
      <c r="FOD2" s="113"/>
      <c r="FOE2" s="113"/>
      <c r="FOF2" s="113"/>
      <c r="FOG2" s="113"/>
      <c r="FOH2" s="113"/>
      <c r="FOI2" s="113"/>
      <c r="FOJ2" s="113"/>
      <c r="FOK2" s="113"/>
      <c r="FOL2" s="113"/>
      <c r="FOM2" s="113"/>
      <c r="FON2" s="113"/>
      <c r="FOO2" s="113"/>
      <c r="FOP2" s="113"/>
      <c r="FOQ2" s="113"/>
      <c r="FOR2" s="113"/>
      <c r="FOS2" s="113"/>
      <c r="FOT2" s="113"/>
      <c r="FOU2" s="113"/>
      <c r="FOV2" s="113"/>
      <c r="FOW2" s="113"/>
      <c r="FOX2" s="113"/>
      <c r="FOY2" s="113"/>
      <c r="FOZ2" s="113"/>
      <c r="FPA2" s="113"/>
      <c r="FPB2" s="113"/>
      <c r="FPC2" s="113"/>
      <c r="FPD2" s="113"/>
      <c r="FPE2" s="113"/>
      <c r="FPF2" s="113"/>
      <c r="FPG2" s="113"/>
      <c r="FPH2" s="113"/>
      <c r="FPI2" s="113"/>
      <c r="FPJ2" s="113"/>
      <c r="FPK2" s="113"/>
      <c r="FPL2" s="113"/>
      <c r="FPM2" s="113"/>
      <c r="FPN2" s="113"/>
      <c r="FPO2" s="113"/>
      <c r="FPP2" s="113"/>
      <c r="FPQ2" s="113"/>
      <c r="FPR2" s="113"/>
      <c r="FPS2" s="113"/>
      <c r="FPT2" s="113"/>
      <c r="FPU2" s="113"/>
      <c r="FPV2" s="113"/>
      <c r="FPW2" s="113"/>
      <c r="FPX2" s="113"/>
      <c r="FPY2" s="113"/>
      <c r="FPZ2" s="113"/>
      <c r="FQA2" s="113"/>
      <c r="FQB2" s="113"/>
      <c r="FQC2" s="113"/>
      <c r="FQD2" s="113"/>
      <c r="FQE2" s="113"/>
      <c r="FQF2" s="113"/>
      <c r="FQG2" s="113"/>
      <c r="FQH2" s="113"/>
      <c r="FQI2" s="113"/>
      <c r="FQJ2" s="113"/>
      <c r="FQK2" s="113"/>
      <c r="FQL2" s="113"/>
      <c r="FQM2" s="113"/>
      <c r="FQN2" s="113"/>
      <c r="FQO2" s="113"/>
      <c r="FQP2" s="113"/>
      <c r="FQQ2" s="113"/>
      <c r="FQR2" s="113"/>
      <c r="FQS2" s="113"/>
      <c r="FQT2" s="113"/>
      <c r="FQU2" s="113"/>
      <c r="FQV2" s="113"/>
      <c r="FQW2" s="113"/>
      <c r="FQX2" s="113"/>
      <c r="FQY2" s="113"/>
      <c r="FQZ2" s="113"/>
      <c r="FRA2" s="113"/>
      <c r="FRB2" s="113"/>
      <c r="FRC2" s="113"/>
      <c r="FRD2" s="113"/>
      <c r="FRE2" s="113"/>
      <c r="FRF2" s="113"/>
      <c r="FRG2" s="113"/>
      <c r="FRH2" s="113"/>
      <c r="FRI2" s="113"/>
      <c r="FRJ2" s="113"/>
      <c r="FRK2" s="113"/>
      <c r="FRL2" s="113"/>
      <c r="FRM2" s="113"/>
      <c r="FRN2" s="113"/>
      <c r="FRO2" s="113"/>
      <c r="FRP2" s="113"/>
      <c r="FRQ2" s="113"/>
      <c r="FRR2" s="113"/>
      <c r="FRS2" s="113"/>
      <c r="FRT2" s="113"/>
      <c r="FRU2" s="113"/>
      <c r="FRV2" s="113"/>
      <c r="FRW2" s="113"/>
      <c r="FRX2" s="113"/>
      <c r="FRY2" s="113"/>
      <c r="FRZ2" s="113"/>
      <c r="FSA2" s="113"/>
      <c r="FSB2" s="113"/>
      <c r="FSC2" s="113"/>
      <c r="FSD2" s="117"/>
      <c r="FSE2" s="113"/>
      <c r="FSF2" s="113"/>
      <c r="FSG2" s="113"/>
      <c r="FSH2" s="113"/>
      <c r="FSI2" s="113"/>
      <c r="FSJ2" s="113"/>
      <c r="FSK2" s="113"/>
      <c r="FSL2" s="113"/>
      <c r="FSM2" s="113"/>
      <c r="FSN2" s="113"/>
      <c r="FSO2" s="113"/>
      <c r="FSP2" s="113"/>
      <c r="FSQ2" s="113"/>
      <c r="FSR2" s="113"/>
      <c r="FSS2" s="113"/>
      <c r="FST2" s="113"/>
      <c r="FSU2" s="113"/>
      <c r="FSV2" s="113"/>
      <c r="FSW2" s="113"/>
      <c r="FSX2" s="113"/>
      <c r="FSY2" s="113"/>
      <c r="FSZ2" s="113"/>
      <c r="FTA2" s="113"/>
      <c r="FTB2" s="113"/>
      <c r="FTC2" s="113"/>
      <c r="FTD2" s="113"/>
      <c r="FTE2" s="113"/>
      <c r="FTF2" s="113"/>
      <c r="FTG2" s="113"/>
      <c r="FTH2" s="113"/>
      <c r="FTI2" s="113"/>
      <c r="FTJ2" s="113"/>
      <c r="FTK2" s="113"/>
      <c r="FTL2" s="113"/>
      <c r="FTM2" s="113"/>
      <c r="FTN2" s="113"/>
      <c r="FTO2" s="113"/>
      <c r="FTP2" s="113"/>
      <c r="FTQ2" s="113"/>
      <c r="FTR2" s="113"/>
      <c r="FTS2" s="113"/>
      <c r="FTT2" s="113"/>
      <c r="FTU2" s="113"/>
      <c r="FTV2" s="113"/>
      <c r="FTW2" s="113"/>
      <c r="FTX2" s="113"/>
      <c r="FTY2" s="113"/>
      <c r="FTZ2" s="113"/>
      <c r="FUA2" s="113"/>
      <c r="FUB2" s="113"/>
      <c r="FUC2" s="113"/>
      <c r="FUD2" s="113"/>
      <c r="FUE2" s="113"/>
      <c r="FUF2" s="113"/>
      <c r="FUG2" s="113"/>
      <c r="FUH2" s="113"/>
      <c r="FUI2" s="113"/>
      <c r="FUJ2" s="113"/>
      <c r="FUK2" s="113"/>
      <c r="FUL2" s="113"/>
      <c r="FUM2" s="113"/>
      <c r="FUN2" s="113"/>
      <c r="FUO2" s="113"/>
      <c r="FUP2" s="113"/>
      <c r="FUQ2" s="113"/>
      <c r="FUR2" s="113"/>
      <c r="FUS2" s="113"/>
      <c r="FUT2" s="113"/>
      <c r="FUU2" s="113"/>
      <c r="FUV2" s="113"/>
      <c r="FUW2" s="113"/>
      <c r="FUX2" s="113"/>
      <c r="FUY2" s="113"/>
      <c r="FUZ2" s="113"/>
      <c r="FVA2" s="113"/>
      <c r="FVB2" s="113"/>
      <c r="FVC2" s="113"/>
      <c r="FVD2" s="113"/>
      <c r="FVE2" s="113"/>
      <c r="FVF2" s="113"/>
      <c r="FVG2" s="113"/>
      <c r="FVH2" s="113"/>
      <c r="FVI2" s="113"/>
      <c r="FVJ2" s="113"/>
      <c r="FVK2" s="113"/>
      <c r="FVL2" s="113"/>
      <c r="FVM2" s="113"/>
      <c r="FVN2" s="113"/>
      <c r="FVO2" s="113"/>
      <c r="FVP2" s="113"/>
      <c r="FVQ2" s="113"/>
      <c r="FVR2" s="113"/>
      <c r="FVS2" s="113"/>
      <c r="FVT2" s="113"/>
      <c r="FVU2" s="113"/>
      <c r="FVV2" s="113"/>
      <c r="FVW2" s="113"/>
      <c r="FVX2" s="113"/>
      <c r="FVY2" s="113"/>
      <c r="FVZ2" s="113"/>
      <c r="FWA2" s="113"/>
      <c r="FWB2" s="113"/>
      <c r="FWC2" s="113"/>
      <c r="FWD2" s="113"/>
      <c r="FWE2" s="113"/>
      <c r="FWF2" s="113"/>
      <c r="FWG2" s="113"/>
      <c r="FWH2" s="113"/>
      <c r="FWI2" s="113"/>
      <c r="FWJ2" s="113"/>
      <c r="FWK2" s="113"/>
      <c r="FWL2" s="113"/>
      <c r="FWM2" s="113"/>
      <c r="FWN2" s="113"/>
      <c r="FWO2" s="113"/>
      <c r="FWP2" s="113"/>
      <c r="FWQ2" s="113"/>
      <c r="FWR2" s="113"/>
      <c r="FWS2" s="113"/>
      <c r="FWT2" s="113"/>
      <c r="FWU2" s="113"/>
      <c r="FWV2" s="113"/>
      <c r="FWW2" s="113"/>
      <c r="FWX2" s="113"/>
      <c r="FWY2" s="113"/>
      <c r="FWZ2" s="113"/>
      <c r="FXA2" s="117"/>
      <c r="FXB2" s="113"/>
      <c r="FXC2" s="113"/>
      <c r="FXD2" s="113"/>
      <c r="FXE2" s="113"/>
      <c r="FXF2" s="113"/>
      <c r="FXG2" s="113"/>
      <c r="FXH2" s="113"/>
      <c r="FXI2" s="113"/>
      <c r="FXJ2" s="113"/>
      <c r="FXK2" s="113"/>
      <c r="FXL2" s="113"/>
      <c r="FXM2" s="113"/>
      <c r="FXN2" s="113"/>
      <c r="FXO2" s="113"/>
      <c r="FXP2" s="113"/>
      <c r="FXQ2" s="113"/>
      <c r="FXR2" s="113"/>
      <c r="FXS2" s="113"/>
      <c r="FXT2" s="113"/>
      <c r="FXU2" s="113"/>
      <c r="FXV2" s="113"/>
      <c r="FXW2" s="113"/>
      <c r="FXX2" s="113"/>
      <c r="FXY2" s="113"/>
      <c r="FXZ2" s="113"/>
      <c r="FYA2" s="113"/>
      <c r="FYB2" s="113"/>
      <c r="FYC2" s="113"/>
      <c r="FYD2" s="113"/>
      <c r="FYE2" s="113"/>
      <c r="FYF2" s="113"/>
      <c r="FYG2" s="113"/>
      <c r="FYH2" s="113"/>
      <c r="FYI2" s="113"/>
      <c r="FYJ2" s="113"/>
      <c r="FYK2" s="113"/>
      <c r="FYL2" s="113"/>
      <c r="FYM2" s="113"/>
      <c r="FYN2" s="113"/>
      <c r="FYO2" s="113"/>
      <c r="FYP2" s="113"/>
      <c r="FYQ2" s="113"/>
      <c r="FYR2" s="113"/>
      <c r="FYS2" s="113"/>
      <c r="FYT2" s="113"/>
      <c r="FYU2" s="113"/>
      <c r="FYV2" s="113"/>
      <c r="FYW2" s="113"/>
      <c r="FYX2" s="113"/>
      <c r="FYY2" s="113"/>
      <c r="FYZ2" s="113"/>
      <c r="FZA2" s="113"/>
      <c r="FZB2" s="113"/>
      <c r="FZC2" s="113"/>
      <c r="FZD2" s="113"/>
      <c r="FZE2" s="113"/>
      <c r="FZF2" s="113"/>
      <c r="FZG2" s="113"/>
      <c r="FZH2" s="113"/>
      <c r="FZI2" s="113"/>
      <c r="FZJ2" s="113"/>
      <c r="FZK2" s="113"/>
      <c r="FZL2" s="113"/>
      <c r="FZM2" s="113"/>
      <c r="FZN2" s="113"/>
      <c r="FZO2" s="113"/>
      <c r="FZP2" s="113"/>
      <c r="FZQ2" s="113"/>
      <c r="FZR2" s="113"/>
      <c r="FZS2" s="113"/>
      <c r="FZT2" s="113"/>
      <c r="FZU2" s="113"/>
      <c r="FZV2" s="113"/>
      <c r="FZW2" s="113"/>
      <c r="FZX2" s="113"/>
      <c r="FZY2" s="113"/>
      <c r="FZZ2" s="113"/>
      <c r="GAA2" s="113"/>
      <c r="GAB2" s="113"/>
      <c r="GAC2" s="113"/>
      <c r="GAD2" s="113"/>
      <c r="GAE2" s="113"/>
      <c r="GAF2" s="113"/>
      <c r="GAG2" s="113"/>
      <c r="GAH2" s="113"/>
      <c r="GAI2" s="113"/>
      <c r="GAJ2" s="113"/>
      <c r="GAK2" s="113"/>
      <c r="GAL2" s="113"/>
      <c r="GAM2" s="113"/>
      <c r="GAN2" s="113"/>
      <c r="GAO2" s="113"/>
      <c r="GAP2" s="113"/>
      <c r="GAQ2" s="113"/>
      <c r="GAR2" s="113"/>
      <c r="GAS2" s="113"/>
      <c r="GAT2" s="113"/>
      <c r="GAU2" s="113"/>
      <c r="GAV2" s="113"/>
      <c r="GAW2" s="113"/>
      <c r="GAX2" s="113"/>
      <c r="GAY2" s="113"/>
      <c r="GAZ2" s="113"/>
      <c r="GBA2" s="113"/>
      <c r="GBB2" s="113"/>
      <c r="GBC2" s="113"/>
      <c r="GBD2" s="113"/>
      <c r="GBE2" s="113"/>
      <c r="GBF2" s="113"/>
      <c r="GBG2" s="113"/>
      <c r="GBH2" s="113"/>
      <c r="GBI2" s="113"/>
      <c r="GBJ2" s="113"/>
      <c r="GBK2" s="113"/>
      <c r="GBL2" s="113"/>
      <c r="GBM2" s="113"/>
      <c r="GBN2" s="113"/>
      <c r="GBO2" s="113"/>
      <c r="GBP2" s="113"/>
      <c r="GBQ2" s="113"/>
      <c r="GBR2" s="113"/>
      <c r="GBS2" s="113"/>
      <c r="GBT2" s="113"/>
      <c r="GBU2" s="113"/>
      <c r="GBV2" s="113"/>
      <c r="GBW2" s="113"/>
      <c r="GBX2" s="117"/>
      <c r="GBY2" s="113"/>
      <c r="GBZ2" s="113"/>
      <c r="GCA2" s="113"/>
      <c r="GCB2" s="113"/>
      <c r="GCC2" s="113"/>
      <c r="GCD2" s="113"/>
      <c r="GCE2" s="113"/>
      <c r="GCF2" s="113"/>
      <c r="GCG2" s="113"/>
      <c r="GCH2" s="113"/>
      <c r="GCI2" s="113"/>
      <c r="GCJ2" s="113"/>
      <c r="GCK2" s="113"/>
      <c r="GCL2" s="113"/>
      <c r="GCM2" s="113"/>
      <c r="GCN2" s="113"/>
      <c r="GCO2" s="113"/>
      <c r="GCP2" s="113"/>
      <c r="GCQ2" s="113"/>
      <c r="GCR2" s="113"/>
      <c r="GCS2" s="113"/>
      <c r="GCT2" s="113"/>
      <c r="GCU2" s="113"/>
      <c r="GCV2" s="113"/>
      <c r="GCW2" s="113"/>
      <c r="GCX2" s="113"/>
      <c r="GCY2" s="113"/>
      <c r="GCZ2" s="113"/>
      <c r="GDA2" s="113"/>
      <c r="GDB2" s="113"/>
      <c r="GDC2" s="113"/>
      <c r="GDD2" s="113"/>
      <c r="GDE2" s="113"/>
      <c r="GDF2" s="113"/>
      <c r="GDG2" s="113"/>
      <c r="GDH2" s="113"/>
      <c r="GDI2" s="113"/>
      <c r="GDJ2" s="113"/>
      <c r="GDK2" s="113"/>
      <c r="GDL2" s="113"/>
      <c r="GDM2" s="113"/>
      <c r="GDN2" s="113"/>
      <c r="GDO2" s="113"/>
      <c r="GDP2" s="113"/>
      <c r="GDQ2" s="113"/>
      <c r="GDR2" s="113"/>
      <c r="GDS2" s="113"/>
      <c r="GDT2" s="113"/>
      <c r="GDU2" s="113"/>
      <c r="GDV2" s="113"/>
      <c r="GDW2" s="113"/>
      <c r="GDX2" s="113"/>
      <c r="GDY2" s="113"/>
      <c r="GDZ2" s="113"/>
      <c r="GEA2" s="113"/>
      <c r="GEB2" s="113"/>
      <c r="GEC2" s="113"/>
      <c r="GED2" s="113"/>
      <c r="GEE2" s="113"/>
      <c r="GEF2" s="113"/>
      <c r="GEG2" s="113"/>
      <c r="GEH2" s="113"/>
      <c r="GEI2" s="113"/>
      <c r="GEJ2" s="113"/>
      <c r="GEK2" s="113"/>
      <c r="GEL2" s="113"/>
      <c r="GEM2" s="113"/>
      <c r="GEN2" s="113"/>
      <c r="GEO2" s="113"/>
      <c r="GEP2" s="113"/>
      <c r="GEQ2" s="113"/>
      <c r="GER2" s="113"/>
      <c r="GES2" s="113"/>
      <c r="GET2" s="113"/>
      <c r="GEU2" s="113"/>
      <c r="GEV2" s="113"/>
      <c r="GEW2" s="113"/>
      <c r="GEX2" s="113"/>
      <c r="GEY2" s="113"/>
      <c r="GEZ2" s="113"/>
      <c r="GFA2" s="113"/>
      <c r="GFB2" s="113"/>
      <c r="GFC2" s="113"/>
      <c r="GFD2" s="113"/>
      <c r="GFE2" s="113"/>
      <c r="GFF2" s="113"/>
      <c r="GFG2" s="113"/>
      <c r="GFH2" s="113"/>
      <c r="GFI2" s="113"/>
      <c r="GFJ2" s="113"/>
      <c r="GFK2" s="113"/>
      <c r="GFL2" s="113"/>
      <c r="GFM2" s="113"/>
      <c r="GFN2" s="113"/>
      <c r="GFO2" s="113"/>
      <c r="GFP2" s="113"/>
      <c r="GFQ2" s="113"/>
      <c r="GFR2" s="113"/>
      <c r="GFS2" s="113"/>
      <c r="GFT2" s="113"/>
      <c r="GFU2" s="113"/>
      <c r="GFV2" s="113"/>
      <c r="GFW2" s="113"/>
      <c r="GFX2" s="113"/>
      <c r="GFY2" s="113"/>
      <c r="GFZ2" s="113"/>
      <c r="GGA2" s="113"/>
      <c r="GGB2" s="113"/>
      <c r="GGC2" s="113"/>
      <c r="GGD2" s="113"/>
      <c r="GGE2" s="113"/>
      <c r="GGF2" s="113"/>
      <c r="GGG2" s="113"/>
      <c r="GGH2" s="113"/>
      <c r="GGI2" s="113"/>
      <c r="GGJ2" s="113"/>
      <c r="GGK2" s="113"/>
      <c r="GGL2" s="113"/>
      <c r="GGM2" s="113"/>
      <c r="GGN2" s="113"/>
      <c r="GGO2" s="113"/>
      <c r="GGP2" s="113"/>
      <c r="GGQ2" s="113"/>
      <c r="GGR2" s="113"/>
      <c r="GGS2" s="113"/>
      <c r="GGT2" s="113"/>
      <c r="GGU2" s="117"/>
      <c r="GGV2" s="113"/>
      <c r="GGW2" s="113"/>
      <c r="GGX2" s="113"/>
      <c r="GGY2" s="113"/>
      <c r="GGZ2" s="113"/>
      <c r="GHA2" s="113"/>
      <c r="GHB2" s="113"/>
      <c r="GHC2" s="113"/>
      <c r="GHD2" s="113"/>
      <c r="GHE2" s="113"/>
      <c r="GHF2" s="113"/>
      <c r="GHG2" s="113"/>
      <c r="GHH2" s="113"/>
      <c r="GHI2" s="113"/>
      <c r="GHJ2" s="113"/>
      <c r="GHK2" s="113"/>
      <c r="GHL2" s="113"/>
      <c r="GHM2" s="113"/>
      <c r="GHN2" s="113"/>
      <c r="GHO2" s="113"/>
      <c r="GHP2" s="113"/>
      <c r="GHQ2" s="113"/>
      <c r="GHR2" s="113"/>
      <c r="GHS2" s="113"/>
      <c r="GHT2" s="113"/>
      <c r="GHU2" s="113"/>
      <c r="GHV2" s="113"/>
      <c r="GHW2" s="113"/>
      <c r="GHX2" s="113"/>
      <c r="GHY2" s="113"/>
      <c r="GHZ2" s="113"/>
      <c r="GIA2" s="113"/>
      <c r="GIB2" s="113"/>
      <c r="GIC2" s="113"/>
      <c r="GID2" s="113"/>
      <c r="GIE2" s="113"/>
      <c r="GIF2" s="113"/>
      <c r="GIG2" s="113"/>
      <c r="GIH2" s="113"/>
      <c r="GII2" s="113"/>
      <c r="GIJ2" s="113"/>
      <c r="GIK2" s="113"/>
      <c r="GIL2" s="113"/>
      <c r="GIM2" s="113"/>
      <c r="GIN2" s="113"/>
      <c r="GIO2" s="113"/>
      <c r="GIP2" s="113"/>
      <c r="GIQ2" s="113"/>
      <c r="GIR2" s="113"/>
      <c r="GIS2" s="113"/>
      <c r="GIT2" s="113"/>
      <c r="GIU2" s="113"/>
      <c r="GIV2" s="113"/>
      <c r="GIW2" s="113"/>
      <c r="GIX2" s="113"/>
      <c r="GIY2" s="113"/>
      <c r="GIZ2" s="113"/>
      <c r="GJA2" s="113"/>
      <c r="GJB2" s="113"/>
      <c r="GJC2" s="113"/>
      <c r="GJD2" s="113"/>
      <c r="GJE2" s="113"/>
      <c r="GJF2" s="113"/>
      <c r="GJG2" s="113"/>
      <c r="GJH2" s="113"/>
      <c r="GJI2" s="113"/>
      <c r="GJJ2" s="113"/>
      <c r="GJK2" s="113"/>
      <c r="GJL2" s="113"/>
      <c r="GJM2" s="113"/>
      <c r="GJN2" s="113"/>
      <c r="GJO2" s="113"/>
      <c r="GJP2" s="113"/>
      <c r="GJQ2" s="113"/>
      <c r="GJR2" s="113"/>
      <c r="GJS2" s="113"/>
      <c r="GJT2" s="113"/>
      <c r="GJU2" s="113"/>
      <c r="GJV2" s="113"/>
      <c r="GJW2" s="113"/>
      <c r="GJX2" s="113"/>
      <c r="GJY2" s="113"/>
      <c r="GJZ2" s="113"/>
      <c r="GKA2" s="113"/>
      <c r="GKB2" s="113"/>
      <c r="GKC2" s="113"/>
      <c r="GKD2" s="113"/>
      <c r="GKE2" s="113"/>
      <c r="GKF2" s="113"/>
      <c r="GKG2" s="113"/>
      <c r="GKH2" s="113"/>
      <c r="GKI2" s="113"/>
      <c r="GKJ2" s="113"/>
      <c r="GKK2" s="113"/>
      <c r="GKL2" s="113"/>
      <c r="GKM2" s="113"/>
      <c r="GKN2" s="113"/>
      <c r="GKO2" s="113"/>
      <c r="GKP2" s="113"/>
      <c r="GKQ2" s="113"/>
      <c r="GKR2" s="113"/>
      <c r="GKS2" s="113"/>
      <c r="GKT2" s="113"/>
      <c r="GKU2" s="113"/>
      <c r="GKV2" s="113"/>
      <c r="GKW2" s="113"/>
      <c r="GKX2" s="113"/>
      <c r="GKY2" s="113"/>
      <c r="GKZ2" s="113"/>
      <c r="GLA2" s="113"/>
      <c r="GLB2" s="113"/>
      <c r="GLC2" s="113"/>
      <c r="GLD2" s="113"/>
      <c r="GLE2" s="113"/>
      <c r="GLF2" s="113"/>
      <c r="GLG2" s="113"/>
      <c r="GLH2" s="113"/>
      <c r="GLI2" s="113"/>
      <c r="GLJ2" s="113"/>
      <c r="GLK2" s="113"/>
      <c r="GLL2" s="113"/>
      <c r="GLM2" s="113"/>
      <c r="GLN2" s="113"/>
      <c r="GLO2" s="113"/>
      <c r="GLP2" s="113"/>
      <c r="GLQ2" s="113"/>
      <c r="GLR2" s="117"/>
      <c r="GLS2" s="113"/>
      <c r="GLT2" s="113"/>
      <c r="GLU2" s="113"/>
      <c r="GLV2" s="113"/>
      <c r="GLW2" s="113"/>
      <c r="GLX2" s="113"/>
      <c r="GLY2" s="113"/>
      <c r="GLZ2" s="113"/>
      <c r="GMA2" s="113"/>
      <c r="GMB2" s="113"/>
      <c r="GMC2" s="113"/>
      <c r="GMD2" s="113"/>
      <c r="GME2" s="113"/>
      <c r="GMF2" s="113"/>
      <c r="GMG2" s="113"/>
      <c r="GMH2" s="113"/>
      <c r="GMI2" s="113"/>
      <c r="GMJ2" s="113"/>
      <c r="GMK2" s="113"/>
      <c r="GML2" s="113"/>
      <c r="GMM2" s="113"/>
      <c r="GMN2" s="113"/>
      <c r="GMO2" s="113"/>
      <c r="GMP2" s="113"/>
      <c r="GMQ2" s="113"/>
      <c r="GMR2" s="113"/>
      <c r="GMS2" s="113"/>
      <c r="GMT2" s="113"/>
      <c r="GMU2" s="113"/>
      <c r="GMV2" s="113"/>
      <c r="GMW2" s="113"/>
      <c r="GMX2" s="113"/>
      <c r="GMY2" s="113"/>
      <c r="GMZ2" s="113"/>
      <c r="GNA2" s="113"/>
      <c r="GNB2" s="113"/>
      <c r="GNC2" s="113"/>
      <c r="GND2" s="113"/>
      <c r="GNE2" s="113"/>
      <c r="GNF2" s="113"/>
      <c r="GNG2" s="113"/>
      <c r="GNH2" s="113"/>
      <c r="GNI2" s="113"/>
      <c r="GNJ2" s="113"/>
      <c r="GNK2" s="113"/>
      <c r="GNL2" s="113"/>
      <c r="GNM2" s="113"/>
      <c r="GNN2" s="113"/>
      <c r="GNO2" s="113"/>
      <c r="GNP2" s="113"/>
      <c r="GNQ2" s="113"/>
      <c r="GNR2" s="113"/>
      <c r="GNS2" s="113"/>
      <c r="GNT2" s="113"/>
      <c r="GNU2" s="113"/>
      <c r="GNV2" s="113"/>
      <c r="GNW2" s="113"/>
      <c r="GNX2" s="113"/>
      <c r="GNY2" s="113"/>
      <c r="GNZ2" s="113"/>
      <c r="GOA2" s="113"/>
      <c r="GOB2" s="113"/>
      <c r="GOC2" s="113"/>
      <c r="GOD2" s="113"/>
      <c r="GOE2" s="113"/>
      <c r="GOF2" s="113"/>
      <c r="GOG2" s="113"/>
      <c r="GOH2" s="113"/>
      <c r="GOI2" s="113"/>
      <c r="GOJ2" s="113"/>
      <c r="GOK2" s="113"/>
      <c r="GOL2" s="113"/>
      <c r="GOM2" s="113"/>
      <c r="GON2" s="113"/>
      <c r="GOO2" s="113"/>
      <c r="GOP2" s="113"/>
      <c r="GOQ2" s="113"/>
      <c r="GOR2" s="113"/>
      <c r="GOS2" s="113"/>
      <c r="GOT2" s="113"/>
      <c r="GOU2" s="113"/>
      <c r="GOV2" s="113"/>
      <c r="GOW2" s="113"/>
      <c r="GOX2" s="113"/>
      <c r="GOY2" s="113"/>
      <c r="GOZ2" s="113"/>
      <c r="GPA2" s="113"/>
      <c r="GPB2" s="113"/>
      <c r="GPC2" s="113"/>
      <c r="GPD2" s="113"/>
      <c r="GPE2" s="113"/>
      <c r="GPF2" s="113"/>
      <c r="GPG2" s="113"/>
      <c r="GPH2" s="113"/>
      <c r="GPI2" s="113"/>
      <c r="GPJ2" s="113"/>
      <c r="GPK2" s="113"/>
      <c r="GPL2" s="113"/>
      <c r="GPM2" s="113"/>
      <c r="GPN2" s="113"/>
      <c r="GPO2" s="113"/>
      <c r="GPP2" s="113"/>
      <c r="GPQ2" s="113"/>
      <c r="GPR2" s="113"/>
      <c r="GPS2" s="113"/>
      <c r="GPT2" s="113"/>
      <c r="GPU2" s="113"/>
      <c r="GPV2" s="113"/>
      <c r="GPW2" s="113"/>
      <c r="GPX2" s="113"/>
      <c r="GPY2" s="113"/>
      <c r="GPZ2" s="113"/>
      <c r="GQA2" s="113"/>
      <c r="GQB2" s="113"/>
      <c r="GQC2" s="113"/>
      <c r="GQD2" s="113"/>
      <c r="GQE2" s="113"/>
      <c r="GQF2" s="113"/>
      <c r="GQG2" s="113"/>
      <c r="GQH2" s="113"/>
      <c r="GQI2" s="113"/>
      <c r="GQJ2" s="113"/>
      <c r="GQK2" s="113"/>
      <c r="GQL2" s="113"/>
      <c r="GQM2" s="113"/>
      <c r="GQN2" s="113"/>
      <c r="GQO2" s="117"/>
      <c r="GQP2" s="113"/>
      <c r="GQQ2" s="113"/>
      <c r="GQR2" s="113"/>
      <c r="GQS2" s="113"/>
      <c r="GQT2" s="113"/>
      <c r="GQU2" s="113"/>
      <c r="GQV2" s="113"/>
      <c r="GQW2" s="113"/>
      <c r="GQX2" s="113"/>
      <c r="GQY2" s="113"/>
      <c r="GQZ2" s="113"/>
      <c r="GRA2" s="113"/>
      <c r="GRB2" s="113"/>
      <c r="GRC2" s="113"/>
      <c r="GRD2" s="113"/>
      <c r="GRE2" s="113"/>
      <c r="GRF2" s="113"/>
      <c r="GRG2" s="113"/>
      <c r="GRH2" s="113"/>
      <c r="GRI2" s="113"/>
      <c r="GRJ2" s="113"/>
      <c r="GRK2" s="113"/>
      <c r="GRL2" s="113"/>
      <c r="GRM2" s="113"/>
      <c r="GRN2" s="113"/>
      <c r="GRO2" s="113"/>
      <c r="GRP2" s="113"/>
      <c r="GRQ2" s="113"/>
      <c r="GRR2" s="113"/>
      <c r="GRS2" s="113"/>
      <c r="GRT2" s="113"/>
      <c r="GRU2" s="113"/>
      <c r="GRV2" s="113"/>
      <c r="GRW2" s="113"/>
      <c r="GRX2" s="113"/>
      <c r="GRY2" s="113"/>
      <c r="GRZ2" s="113"/>
      <c r="GSA2" s="113"/>
      <c r="GSB2" s="113"/>
      <c r="GSC2" s="113"/>
      <c r="GSD2" s="113"/>
      <c r="GSE2" s="113"/>
      <c r="GSF2" s="113"/>
      <c r="GSG2" s="113"/>
      <c r="GSH2" s="113"/>
      <c r="GSI2" s="113"/>
      <c r="GSJ2" s="113"/>
      <c r="GSK2" s="113"/>
      <c r="GSL2" s="113"/>
      <c r="GSM2" s="113"/>
      <c r="GSN2" s="113"/>
      <c r="GSO2" s="113"/>
      <c r="GSP2" s="113"/>
      <c r="GSQ2" s="113"/>
      <c r="GSR2" s="113"/>
      <c r="GSS2" s="113"/>
      <c r="GST2" s="113"/>
      <c r="GSU2" s="113"/>
      <c r="GSV2" s="113"/>
      <c r="GSW2" s="113"/>
      <c r="GSX2" s="113"/>
      <c r="GSY2" s="113"/>
      <c r="GSZ2" s="113"/>
      <c r="GTA2" s="113"/>
      <c r="GTB2" s="113"/>
      <c r="GTC2" s="113"/>
      <c r="GTD2" s="113"/>
      <c r="GTE2" s="113"/>
      <c r="GTF2" s="113"/>
      <c r="GTG2" s="113"/>
      <c r="GTH2" s="113"/>
      <c r="GTI2" s="113"/>
      <c r="GTJ2" s="113"/>
      <c r="GTK2" s="113"/>
      <c r="GTL2" s="113"/>
      <c r="GTM2" s="113"/>
      <c r="GTN2" s="113"/>
      <c r="GTO2" s="113"/>
      <c r="GTP2" s="113"/>
      <c r="GTQ2" s="113"/>
      <c r="GTR2" s="113"/>
      <c r="GTS2" s="113"/>
      <c r="GTT2" s="113"/>
      <c r="GTU2" s="113"/>
      <c r="GTV2" s="113"/>
      <c r="GTW2" s="113"/>
      <c r="GTX2" s="113"/>
      <c r="GTY2" s="113"/>
      <c r="GTZ2" s="113"/>
      <c r="GUA2" s="113"/>
      <c r="GUB2" s="113"/>
      <c r="GUC2" s="113"/>
      <c r="GUD2" s="113"/>
      <c r="GUE2" s="113"/>
      <c r="GUF2" s="113"/>
      <c r="GUG2" s="113"/>
      <c r="GUH2" s="113"/>
      <c r="GUI2" s="113"/>
      <c r="GUJ2" s="113"/>
      <c r="GUK2" s="113"/>
      <c r="GUL2" s="113"/>
      <c r="GUM2" s="113"/>
      <c r="GUN2" s="113"/>
      <c r="GUO2" s="113"/>
      <c r="GUP2" s="113"/>
      <c r="GUQ2" s="113"/>
      <c r="GUR2" s="113"/>
      <c r="GUS2" s="113"/>
      <c r="GUT2" s="113"/>
      <c r="GUU2" s="113"/>
      <c r="GUV2" s="113"/>
      <c r="GUW2" s="113"/>
      <c r="GUX2" s="113"/>
      <c r="GUY2" s="113"/>
      <c r="GUZ2" s="113"/>
      <c r="GVA2" s="113"/>
      <c r="GVB2" s="113"/>
      <c r="GVC2" s="113"/>
      <c r="GVD2" s="113"/>
      <c r="GVE2" s="113"/>
      <c r="GVF2" s="113"/>
      <c r="GVG2" s="113"/>
      <c r="GVH2" s="113"/>
      <c r="GVI2" s="113"/>
      <c r="GVJ2" s="113"/>
      <c r="GVK2" s="113"/>
      <c r="GVL2" s="117"/>
      <c r="GVM2" s="113"/>
      <c r="GVN2" s="113"/>
      <c r="GVO2" s="113"/>
      <c r="GVP2" s="113"/>
      <c r="GVQ2" s="113"/>
      <c r="GVR2" s="113"/>
      <c r="GVS2" s="113"/>
      <c r="GVT2" s="113"/>
      <c r="GVU2" s="113"/>
      <c r="GVV2" s="113"/>
      <c r="GVW2" s="113"/>
      <c r="GVX2" s="113"/>
      <c r="GVY2" s="113"/>
      <c r="GVZ2" s="113"/>
      <c r="GWA2" s="113"/>
      <c r="GWB2" s="113"/>
      <c r="GWC2" s="113"/>
      <c r="GWD2" s="113"/>
      <c r="GWE2" s="113"/>
      <c r="GWF2" s="113"/>
      <c r="GWG2" s="113"/>
      <c r="GWH2" s="113"/>
      <c r="GWI2" s="113"/>
      <c r="GWJ2" s="113"/>
      <c r="GWK2" s="113"/>
      <c r="GWL2" s="113"/>
      <c r="GWM2" s="113"/>
      <c r="GWN2" s="113"/>
      <c r="GWO2" s="113"/>
      <c r="GWP2" s="113"/>
      <c r="GWQ2" s="113"/>
      <c r="GWR2" s="113"/>
      <c r="GWS2" s="113"/>
      <c r="GWT2" s="113"/>
      <c r="GWU2" s="113"/>
      <c r="GWV2" s="113"/>
      <c r="GWW2" s="113"/>
      <c r="GWX2" s="113"/>
      <c r="GWY2" s="113"/>
      <c r="GWZ2" s="113"/>
      <c r="GXA2" s="113"/>
      <c r="GXB2" s="113"/>
      <c r="GXC2" s="113"/>
      <c r="GXD2" s="113"/>
      <c r="GXE2" s="113"/>
      <c r="GXF2" s="113"/>
      <c r="GXG2" s="113"/>
      <c r="GXH2" s="113"/>
      <c r="GXI2" s="113"/>
      <c r="GXJ2" s="113"/>
      <c r="GXK2" s="113"/>
      <c r="GXL2" s="113"/>
      <c r="GXM2" s="113"/>
      <c r="GXN2" s="113"/>
      <c r="GXO2" s="113"/>
      <c r="GXP2" s="113"/>
      <c r="GXQ2" s="113"/>
      <c r="GXR2" s="113"/>
      <c r="GXS2" s="113"/>
      <c r="GXT2" s="113"/>
      <c r="GXU2" s="113"/>
      <c r="GXV2" s="113"/>
      <c r="GXW2" s="113"/>
      <c r="GXX2" s="113"/>
      <c r="GXY2" s="113"/>
      <c r="GXZ2" s="113"/>
      <c r="GYA2" s="113"/>
      <c r="GYB2" s="113"/>
      <c r="GYC2" s="113"/>
      <c r="GYD2" s="113"/>
      <c r="GYE2" s="113"/>
      <c r="GYF2" s="113"/>
      <c r="GYG2" s="113"/>
      <c r="GYH2" s="113"/>
      <c r="GYI2" s="113"/>
      <c r="GYJ2" s="113"/>
      <c r="GYK2" s="113"/>
      <c r="GYL2" s="113"/>
      <c r="GYM2" s="113"/>
      <c r="GYN2" s="113"/>
      <c r="GYO2" s="113"/>
      <c r="GYP2" s="113"/>
      <c r="GYQ2" s="113"/>
      <c r="GYR2" s="113"/>
      <c r="GYS2" s="113"/>
      <c r="GYT2" s="113"/>
      <c r="GYU2" s="113"/>
      <c r="GYV2" s="113"/>
      <c r="GYW2" s="113"/>
      <c r="GYX2" s="113"/>
      <c r="GYY2" s="113"/>
      <c r="GYZ2" s="113"/>
      <c r="GZA2" s="113"/>
      <c r="GZB2" s="113"/>
      <c r="GZC2" s="113"/>
      <c r="GZD2" s="113"/>
      <c r="GZE2" s="113"/>
      <c r="GZF2" s="113"/>
      <c r="GZG2" s="113"/>
      <c r="GZH2" s="113"/>
      <c r="GZI2" s="113"/>
      <c r="GZJ2" s="113"/>
      <c r="GZK2" s="113"/>
      <c r="GZL2" s="113"/>
      <c r="GZM2" s="113"/>
      <c r="GZN2" s="113"/>
      <c r="GZO2" s="113"/>
      <c r="GZP2" s="113"/>
      <c r="GZQ2" s="113"/>
      <c r="GZR2" s="113"/>
      <c r="GZS2" s="113"/>
      <c r="GZT2" s="113"/>
      <c r="GZU2" s="113"/>
      <c r="GZV2" s="113"/>
      <c r="GZW2" s="113"/>
      <c r="GZX2" s="113"/>
      <c r="GZY2" s="113"/>
      <c r="GZZ2" s="113"/>
      <c r="HAA2" s="113"/>
      <c r="HAB2" s="113"/>
      <c r="HAC2" s="113"/>
      <c r="HAD2" s="113"/>
      <c r="HAE2" s="113"/>
      <c r="HAF2" s="113"/>
      <c r="HAG2" s="113"/>
      <c r="HAH2" s="113"/>
      <c r="HAI2" s="117"/>
      <c r="HAJ2" s="113"/>
      <c r="HAK2" s="113"/>
      <c r="HAL2" s="113"/>
      <c r="HAM2" s="113"/>
      <c r="HAN2" s="113"/>
      <c r="HAO2" s="113"/>
      <c r="HAP2" s="113"/>
      <c r="HAQ2" s="113"/>
      <c r="HAR2" s="113"/>
      <c r="HAS2" s="113"/>
      <c r="HAT2" s="113"/>
      <c r="HAU2" s="113"/>
      <c r="HAV2" s="113"/>
      <c r="HAW2" s="113"/>
      <c r="HAX2" s="113"/>
      <c r="HAY2" s="113"/>
      <c r="HAZ2" s="113"/>
      <c r="HBA2" s="113"/>
      <c r="HBB2" s="113"/>
      <c r="HBC2" s="113"/>
      <c r="HBD2" s="113"/>
      <c r="HBE2" s="113"/>
      <c r="HBF2" s="113"/>
      <c r="HBG2" s="113"/>
      <c r="HBH2" s="113"/>
      <c r="HBI2" s="113"/>
      <c r="HBJ2" s="113"/>
      <c r="HBK2" s="113"/>
      <c r="HBL2" s="113"/>
      <c r="HBM2" s="113"/>
      <c r="HBN2" s="113"/>
      <c r="HBO2" s="113"/>
      <c r="HBP2" s="113"/>
      <c r="HBQ2" s="113"/>
      <c r="HBR2" s="113"/>
      <c r="HBS2" s="113"/>
      <c r="HBT2" s="113"/>
      <c r="HBU2" s="113"/>
      <c r="HBV2" s="113"/>
      <c r="HBW2" s="113"/>
      <c r="HBX2" s="113"/>
      <c r="HBY2" s="113"/>
      <c r="HBZ2" s="113"/>
      <c r="HCA2" s="113"/>
      <c r="HCB2" s="113"/>
      <c r="HCC2" s="113"/>
      <c r="HCD2" s="113"/>
      <c r="HCE2" s="113"/>
      <c r="HCF2" s="113"/>
      <c r="HCG2" s="113"/>
      <c r="HCH2" s="113"/>
      <c r="HCI2" s="113"/>
      <c r="HCJ2" s="113"/>
      <c r="HCK2" s="113"/>
      <c r="HCL2" s="113"/>
      <c r="HCM2" s="113"/>
      <c r="HCN2" s="113"/>
      <c r="HCO2" s="113"/>
      <c r="HCP2" s="113"/>
      <c r="HCQ2" s="113"/>
      <c r="HCR2" s="113"/>
      <c r="HCS2" s="113"/>
      <c r="HCT2" s="113"/>
      <c r="HCU2" s="113"/>
      <c r="HCV2" s="113"/>
      <c r="HCW2" s="113"/>
      <c r="HCX2" s="113"/>
      <c r="HCY2" s="113"/>
      <c r="HCZ2" s="113"/>
      <c r="HDA2" s="113"/>
      <c r="HDB2" s="113"/>
      <c r="HDC2" s="113"/>
      <c r="HDD2" s="113"/>
      <c r="HDE2" s="113"/>
      <c r="HDF2" s="113"/>
      <c r="HDG2" s="113"/>
      <c r="HDH2" s="113"/>
      <c r="HDI2" s="113"/>
      <c r="HDJ2" s="113"/>
      <c r="HDK2" s="113"/>
      <c r="HDL2" s="113"/>
      <c r="HDM2" s="113"/>
      <c r="HDN2" s="113"/>
      <c r="HDO2" s="113"/>
      <c r="HDP2" s="113"/>
      <c r="HDQ2" s="113"/>
      <c r="HDR2" s="113"/>
      <c r="HDS2" s="113"/>
      <c r="HDT2" s="113"/>
      <c r="HDU2" s="113"/>
      <c r="HDV2" s="113"/>
      <c r="HDW2" s="113"/>
      <c r="HDX2" s="113"/>
      <c r="HDY2" s="113"/>
      <c r="HDZ2" s="113"/>
      <c r="HEA2" s="113"/>
      <c r="HEB2" s="113"/>
      <c r="HEC2" s="113"/>
      <c r="HED2" s="113"/>
      <c r="HEE2" s="113"/>
      <c r="HEF2" s="113"/>
      <c r="HEG2" s="113"/>
      <c r="HEH2" s="113"/>
      <c r="HEI2" s="113"/>
      <c r="HEJ2" s="113"/>
      <c r="HEK2" s="113"/>
      <c r="HEL2" s="113"/>
      <c r="HEM2" s="113"/>
      <c r="HEN2" s="113"/>
      <c r="HEO2" s="113"/>
      <c r="HEP2" s="113"/>
      <c r="HEQ2" s="113"/>
      <c r="HER2" s="113"/>
      <c r="HES2" s="113"/>
      <c r="HET2" s="113"/>
      <c r="HEU2" s="113"/>
      <c r="HEV2" s="113"/>
      <c r="HEW2" s="113"/>
      <c r="HEX2" s="113"/>
      <c r="HEY2" s="113"/>
      <c r="HEZ2" s="113"/>
      <c r="HFA2" s="113"/>
      <c r="HFB2" s="113"/>
      <c r="HFC2" s="113"/>
      <c r="HFD2" s="113"/>
      <c r="HFE2" s="113"/>
      <c r="HFF2" s="117"/>
      <c r="HFG2" s="113"/>
      <c r="HFH2" s="113"/>
      <c r="HFI2" s="113"/>
      <c r="HFJ2" s="113"/>
      <c r="HFK2" s="113"/>
      <c r="HFL2" s="113"/>
      <c r="HFM2" s="113"/>
      <c r="HFN2" s="113"/>
      <c r="HFO2" s="113"/>
      <c r="HFP2" s="113"/>
      <c r="HFQ2" s="113"/>
      <c r="HFR2" s="113"/>
      <c r="HFS2" s="113"/>
      <c r="HFT2" s="113"/>
      <c r="HFU2" s="113"/>
      <c r="HFV2" s="113"/>
      <c r="HFW2" s="113"/>
      <c r="HFX2" s="113"/>
      <c r="HFY2" s="113"/>
      <c r="HFZ2" s="113"/>
      <c r="HGA2" s="113"/>
      <c r="HGB2" s="113"/>
      <c r="HGC2" s="113"/>
      <c r="HGD2" s="113"/>
      <c r="HGE2" s="113"/>
      <c r="HGF2" s="113"/>
      <c r="HGG2" s="113"/>
      <c r="HGH2" s="113"/>
      <c r="HGI2" s="113"/>
      <c r="HGJ2" s="113"/>
      <c r="HGK2" s="113"/>
      <c r="HGL2" s="113"/>
      <c r="HGM2" s="113"/>
      <c r="HGN2" s="113"/>
      <c r="HGO2" s="113"/>
      <c r="HGP2" s="113"/>
      <c r="HGQ2" s="113"/>
      <c r="HGR2" s="113"/>
      <c r="HGS2" s="113"/>
      <c r="HGT2" s="113"/>
      <c r="HGU2" s="113"/>
      <c r="HGV2" s="113"/>
      <c r="HGW2" s="113"/>
      <c r="HGX2" s="113"/>
      <c r="HGY2" s="113"/>
      <c r="HGZ2" s="113"/>
      <c r="HHA2" s="113"/>
      <c r="HHB2" s="113"/>
      <c r="HHC2" s="113"/>
      <c r="HHD2" s="113"/>
      <c r="HHE2" s="113"/>
      <c r="HHF2" s="113"/>
      <c r="HHG2" s="113"/>
      <c r="HHH2" s="113"/>
      <c r="HHI2" s="113"/>
      <c r="HHJ2" s="113"/>
      <c r="HHK2" s="113"/>
      <c r="HHL2" s="113"/>
      <c r="HHM2" s="113"/>
      <c r="HHN2" s="113"/>
      <c r="HHO2" s="113"/>
      <c r="HHP2" s="113"/>
      <c r="HHQ2" s="113"/>
      <c r="HHR2" s="113"/>
      <c r="HHS2" s="113"/>
      <c r="HHT2" s="113"/>
      <c r="HHU2" s="113"/>
      <c r="HHV2" s="113"/>
      <c r="HHW2" s="113"/>
      <c r="HHX2" s="113"/>
      <c r="HHY2" s="113"/>
      <c r="HHZ2" s="113"/>
      <c r="HIA2" s="113"/>
      <c r="HIB2" s="113"/>
      <c r="HIC2" s="113"/>
      <c r="HID2" s="113"/>
      <c r="HIE2" s="113"/>
      <c r="HIF2" s="113"/>
      <c r="HIG2" s="113"/>
      <c r="HIH2" s="113"/>
      <c r="HII2" s="113"/>
      <c r="HIJ2" s="113"/>
      <c r="HIK2" s="113"/>
      <c r="HIL2" s="113"/>
      <c r="HIM2" s="113"/>
      <c r="HIN2" s="113"/>
      <c r="HIO2" s="113"/>
      <c r="HIP2" s="113"/>
      <c r="HIQ2" s="113"/>
      <c r="HIR2" s="113"/>
      <c r="HIS2" s="113"/>
      <c r="HIT2" s="113"/>
      <c r="HIU2" s="113"/>
      <c r="HIV2" s="113"/>
      <c r="HIW2" s="113"/>
      <c r="HIX2" s="113"/>
      <c r="HIY2" s="113"/>
      <c r="HIZ2" s="113"/>
      <c r="HJA2" s="113"/>
      <c r="HJB2" s="113"/>
      <c r="HJC2" s="113"/>
      <c r="HJD2" s="113"/>
      <c r="HJE2" s="113"/>
      <c r="HJF2" s="113"/>
      <c r="HJG2" s="113"/>
      <c r="HJH2" s="113"/>
      <c r="HJI2" s="113"/>
      <c r="HJJ2" s="113"/>
      <c r="HJK2" s="113"/>
      <c r="HJL2" s="113"/>
      <c r="HJM2" s="113"/>
      <c r="HJN2" s="113"/>
      <c r="HJO2" s="113"/>
      <c r="HJP2" s="113"/>
      <c r="HJQ2" s="113"/>
      <c r="HJR2" s="113"/>
      <c r="HJS2" s="113"/>
      <c r="HJT2" s="113"/>
      <c r="HJU2" s="113"/>
      <c r="HJV2" s="113"/>
      <c r="HJW2" s="113"/>
      <c r="HJX2" s="113"/>
      <c r="HJY2" s="113"/>
      <c r="HJZ2" s="113"/>
      <c r="HKA2" s="113"/>
      <c r="HKB2" s="113"/>
      <c r="HKC2" s="117"/>
      <c r="HKD2" s="113"/>
      <c r="HKE2" s="113"/>
      <c r="HKF2" s="113"/>
      <c r="HKG2" s="113"/>
      <c r="HKH2" s="113"/>
      <c r="HKI2" s="113"/>
      <c r="HKJ2" s="113"/>
      <c r="HKK2" s="113"/>
      <c r="HKL2" s="113"/>
      <c r="HKM2" s="113"/>
      <c r="HKN2" s="113"/>
      <c r="HKO2" s="113"/>
      <c r="HKP2" s="113"/>
      <c r="HKQ2" s="113"/>
      <c r="HKR2" s="113"/>
      <c r="HKS2" s="113"/>
      <c r="HKT2" s="113"/>
      <c r="HKU2" s="113"/>
      <c r="HKV2" s="113"/>
      <c r="HKW2" s="113"/>
      <c r="HKX2" s="113"/>
      <c r="HKY2" s="113"/>
      <c r="HKZ2" s="113"/>
      <c r="HLA2" s="113"/>
      <c r="HLB2" s="113"/>
      <c r="HLC2" s="113"/>
      <c r="HLD2" s="113"/>
      <c r="HLE2" s="113"/>
      <c r="HLF2" s="113"/>
      <c r="HLG2" s="113"/>
      <c r="HLH2" s="113"/>
      <c r="HLI2" s="113"/>
      <c r="HLJ2" s="113"/>
      <c r="HLK2" s="113"/>
      <c r="HLL2" s="113"/>
      <c r="HLM2" s="113"/>
      <c r="HLN2" s="113"/>
      <c r="HLO2" s="113"/>
      <c r="HLP2" s="113"/>
      <c r="HLQ2" s="113"/>
      <c r="HLR2" s="113"/>
      <c r="HLS2" s="113"/>
      <c r="HLT2" s="113"/>
      <c r="HLU2" s="113"/>
      <c r="HLV2" s="113"/>
      <c r="HLW2" s="113"/>
      <c r="HLX2" s="113"/>
      <c r="HLY2" s="113"/>
      <c r="HLZ2" s="113"/>
      <c r="HMA2" s="113"/>
      <c r="HMB2" s="113"/>
      <c r="HMC2" s="113"/>
      <c r="HMD2" s="113"/>
      <c r="HME2" s="113"/>
      <c r="HMF2" s="113"/>
      <c r="HMG2" s="113"/>
      <c r="HMH2" s="113"/>
      <c r="HMI2" s="113"/>
      <c r="HMJ2" s="113"/>
      <c r="HMK2" s="113"/>
      <c r="HML2" s="113"/>
      <c r="HMM2" s="113"/>
      <c r="HMN2" s="113"/>
      <c r="HMO2" s="113"/>
      <c r="HMP2" s="113"/>
      <c r="HMQ2" s="113"/>
      <c r="HMR2" s="113"/>
      <c r="HMS2" s="113"/>
      <c r="HMT2" s="113"/>
      <c r="HMU2" s="113"/>
      <c r="HMV2" s="113"/>
      <c r="HMW2" s="113"/>
      <c r="HMX2" s="113"/>
      <c r="HMY2" s="113"/>
      <c r="HMZ2" s="113"/>
      <c r="HNA2" s="113"/>
      <c r="HNB2" s="113"/>
      <c r="HNC2" s="113"/>
      <c r="HND2" s="113"/>
      <c r="HNE2" s="113"/>
      <c r="HNF2" s="113"/>
      <c r="HNG2" s="113"/>
      <c r="HNH2" s="113"/>
      <c r="HNI2" s="113"/>
      <c r="HNJ2" s="113"/>
      <c r="HNK2" s="113"/>
      <c r="HNL2" s="113"/>
      <c r="HNM2" s="113"/>
      <c r="HNN2" s="113"/>
      <c r="HNO2" s="113"/>
      <c r="HNP2" s="113"/>
      <c r="HNQ2" s="113"/>
      <c r="HNR2" s="113"/>
      <c r="HNS2" s="113"/>
      <c r="HNT2" s="113"/>
      <c r="HNU2" s="113"/>
      <c r="HNV2" s="113"/>
      <c r="HNW2" s="113"/>
      <c r="HNX2" s="113"/>
      <c r="HNY2" s="113"/>
      <c r="HNZ2" s="113"/>
      <c r="HOA2" s="113"/>
      <c r="HOB2" s="113"/>
      <c r="HOC2" s="113"/>
      <c r="HOD2" s="113"/>
      <c r="HOE2" s="113"/>
      <c r="HOF2" s="113"/>
      <c r="HOG2" s="113"/>
      <c r="HOH2" s="113"/>
      <c r="HOI2" s="113"/>
      <c r="HOJ2" s="113"/>
      <c r="HOK2" s="113"/>
      <c r="HOL2" s="113"/>
      <c r="HOM2" s="113"/>
      <c r="HON2" s="113"/>
      <c r="HOO2" s="113"/>
      <c r="HOP2" s="113"/>
      <c r="HOQ2" s="113"/>
      <c r="HOR2" s="113"/>
      <c r="HOS2" s="113"/>
      <c r="HOT2" s="113"/>
      <c r="HOU2" s="113"/>
      <c r="HOV2" s="113"/>
      <c r="HOW2" s="113"/>
      <c r="HOX2" s="113"/>
      <c r="HOY2" s="113"/>
      <c r="HOZ2" s="117"/>
      <c r="HPA2" s="113"/>
      <c r="HPB2" s="113"/>
      <c r="HPC2" s="113"/>
      <c r="HPD2" s="113"/>
      <c r="HPE2" s="113"/>
      <c r="HPF2" s="113"/>
      <c r="HPG2" s="113"/>
      <c r="HPH2" s="113"/>
      <c r="HPI2" s="113"/>
      <c r="HPJ2" s="113"/>
      <c r="HPK2" s="113"/>
      <c r="HPL2" s="113"/>
      <c r="HPM2" s="113"/>
      <c r="HPN2" s="113"/>
      <c r="HPO2" s="113"/>
      <c r="HPP2" s="113"/>
      <c r="HPQ2" s="113"/>
      <c r="HPR2" s="113"/>
      <c r="HPS2" s="113"/>
      <c r="HPT2" s="113"/>
      <c r="HPU2" s="113"/>
      <c r="HPV2" s="113"/>
      <c r="HPW2" s="113"/>
      <c r="HPX2" s="113"/>
      <c r="HPY2" s="113"/>
      <c r="HPZ2" s="113"/>
      <c r="HQA2" s="113"/>
      <c r="HQB2" s="113"/>
      <c r="HQC2" s="113"/>
      <c r="HQD2" s="113"/>
      <c r="HQE2" s="113"/>
      <c r="HQF2" s="113"/>
      <c r="HQG2" s="113"/>
      <c r="HQH2" s="113"/>
      <c r="HQI2" s="113"/>
      <c r="HQJ2" s="113"/>
      <c r="HQK2" s="113"/>
      <c r="HQL2" s="113"/>
      <c r="HQM2" s="113"/>
      <c r="HQN2" s="113"/>
      <c r="HQO2" s="113"/>
      <c r="HQP2" s="113"/>
      <c r="HQQ2" s="113"/>
      <c r="HQR2" s="113"/>
      <c r="HQS2" s="113"/>
      <c r="HQT2" s="113"/>
      <c r="HQU2" s="113"/>
      <c r="HQV2" s="113"/>
      <c r="HQW2" s="113"/>
      <c r="HQX2" s="113"/>
      <c r="HQY2" s="113"/>
      <c r="HQZ2" s="113"/>
      <c r="HRA2" s="113"/>
      <c r="HRB2" s="113"/>
      <c r="HRC2" s="113"/>
      <c r="HRD2" s="113"/>
      <c r="HRE2" s="113"/>
      <c r="HRF2" s="113"/>
      <c r="HRG2" s="113"/>
      <c r="HRH2" s="113"/>
      <c r="HRI2" s="113"/>
      <c r="HRJ2" s="113"/>
      <c r="HRK2" s="113"/>
      <c r="HRL2" s="113"/>
      <c r="HRM2" s="113"/>
      <c r="HRN2" s="113"/>
      <c r="HRO2" s="113"/>
      <c r="HRP2" s="113"/>
      <c r="HRQ2" s="113"/>
      <c r="HRR2" s="113"/>
      <c r="HRS2" s="113"/>
      <c r="HRT2" s="113"/>
      <c r="HRU2" s="113"/>
      <c r="HRV2" s="113"/>
      <c r="HRW2" s="113"/>
      <c r="HRX2" s="113"/>
      <c r="HRY2" s="113"/>
      <c r="HRZ2" s="113"/>
      <c r="HSA2" s="113"/>
      <c r="HSB2" s="113"/>
      <c r="HSC2" s="113"/>
      <c r="HSD2" s="113"/>
      <c r="HSE2" s="113"/>
      <c r="HSF2" s="113"/>
      <c r="HSG2" s="113"/>
      <c r="HSH2" s="113"/>
      <c r="HSI2" s="113"/>
      <c r="HSJ2" s="113"/>
      <c r="HSK2" s="113"/>
      <c r="HSL2" s="113"/>
      <c r="HSM2" s="113"/>
      <c r="HSN2" s="113"/>
      <c r="HSO2" s="113"/>
      <c r="HSP2" s="113"/>
      <c r="HSQ2" s="113"/>
      <c r="HSR2" s="113"/>
      <c r="HSS2" s="113"/>
      <c r="HST2" s="113"/>
      <c r="HSU2" s="113"/>
      <c r="HSV2" s="113"/>
      <c r="HSW2" s="113"/>
      <c r="HSX2" s="113"/>
      <c r="HSY2" s="113"/>
      <c r="HSZ2" s="113"/>
      <c r="HTA2" s="113"/>
      <c r="HTB2" s="113"/>
      <c r="HTC2" s="113"/>
      <c r="HTD2" s="113"/>
      <c r="HTE2" s="113"/>
      <c r="HTF2" s="113"/>
      <c r="HTG2" s="113"/>
      <c r="HTH2" s="113"/>
      <c r="HTI2" s="113"/>
      <c r="HTJ2" s="113"/>
      <c r="HTK2" s="113"/>
      <c r="HTL2" s="113"/>
      <c r="HTM2" s="113"/>
      <c r="HTN2" s="113"/>
      <c r="HTO2" s="113"/>
      <c r="HTP2" s="113"/>
      <c r="HTQ2" s="113"/>
      <c r="HTR2" s="113"/>
      <c r="HTS2" s="113"/>
      <c r="HTT2" s="113"/>
      <c r="HTU2" s="113"/>
      <c r="HTV2" s="113"/>
      <c r="HTW2" s="117"/>
      <c r="HTX2" s="113"/>
      <c r="HTY2" s="113"/>
      <c r="HTZ2" s="113"/>
      <c r="HUA2" s="113"/>
      <c r="HUB2" s="113"/>
      <c r="HUC2" s="113"/>
      <c r="HUD2" s="113"/>
      <c r="HUE2" s="113"/>
      <c r="HUF2" s="113"/>
      <c r="HUG2" s="113"/>
      <c r="HUH2" s="113"/>
      <c r="HUI2" s="113"/>
      <c r="HUJ2" s="113"/>
      <c r="HUK2" s="113"/>
      <c r="HUL2" s="113"/>
      <c r="HUM2" s="113"/>
      <c r="HUN2" s="113"/>
      <c r="HUO2" s="113"/>
      <c r="HUP2" s="113"/>
      <c r="HUQ2" s="113"/>
      <c r="HUR2" s="113"/>
      <c r="HUS2" s="113"/>
      <c r="HUT2" s="113"/>
      <c r="HUU2" s="113"/>
      <c r="HUV2" s="113"/>
      <c r="HUW2" s="113"/>
      <c r="HUX2" s="113"/>
      <c r="HUY2" s="113"/>
      <c r="HUZ2" s="113"/>
      <c r="HVA2" s="113"/>
      <c r="HVB2" s="113"/>
      <c r="HVC2" s="113"/>
      <c r="HVD2" s="113"/>
      <c r="HVE2" s="113"/>
      <c r="HVF2" s="113"/>
      <c r="HVG2" s="113"/>
      <c r="HVH2" s="113"/>
      <c r="HVI2" s="113"/>
      <c r="HVJ2" s="113"/>
      <c r="HVK2" s="113"/>
      <c r="HVL2" s="113"/>
      <c r="HVM2" s="113"/>
      <c r="HVN2" s="113"/>
      <c r="HVO2" s="113"/>
      <c r="HVP2" s="113"/>
      <c r="HVQ2" s="113"/>
      <c r="HVR2" s="113"/>
      <c r="HVS2" s="113"/>
      <c r="HVT2" s="113"/>
      <c r="HVU2" s="113"/>
      <c r="HVV2" s="113"/>
      <c r="HVW2" s="113"/>
      <c r="HVX2" s="113"/>
      <c r="HVY2" s="113"/>
      <c r="HVZ2" s="113"/>
      <c r="HWA2" s="113"/>
      <c r="HWB2" s="113"/>
      <c r="HWC2" s="113"/>
      <c r="HWD2" s="113"/>
      <c r="HWE2" s="113"/>
      <c r="HWF2" s="113"/>
      <c r="HWG2" s="113"/>
      <c r="HWH2" s="113"/>
      <c r="HWI2" s="113"/>
      <c r="HWJ2" s="113"/>
      <c r="HWK2" s="113"/>
      <c r="HWL2" s="113"/>
      <c r="HWM2" s="113"/>
      <c r="HWN2" s="113"/>
      <c r="HWO2" s="113"/>
      <c r="HWP2" s="113"/>
      <c r="HWQ2" s="113"/>
      <c r="HWR2" s="113"/>
      <c r="HWS2" s="113"/>
      <c r="HWT2" s="113"/>
      <c r="HWU2" s="113"/>
      <c r="HWV2" s="113"/>
      <c r="HWW2" s="113"/>
      <c r="HWX2" s="113"/>
      <c r="HWY2" s="113"/>
      <c r="HWZ2" s="113"/>
      <c r="HXA2" s="113"/>
      <c r="HXB2" s="113"/>
      <c r="HXC2" s="113"/>
      <c r="HXD2" s="113"/>
      <c r="HXE2" s="113"/>
      <c r="HXF2" s="113"/>
      <c r="HXG2" s="113"/>
      <c r="HXH2" s="113"/>
      <c r="HXI2" s="113"/>
      <c r="HXJ2" s="113"/>
      <c r="HXK2" s="113"/>
      <c r="HXL2" s="113"/>
      <c r="HXM2" s="113"/>
      <c r="HXN2" s="113"/>
      <c r="HXO2" s="113"/>
      <c r="HXP2" s="113"/>
      <c r="HXQ2" s="113"/>
      <c r="HXR2" s="113"/>
      <c r="HXS2" s="113"/>
      <c r="HXT2" s="113"/>
      <c r="HXU2" s="113"/>
      <c r="HXV2" s="113"/>
      <c r="HXW2" s="113"/>
      <c r="HXX2" s="113"/>
      <c r="HXY2" s="113"/>
      <c r="HXZ2" s="113"/>
      <c r="HYA2" s="113"/>
      <c r="HYB2" s="113"/>
      <c r="HYC2" s="113"/>
      <c r="HYD2" s="113"/>
      <c r="HYE2" s="113"/>
      <c r="HYF2" s="113"/>
      <c r="HYG2" s="113"/>
      <c r="HYH2" s="113"/>
      <c r="HYI2" s="113"/>
      <c r="HYJ2" s="113"/>
      <c r="HYK2" s="113"/>
      <c r="HYL2" s="113"/>
      <c r="HYM2" s="113"/>
      <c r="HYN2" s="113"/>
      <c r="HYO2" s="113"/>
      <c r="HYP2" s="113"/>
      <c r="HYQ2" s="113"/>
      <c r="HYR2" s="113"/>
      <c r="HYS2" s="113"/>
      <c r="HYT2" s="117"/>
      <c r="HYU2" s="113"/>
      <c r="HYV2" s="113"/>
      <c r="HYW2" s="113"/>
      <c r="HYX2" s="113"/>
      <c r="HYY2" s="113"/>
      <c r="HYZ2" s="113"/>
      <c r="HZA2" s="113"/>
      <c r="HZB2" s="113"/>
      <c r="HZC2" s="113"/>
      <c r="HZD2" s="113"/>
      <c r="HZE2" s="113"/>
      <c r="HZF2" s="113"/>
      <c r="HZG2" s="113"/>
      <c r="HZH2" s="113"/>
      <c r="HZI2" s="113"/>
      <c r="HZJ2" s="113"/>
      <c r="HZK2" s="113"/>
      <c r="HZL2" s="113"/>
      <c r="HZM2" s="113"/>
      <c r="HZN2" s="113"/>
      <c r="HZO2" s="113"/>
      <c r="HZP2" s="113"/>
      <c r="HZQ2" s="113"/>
      <c r="HZR2" s="113"/>
      <c r="HZS2" s="113"/>
      <c r="HZT2" s="113"/>
      <c r="HZU2" s="113"/>
      <c r="HZV2" s="113"/>
      <c r="HZW2" s="113"/>
      <c r="HZX2" s="113"/>
      <c r="HZY2" s="113"/>
      <c r="HZZ2" s="113"/>
      <c r="IAA2" s="113"/>
      <c r="IAB2" s="113"/>
      <c r="IAC2" s="113"/>
      <c r="IAD2" s="113"/>
      <c r="IAE2" s="113"/>
      <c r="IAF2" s="113"/>
      <c r="IAG2" s="113"/>
      <c r="IAH2" s="113"/>
      <c r="IAI2" s="113"/>
      <c r="IAJ2" s="113"/>
      <c r="IAK2" s="113"/>
      <c r="IAL2" s="113"/>
      <c r="IAM2" s="113"/>
      <c r="IAN2" s="113"/>
      <c r="IAO2" s="113"/>
      <c r="IAP2" s="113"/>
      <c r="IAQ2" s="113"/>
      <c r="IAR2" s="113"/>
      <c r="IAS2" s="113"/>
      <c r="IAT2" s="113"/>
      <c r="IAU2" s="113"/>
      <c r="IAV2" s="113"/>
      <c r="IAW2" s="113"/>
      <c r="IAX2" s="113"/>
      <c r="IAY2" s="113"/>
      <c r="IAZ2" s="113"/>
      <c r="IBA2" s="113"/>
      <c r="IBB2" s="113"/>
      <c r="IBC2" s="113"/>
      <c r="IBD2" s="113"/>
      <c r="IBE2" s="113"/>
      <c r="IBF2" s="113"/>
      <c r="IBG2" s="113"/>
      <c r="IBH2" s="113"/>
      <c r="IBI2" s="113"/>
      <c r="IBJ2" s="113"/>
      <c r="IBK2" s="113"/>
      <c r="IBL2" s="113"/>
      <c r="IBM2" s="113"/>
      <c r="IBN2" s="113"/>
      <c r="IBO2" s="113"/>
      <c r="IBP2" s="113"/>
      <c r="IBQ2" s="113"/>
      <c r="IBR2" s="113"/>
      <c r="IBS2" s="113"/>
      <c r="IBT2" s="113"/>
      <c r="IBU2" s="113"/>
      <c r="IBV2" s="113"/>
      <c r="IBW2" s="113"/>
      <c r="IBX2" s="113"/>
      <c r="IBY2" s="113"/>
      <c r="IBZ2" s="113"/>
      <c r="ICA2" s="113"/>
      <c r="ICB2" s="113"/>
      <c r="ICC2" s="113"/>
      <c r="ICD2" s="113"/>
      <c r="ICE2" s="113"/>
      <c r="ICF2" s="113"/>
      <c r="ICG2" s="113"/>
      <c r="ICH2" s="113"/>
      <c r="ICI2" s="113"/>
      <c r="ICJ2" s="113"/>
      <c r="ICK2" s="113"/>
      <c r="ICL2" s="113"/>
      <c r="ICM2" s="113"/>
      <c r="ICN2" s="113"/>
      <c r="ICO2" s="113"/>
      <c r="ICP2" s="113"/>
      <c r="ICQ2" s="113"/>
      <c r="ICR2" s="113"/>
      <c r="ICS2" s="113"/>
      <c r="ICT2" s="113"/>
      <c r="ICU2" s="113"/>
      <c r="ICV2" s="113"/>
      <c r="ICW2" s="113"/>
      <c r="ICX2" s="113"/>
      <c r="ICY2" s="113"/>
      <c r="ICZ2" s="113"/>
      <c r="IDA2" s="113"/>
      <c r="IDB2" s="113"/>
      <c r="IDC2" s="113"/>
      <c r="IDD2" s="113"/>
      <c r="IDE2" s="113"/>
      <c r="IDF2" s="113"/>
      <c r="IDG2" s="113"/>
      <c r="IDH2" s="113"/>
      <c r="IDI2" s="113"/>
      <c r="IDJ2" s="113"/>
      <c r="IDK2" s="113"/>
      <c r="IDL2" s="113"/>
      <c r="IDM2" s="113"/>
      <c r="IDN2" s="113"/>
      <c r="IDO2" s="113"/>
      <c r="IDP2" s="113"/>
      <c r="IDQ2" s="117"/>
      <c r="IDR2" s="113"/>
      <c r="IDS2" s="113"/>
      <c r="IDT2" s="113"/>
      <c r="IDU2" s="113"/>
      <c r="IDV2" s="113"/>
      <c r="IDW2" s="113"/>
      <c r="IDX2" s="113"/>
      <c r="IDY2" s="113"/>
      <c r="IDZ2" s="113"/>
      <c r="IEA2" s="113"/>
      <c r="IEB2" s="113"/>
      <c r="IEC2" s="113"/>
      <c r="IED2" s="113"/>
      <c r="IEE2" s="113"/>
      <c r="IEF2" s="113"/>
      <c r="IEG2" s="113"/>
      <c r="IEH2" s="113"/>
      <c r="IEI2" s="113"/>
      <c r="IEJ2" s="113"/>
      <c r="IEK2" s="113"/>
      <c r="IEL2" s="113"/>
      <c r="IEM2" s="113"/>
      <c r="IEN2" s="113"/>
      <c r="IEO2" s="113"/>
      <c r="IEP2" s="113"/>
      <c r="IEQ2" s="113"/>
      <c r="IER2" s="113"/>
      <c r="IES2" s="113"/>
      <c r="IET2" s="113"/>
      <c r="IEU2" s="113"/>
      <c r="IEV2" s="113"/>
      <c r="IEW2" s="113"/>
      <c r="IEX2" s="113"/>
      <c r="IEY2" s="113"/>
      <c r="IEZ2" s="113"/>
      <c r="IFA2" s="113"/>
      <c r="IFB2" s="113"/>
      <c r="IFC2" s="113"/>
      <c r="IFD2" s="113"/>
      <c r="IFE2" s="113"/>
      <c r="IFF2" s="113"/>
      <c r="IFG2" s="113"/>
      <c r="IFH2" s="113"/>
      <c r="IFI2" s="113"/>
      <c r="IFJ2" s="113"/>
      <c r="IFK2" s="113"/>
      <c r="IFL2" s="113"/>
      <c r="IFM2" s="113"/>
      <c r="IFN2" s="113"/>
      <c r="IFO2" s="113"/>
      <c r="IFP2" s="113"/>
      <c r="IFQ2" s="113"/>
      <c r="IFR2" s="113"/>
      <c r="IFS2" s="113"/>
      <c r="IFT2" s="113"/>
      <c r="IFU2" s="113"/>
      <c r="IFV2" s="113"/>
      <c r="IFW2" s="113"/>
      <c r="IFX2" s="113"/>
      <c r="IFY2" s="113"/>
      <c r="IFZ2" s="113"/>
      <c r="IGA2" s="113"/>
      <c r="IGB2" s="113"/>
      <c r="IGC2" s="113"/>
      <c r="IGD2" s="113"/>
      <c r="IGE2" s="113"/>
      <c r="IGF2" s="113"/>
      <c r="IGG2" s="113"/>
      <c r="IGH2" s="113"/>
      <c r="IGI2" s="113"/>
      <c r="IGJ2" s="113"/>
      <c r="IGK2" s="113"/>
      <c r="IGL2" s="113"/>
      <c r="IGM2" s="113"/>
      <c r="IGN2" s="113"/>
      <c r="IGO2" s="113"/>
      <c r="IGP2" s="113"/>
      <c r="IGQ2" s="113"/>
      <c r="IGR2" s="113"/>
      <c r="IGS2" s="113"/>
      <c r="IGT2" s="113"/>
      <c r="IGU2" s="113"/>
      <c r="IGV2" s="113"/>
      <c r="IGW2" s="113"/>
      <c r="IGX2" s="113"/>
      <c r="IGY2" s="113"/>
      <c r="IGZ2" s="113"/>
      <c r="IHA2" s="113"/>
      <c r="IHB2" s="113"/>
      <c r="IHC2" s="113"/>
      <c r="IHD2" s="113"/>
      <c r="IHE2" s="113"/>
      <c r="IHF2" s="113"/>
      <c r="IHG2" s="113"/>
      <c r="IHH2" s="113"/>
      <c r="IHI2" s="113"/>
      <c r="IHJ2" s="113"/>
      <c r="IHK2" s="113"/>
      <c r="IHL2" s="113"/>
      <c r="IHM2" s="113"/>
      <c r="IHN2" s="113"/>
      <c r="IHO2" s="113"/>
      <c r="IHP2" s="113"/>
      <c r="IHQ2" s="113"/>
      <c r="IHR2" s="113"/>
      <c r="IHS2" s="113"/>
      <c r="IHT2" s="113"/>
      <c r="IHU2" s="113"/>
      <c r="IHV2" s="113"/>
      <c r="IHW2" s="113"/>
      <c r="IHX2" s="113"/>
      <c r="IHY2" s="113"/>
      <c r="IHZ2" s="113"/>
      <c r="IIA2" s="113"/>
      <c r="IIB2" s="113"/>
      <c r="IIC2" s="113"/>
      <c r="IID2" s="113"/>
      <c r="IIE2" s="113"/>
      <c r="IIF2" s="113"/>
      <c r="IIG2" s="113"/>
      <c r="IIH2" s="113"/>
      <c r="III2" s="113"/>
      <c r="IIJ2" s="113"/>
      <c r="IIK2" s="113"/>
      <c r="IIL2" s="113"/>
      <c r="IIM2" s="113"/>
      <c r="IIN2" s="117"/>
      <c r="IIO2" s="113"/>
      <c r="IIP2" s="113"/>
      <c r="IIQ2" s="113"/>
      <c r="IIR2" s="113"/>
      <c r="IIS2" s="113"/>
      <c r="IIT2" s="113"/>
      <c r="IIU2" s="113"/>
      <c r="IIV2" s="113"/>
      <c r="IIW2" s="113"/>
      <c r="IIX2" s="113"/>
      <c r="IIY2" s="113"/>
      <c r="IIZ2" s="113"/>
      <c r="IJA2" s="113"/>
      <c r="IJB2" s="113"/>
      <c r="IJC2" s="113"/>
      <c r="IJD2" s="113"/>
      <c r="IJE2" s="113"/>
      <c r="IJF2" s="113"/>
      <c r="IJG2" s="113"/>
      <c r="IJH2" s="113"/>
      <c r="IJI2" s="113"/>
      <c r="IJJ2" s="113"/>
      <c r="IJK2" s="113"/>
      <c r="IJL2" s="113"/>
      <c r="IJM2" s="113"/>
      <c r="IJN2" s="113"/>
      <c r="IJO2" s="113"/>
      <c r="IJP2" s="113"/>
      <c r="IJQ2" s="113"/>
      <c r="IJR2" s="113"/>
      <c r="IJS2" s="113"/>
      <c r="IJT2" s="113"/>
      <c r="IJU2" s="113"/>
      <c r="IJV2" s="113"/>
      <c r="IJW2" s="113"/>
      <c r="IJX2" s="113"/>
      <c r="IJY2" s="113"/>
      <c r="IJZ2" s="113"/>
      <c r="IKA2" s="113"/>
      <c r="IKB2" s="113"/>
      <c r="IKC2" s="113"/>
      <c r="IKD2" s="113"/>
      <c r="IKE2" s="113"/>
      <c r="IKF2" s="113"/>
      <c r="IKG2" s="113"/>
      <c r="IKH2" s="113"/>
      <c r="IKI2" s="113"/>
      <c r="IKJ2" s="113"/>
      <c r="IKK2" s="113"/>
      <c r="IKL2" s="113"/>
      <c r="IKM2" s="113"/>
      <c r="IKN2" s="113"/>
      <c r="IKO2" s="113"/>
      <c r="IKP2" s="113"/>
      <c r="IKQ2" s="113"/>
      <c r="IKR2" s="113"/>
      <c r="IKS2" s="113"/>
      <c r="IKT2" s="113"/>
      <c r="IKU2" s="113"/>
      <c r="IKV2" s="113"/>
      <c r="IKW2" s="113"/>
      <c r="IKX2" s="113"/>
      <c r="IKY2" s="113"/>
      <c r="IKZ2" s="113"/>
      <c r="ILA2" s="113"/>
      <c r="ILB2" s="113"/>
      <c r="ILC2" s="113"/>
      <c r="ILD2" s="113"/>
      <c r="ILE2" s="113"/>
      <c r="ILF2" s="113"/>
      <c r="ILG2" s="113"/>
      <c r="ILH2" s="113"/>
      <c r="ILI2" s="113"/>
      <c r="ILJ2" s="113"/>
      <c r="ILK2" s="113"/>
      <c r="ILL2" s="113"/>
      <c r="ILM2" s="113"/>
      <c r="ILN2" s="113"/>
      <c r="ILO2" s="113"/>
      <c r="ILP2" s="113"/>
      <c r="ILQ2" s="113"/>
      <c r="ILR2" s="113"/>
      <c r="ILS2" s="113"/>
      <c r="ILT2" s="113"/>
      <c r="ILU2" s="113"/>
      <c r="ILV2" s="113"/>
      <c r="ILW2" s="113"/>
      <c r="ILX2" s="113"/>
      <c r="ILY2" s="113"/>
      <c r="ILZ2" s="113"/>
      <c r="IMA2" s="113"/>
      <c r="IMB2" s="113"/>
      <c r="IMC2" s="113"/>
      <c r="IMD2" s="113"/>
      <c r="IME2" s="113"/>
      <c r="IMF2" s="113"/>
      <c r="IMG2" s="113"/>
      <c r="IMH2" s="113"/>
      <c r="IMI2" s="113"/>
      <c r="IMJ2" s="113"/>
      <c r="IMK2" s="113"/>
      <c r="IML2" s="113"/>
      <c r="IMM2" s="113"/>
      <c r="IMN2" s="113"/>
      <c r="IMO2" s="113"/>
      <c r="IMP2" s="113"/>
      <c r="IMQ2" s="113"/>
      <c r="IMR2" s="113"/>
      <c r="IMS2" s="113"/>
      <c r="IMT2" s="113"/>
      <c r="IMU2" s="113"/>
      <c r="IMV2" s="113"/>
      <c r="IMW2" s="113"/>
      <c r="IMX2" s="113"/>
      <c r="IMY2" s="113"/>
      <c r="IMZ2" s="113"/>
      <c r="INA2" s="113"/>
      <c r="INB2" s="113"/>
      <c r="INC2" s="113"/>
      <c r="IND2" s="113"/>
      <c r="INE2" s="113"/>
      <c r="INF2" s="113"/>
      <c r="ING2" s="113"/>
      <c r="INH2" s="113"/>
      <c r="INI2" s="113"/>
      <c r="INJ2" s="113"/>
      <c r="INK2" s="117"/>
      <c r="INL2" s="113"/>
      <c r="INM2" s="113"/>
      <c r="INN2" s="113"/>
      <c r="INO2" s="113"/>
      <c r="INP2" s="113"/>
      <c r="INQ2" s="113"/>
      <c r="INR2" s="113"/>
      <c r="INS2" s="113"/>
      <c r="INT2" s="113"/>
      <c r="INU2" s="113"/>
      <c r="INV2" s="113"/>
      <c r="INW2" s="113"/>
      <c r="INX2" s="113"/>
      <c r="INY2" s="113"/>
      <c r="INZ2" s="113"/>
      <c r="IOA2" s="113"/>
      <c r="IOB2" s="113"/>
      <c r="IOC2" s="113"/>
      <c r="IOD2" s="113"/>
      <c r="IOE2" s="113"/>
      <c r="IOF2" s="113"/>
      <c r="IOG2" s="113"/>
      <c r="IOH2" s="113"/>
      <c r="IOI2" s="113"/>
      <c r="IOJ2" s="113"/>
      <c r="IOK2" s="113"/>
      <c r="IOL2" s="113"/>
      <c r="IOM2" s="113"/>
      <c r="ION2" s="113"/>
      <c r="IOO2" s="113"/>
      <c r="IOP2" s="113"/>
      <c r="IOQ2" s="113"/>
      <c r="IOR2" s="113"/>
      <c r="IOS2" s="113"/>
      <c r="IOT2" s="113"/>
      <c r="IOU2" s="113"/>
      <c r="IOV2" s="113"/>
      <c r="IOW2" s="113"/>
      <c r="IOX2" s="113"/>
      <c r="IOY2" s="113"/>
      <c r="IOZ2" s="113"/>
      <c r="IPA2" s="113"/>
      <c r="IPB2" s="113"/>
      <c r="IPC2" s="113"/>
      <c r="IPD2" s="113"/>
      <c r="IPE2" s="113"/>
      <c r="IPF2" s="113"/>
      <c r="IPG2" s="113"/>
      <c r="IPH2" s="113"/>
      <c r="IPI2" s="113"/>
      <c r="IPJ2" s="113"/>
      <c r="IPK2" s="113"/>
      <c r="IPL2" s="113"/>
      <c r="IPM2" s="113"/>
      <c r="IPN2" s="113"/>
      <c r="IPO2" s="113"/>
      <c r="IPP2" s="113"/>
      <c r="IPQ2" s="113"/>
      <c r="IPR2" s="113"/>
      <c r="IPS2" s="113"/>
      <c r="IPT2" s="113"/>
      <c r="IPU2" s="113"/>
      <c r="IPV2" s="113"/>
      <c r="IPW2" s="113"/>
      <c r="IPX2" s="113"/>
      <c r="IPY2" s="113"/>
      <c r="IPZ2" s="113"/>
      <c r="IQA2" s="113"/>
      <c r="IQB2" s="113"/>
      <c r="IQC2" s="113"/>
      <c r="IQD2" s="113"/>
      <c r="IQE2" s="113"/>
      <c r="IQF2" s="113"/>
      <c r="IQG2" s="113"/>
      <c r="IQH2" s="113"/>
      <c r="IQI2" s="113"/>
      <c r="IQJ2" s="113"/>
      <c r="IQK2" s="113"/>
      <c r="IQL2" s="113"/>
      <c r="IQM2" s="113"/>
      <c r="IQN2" s="113"/>
      <c r="IQO2" s="113"/>
      <c r="IQP2" s="113"/>
      <c r="IQQ2" s="113"/>
      <c r="IQR2" s="113"/>
      <c r="IQS2" s="113"/>
      <c r="IQT2" s="113"/>
      <c r="IQU2" s="113"/>
      <c r="IQV2" s="113"/>
      <c r="IQW2" s="113"/>
      <c r="IQX2" s="113"/>
      <c r="IQY2" s="113"/>
      <c r="IQZ2" s="113"/>
      <c r="IRA2" s="113"/>
      <c r="IRB2" s="113"/>
      <c r="IRC2" s="113"/>
      <c r="IRD2" s="113"/>
      <c r="IRE2" s="113"/>
      <c r="IRF2" s="113"/>
      <c r="IRG2" s="113"/>
      <c r="IRH2" s="113"/>
      <c r="IRI2" s="113"/>
      <c r="IRJ2" s="113"/>
      <c r="IRK2" s="113"/>
      <c r="IRL2" s="113"/>
      <c r="IRM2" s="113"/>
      <c r="IRN2" s="113"/>
      <c r="IRO2" s="113"/>
      <c r="IRP2" s="113"/>
      <c r="IRQ2" s="113"/>
      <c r="IRR2" s="113"/>
      <c r="IRS2" s="113"/>
      <c r="IRT2" s="113"/>
      <c r="IRU2" s="113"/>
      <c r="IRV2" s="113"/>
      <c r="IRW2" s="113"/>
      <c r="IRX2" s="113"/>
      <c r="IRY2" s="113"/>
      <c r="IRZ2" s="113"/>
      <c r="ISA2" s="113"/>
      <c r="ISB2" s="113"/>
      <c r="ISC2" s="113"/>
      <c r="ISD2" s="113"/>
      <c r="ISE2" s="113"/>
      <c r="ISF2" s="113"/>
      <c r="ISG2" s="113"/>
      <c r="ISH2" s="117"/>
      <c r="ISI2" s="113"/>
      <c r="ISJ2" s="113"/>
      <c r="ISK2" s="113"/>
      <c r="ISL2" s="113"/>
      <c r="ISM2" s="113"/>
      <c r="ISN2" s="113"/>
      <c r="ISO2" s="113"/>
      <c r="ISP2" s="113"/>
      <c r="ISQ2" s="113"/>
      <c r="ISR2" s="113"/>
      <c r="ISS2" s="113"/>
      <c r="IST2" s="113"/>
      <c r="ISU2" s="113"/>
      <c r="ISV2" s="113"/>
      <c r="ISW2" s="113"/>
      <c r="ISX2" s="113"/>
      <c r="ISY2" s="113"/>
      <c r="ISZ2" s="113"/>
      <c r="ITA2" s="113"/>
      <c r="ITB2" s="113"/>
      <c r="ITC2" s="113"/>
      <c r="ITD2" s="113"/>
      <c r="ITE2" s="113"/>
      <c r="ITF2" s="113"/>
      <c r="ITG2" s="113"/>
      <c r="ITH2" s="113"/>
      <c r="ITI2" s="113"/>
      <c r="ITJ2" s="113"/>
      <c r="ITK2" s="113"/>
      <c r="ITL2" s="113"/>
      <c r="ITM2" s="113"/>
      <c r="ITN2" s="113"/>
      <c r="ITO2" s="113"/>
      <c r="ITP2" s="113"/>
      <c r="ITQ2" s="113"/>
      <c r="ITR2" s="113"/>
      <c r="ITS2" s="113"/>
      <c r="ITT2" s="113"/>
      <c r="ITU2" s="113"/>
      <c r="ITV2" s="113"/>
      <c r="ITW2" s="113"/>
      <c r="ITX2" s="113"/>
      <c r="ITY2" s="113"/>
      <c r="ITZ2" s="113"/>
      <c r="IUA2" s="113"/>
      <c r="IUB2" s="113"/>
      <c r="IUC2" s="113"/>
      <c r="IUD2" s="113"/>
      <c r="IUE2" s="113"/>
      <c r="IUF2" s="113"/>
      <c r="IUG2" s="113"/>
      <c r="IUH2" s="113"/>
      <c r="IUI2" s="113"/>
      <c r="IUJ2" s="113"/>
      <c r="IUK2" s="113"/>
      <c r="IUL2" s="113"/>
      <c r="IUM2" s="113"/>
      <c r="IUN2" s="113"/>
      <c r="IUO2" s="113"/>
      <c r="IUP2" s="113"/>
      <c r="IUQ2" s="113"/>
      <c r="IUR2" s="113"/>
      <c r="IUS2" s="113"/>
      <c r="IUT2" s="113"/>
      <c r="IUU2" s="113"/>
      <c r="IUV2" s="113"/>
      <c r="IUW2" s="113"/>
      <c r="IUX2" s="113"/>
      <c r="IUY2" s="113"/>
      <c r="IUZ2" s="113"/>
      <c r="IVA2" s="113"/>
      <c r="IVB2" s="113"/>
      <c r="IVC2" s="113"/>
      <c r="IVD2" s="113"/>
      <c r="IVE2" s="113"/>
      <c r="IVF2" s="113"/>
      <c r="IVG2" s="113"/>
      <c r="IVH2" s="113"/>
      <c r="IVI2" s="113"/>
      <c r="IVJ2" s="113"/>
      <c r="IVK2" s="113"/>
      <c r="IVL2" s="113"/>
      <c r="IVM2" s="113"/>
      <c r="IVN2" s="113"/>
      <c r="IVO2" s="113"/>
      <c r="IVP2" s="113"/>
      <c r="IVQ2" s="113"/>
      <c r="IVR2" s="113"/>
      <c r="IVS2" s="113"/>
      <c r="IVT2" s="113"/>
      <c r="IVU2" s="113"/>
      <c r="IVV2" s="113"/>
      <c r="IVW2" s="113"/>
      <c r="IVX2" s="113"/>
      <c r="IVY2" s="113"/>
      <c r="IVZ2" s="113"/>
      <c r="IWA2" s="113"/>
      <c r="IWB2" s="113"/>
      <c r="IWC2" s="113"/>
      <c r="IWD2" s="113"/>
      <c r="IWE2" s="113"/>
      <c r="IWF2" s="113"/>
      <c r="IWG2" s="113"/>
      <c r="IWH2" s="113"/>
      <c r="IWI2" s="113"/>
      <c r="IWJ2" s="113"/>
      <c r="IWK2" s="113"/>
      <c r="IWL2" s="113"/>
      <c r="IWM2" s="113"/>
      <c r="IWN2" s="113"/>
      <c r="IWO2" s="113"/>
      <c r="IWP2" s="113"/>
      <c r="IWQ2" s="113"/>
      <c r="IWR2" s="113"/>
      <c r="IWS2" s="113"/>
      <c r="IWT2" s="113"/>
      <c r="IWU2" s="113"/>
      <c r="IWV2" s="113"/>
      <c r="IWW2" s="113"/>
      <c r="IWX2" s="113"/>
      <c r="IWY2" s="113"/>
      <c r="IWZ2" s="113"/>
      <c r="IXA2" s="113"/>
      <c r="IXB2" s="113"/>
      <c r="IXC2" s="113"/>
      <c r="IXD2" s="113"/>
      <c r="IXE2" s="117"/>
      <c r="IXF2" s="113"/>
      <c r="IXG2" s="113"/>
      <c r="IXH2" s="113"/>
      <c r="IXI2" s="113"/>
      <c r="IXJ2" s="113"/>
      <c r="IXK2" s="113"/>
      <c r="IXL2" s="113"/>
      <c r="IXM2" s="113"/>
      <c r="IXN2" s="113"/>
      <c r="IXO2" s="113"/>
      <c r="IXP2" s="113"/>
      <c r="IXQ2" s="113"/>
      <c r="IXR2" s="113"/>
      <c r="IXS2" s="113"/>
      <c r="IXT2" s="113"/>
      <c r="IXU2" s="113"/>
      <c r="IXV2" s="113"/>
      <c r="IXW2" s="113"/>
      <c r="IXX2" s="113"/>
      <c r="IXY2" s="113"/>
      <c r="IXZ2" s="113"/>
      <c r="IYA2" s="113"/>
      <c r="IYB2" s="113"/>
      <c r="IYC2" s="113"/>
      <c r="IYD2" s="113"/>
      <c r="IYE2" s="113"/>
      <c r="IYF2" s="113"/>
      <c r="IYG2" s="113"/>
      <c r="IYH2" s="113"/>
      <c r="IYI2" s="113"/>
      <c r="IYJ2" s="113"/>
      <c r="IYK2" s="113"/>
      <c r="IYL2" s="113"/>
      <c r="IYM2" s="113"/>
      <c r="IYN2" s="113"/>
      <c r="IYO2" s="113"/>
      <c r="IYP2" s="113"/>
      <c r="IYQ2" s="113"/>
      <c r="IYR2" s="113"/>
      <c r="IYS2" s="113"/>
      <c r="IYT2" s="113"/>
      <c r="IYU2" s="113"/>
      <c r="IYV2" s="113"/>
      <c r="IYW2" s="113"/>
      <c r="IYX2" s="113"/>
      <c r="IYY2" s="113"/>
      <c r="IYZ2" s="113"/>
      <c r="IZA2" s="113"/>
      <c r="IZB2" s="113"/>
      <c r="IZC2" s="113"/>
      <c r="IZD2" s="113"/>
      <c r="IZE2" s="113"/>
      <c r="IZF2" s="113"/>
      <c r="IZG2" s="113"/>
      <c r="IZH2" s="113"/>
      <c r="IZI2" s="113"/>
      <c r="IZJ2" s="113"/>
      <c r="IZK2" s="113"/>
      <c r="IZL2" s="113"/>
      <c r="IZM2" s="113"/>
      <c r="IZN2" s="113"/>
      <c r="IZO2" s="113"/>
      <c r="IZP2" s="113"/>
      <c r="IZQ2" s="113"/>
      <c r="IZR2" s="113"/>
      <c r="IZS2" s="113"/>
      <c r="IZT2" s="113"/>
      <c r="IZU2" s="113"/>
      <c r="IZV2" s="113"/>
      <c r="IZW2" s="113"/>
      <c r="IZX2" s="113"/>
      <c r="IZY2" s="113"/>
      <c r="IZZ2" s="113"/>
      <c r="JAA2" s="113"/>
      <c r="JAB2" s="113"/>
      <c r="JAC2" s="113"/>
      <c r="JAD2" s="113"/>
      <c r="JAE2" s="113"/>
      <c r="JAF2" s="113"/>
      <c r="JAG2" s="113"/>
      <c r="JAH2" s="113"/>
      <c r="JAI2" s="113"/>
      <c r="JAJ2" s="113"/>
      <c r="JAK2" s="113"/>
      <c r="JAL2" s="113"/>
      <c r="JAM2" s="113"/>
      <c r="JAN2" s="113"/>
      <c r="JAO2" s="113"/>
      <c r="JAP2" s="113"/>
      <c r="JAQ2" s="113"/>
      <c r="JAR2" s="113"/>
      <c r="JAS2" s="113"/>
      <c r="JAT2" s="113"/>
      <c r="JAU2" s="113"/>
      <c r="JAV2" s="113"/>
      <c r="JAW2" s="113"/>
      <c r="JAX2" s="113"/>
      <c r="JAY2" s="113"/>
      <c r="JAZ2" s="113"/>
      <c r="JBA2" s="113"/>
      <c r="JBB2" s="113"/>
      <c r="JBC2" s="113"/>
      <c r="JBD2" s="113"/>
      <c r="JBE2" s="113"/>
      <c r="JBF2" s="113"/>
      <c r="JBG2" s="113"/>
      <c r="JBH2" s="113"/>
      <c r="JBI2" s="113"/>
      <c r="JBJ2" s="113"/>
      <c r="JBK2" s="113"/>
      <c r="JBL2" s="113"/>
      <c r="JBM2" s="113"/>
      <c r="JBN2" s="113"/>
      <c r="JBO2" s="113"/>
      <c r="JBP2" s="113"/>
      <c r="JBQ2" s="113"/>
      <c r="JBR2" s="113"/>
      <c r="JBS2" s="113"/>
      <c r="JBT2" s="113"/>
      <c r="JBU2" s="113"/>
      <c r="JBV2" s="113"/>
      <c r="JBW2" s="113"/>
      <c r="JBX2" s="113"/>
      <c r="JBY2" s="113"/>
      <c r="JBZ2" s="113"/>
      <c r="JCA2" s="113"/>
      <c r="JCB2" s="117"/>
      <c r="JCC2" s="113"/>
      <c r="JCD2" s="113"/>
      <c r="JCE2" s="113"/>
      <c r="JCF2" s="113"/>
      <c r="JCG2" s="113"/>
      <c r="JCH2" s="113"/>
      <c r="JCI2" s="113"/>
      <c r="JCJ2" s="113"/>
      <c r="JCK2" s="113"/>
      <c r="JCL2" s="113"/>
      <c r="JCM2" s="113"/>
      <c r="JCN2" s="113"/>
      <c r="JCO2" s="113"/>
      <c r="JCP2" s="113"/>
      <c r="JCQ2" s="113"/>
      <c r="JCR2" s="113"/>
      <c r="JCS2" s="113"/>
      <c r="JCT2" s="113"/>
      <c r="JCU2" s="113"/>
      <c r="JCV2" s="113"/>
      <c r="JCW2" s="113"/>
      <c r="JCX2" s="113"/>
      <c r="JCY2" s="113"/>
      <c r="JCZ2" s="113"/>
      <c r="JDA2" s="113"/>
      <c r="JDB2" s="113"/>
      <c r="JDC2" s="113"/>
      <c r="JDD2" s="113"/>
      <c r="JDE2" s="113"/>
      <c r="JDF2" s="113"/>
      <c r="JDG2" s="113"/>
      <c r="JDH2" s="113"/>
      <c r="JDI2" s="113"/>
      <c r="JDJ2" s="113"/>
      <c r="JDK2" s="113"/>
      <c r="JDL2" s="113"/>
      <c r="JDM2" s="113"/>
      <c r="JDN2" s="113"/>
      <c r="JDO2" s="113"/>
      <c r="JDP2" s="113"/>
      <c r="JDQ2" s="113"/>
      <c r="JDR2" s="113"/>
      <c r="JDS2" s="113"/>
      <c r="JDT2" s="113"/>
      <c r="JDU2" s="113"/>
      <c r="JDV2" s="113"/>
      <c r="JDW2" s="113"/>
      <c r="JDX2" s="113"/>
      <c r="JDY2" s="113"/>
      <c r="JDZ2" s="113"/>
      <c r="JEA2" s="113"/>
      <c r="JEB2" s="113"/>
      <c r="JEC2" s="113"/>
      <c r="JED2" s="113"/>
      <c r="JEE2" s="113"/>
      <c r="JEF2" s="113"/>
      <c r="JEG2" s="113"/>
      <c r="JEH2" s="113"/>
      <c r="JEI2" s="113"/>
      <c r="JEJ2" s="113"/>
      <c r="JEK2" s="113"/>
      <c r="JEL2" s="113"/>
      <c r="JEM2" s="113"/>
      <c r="JEN2" s="113"/>
      <c r="JEO2" s="113"/>
      <c r="JEP2" s="113"/>
      <c r="JEQ2" s="113"/>
      <c r="JER2" s="113"/>
      <c r="JES2" s="113"/>
      <c r="JET2" s="113"/>
      <c r="JEU2" s="113"/>
      <c r="JEV2" s="113"/>
      <c r="JEW2" s="113"/>
      <c r="JEX2" s="113"/>
      <c r="JEY2" s="113"/>
      <c r="JEZ2" s="113"/>
      <c r="JFA2" s="113"/>
      <c r="JFB2" s="113"/>
      <c r="JFC2" s="113"/>
      <c r="JFD2" s="113"/>
      <c r="JFE2" s="113"/>
      <c r="JFF2" s="113"/>
      <c r="JFG2" s="113"/>
      <c r="JFH2" s="113"/>
      <c r="JFI2" s="113"/>
      <c r="JFJ2" s="113"/>
      <c r="JFK2" s="113"/>
      <c r="JFL2" s="113"/>
      <c r="JFM2" s="113"/>
      <c r="JFN2" s="113"/>
      <c r="JFO2" s="113"/>
      <c r="JFP2" s="113"/>
      <c r="JFQ2" s="113"/>
      <c r="JFR2" s="113"/>
      <c r="JFS2" s="113"/>
      <c r="JFT2" s="113"/>
      <c r="JFU2" s="113"/>
      <c r="JFV2" s="113"/>
      <c r="JFW2" s="113"/>
      <c r="JFX2" s="113"/>
      <c r="JFY2" s="113"/>
      <c r="JFZ2" s="113"/>
      <c r="JGA2" s="113"/>
      <c r="JGB2" s="113"/>
      <c r="JGC2" s="113"/>
      <c r="JGD2" s="113"/>
      <c r="JGE2" s="113"/>
      <c r="JGF2" s="113"/>
      <c r="JGG2" s="113"/>
      <c r="JGH2" s="113"/>
      <c r="JGI2" s="113"/>
      <c r="JGJ2" s="113"/>
      <c r="JGK2" s="113"/>
      <c r="JGL2" s="113"/>
      <c r="JGM2" s="113"/>
      <c r="JGN2" s="113"/>
      <c r="JGO2" s="113"/>
      <c r="JGP2" s="113"/>
      <c r="JGQ2" s="113"/>
      <c r="JGR2" s="113"/>
      <c r="JGS2" s="113"/>
      <c r="JGT2" s="113"/>
      <c r="JGU2" s="113"/>
      <c r="JGV2" s="113"/>
      <c r="JGW2" s="113"/>
      <c r="JGX2" s="113"/>
      <c r="JGY2" s="117"/>
      <c r="JGZ2" s="113"/>
      <c r="JHA2" s="113"/>
      <c r="JHB2" s="113"/>
      <c r="JHC2" s="113"/>
      <c r="JHD2" s="113"/>
      <c r="JHE2" s="113"/>
      <c r="JHF2" s="113"/>
      <c r="JHG2" s="113"/>
      <c r="JHH2" s="113"/>
      <c r="JHI2" s="113"/>
      <c r="JHJ2" s="113"/>
      <c r="JHK2" s="113"/>
      <c r="JHL2" s="113"/>
      <c r="JHM2" s="113"/>
      <c r="JHN2" s="113"/>
      <c r="JHO2" s="113"/>
      <c r="JHP2" s="113"/>
      <c r="JHQ2" s="113"/>
      <c r="JHR2" s="113"/>
      <c r="JHS2" s="113"/>
      <c r="JHT2" s="113"/>
      <c r="JHU2" s="113"/>
      <c r="JHV2" s="113"/>
      <c r="JHW2" s="113"/>
      <c r="JHX2" s="113"/>
      <c r="JHY2" s="113"/>
      <c r="JHZ2" s="113"/>
      <c r="JIA2" s="113"/>
      <c r="JIB2" s="113"/>
      <c r="JIC2" s="113"/>
      <c r="JID2" s="113"/>
      <c r="JIE2" s="113"/>
      <c r="JIF2" s="113"/>
      <c r="JIG2" s="113"/>
      <c r="JIH2" s="113"/>
      <c r="JII2" s="113"/>
      <c r="JIJ2" s="113"/>
      <c r="JIK2" s="113"/>
      <c r="JIL2" s="113"/>
      <c r="JIM2" s="113"/>
      <c r="JIN2" s="113"/>
      <c r="JIO2" s="113"/>
      <c r="JIP2" s="113"/>
      <c r="JIQ2" s="113"/>
      <c r="JIR2" s="113"/>
      <c r="JIS2" s="113"/>
      <c r="JIT2" s="113"/>
      <c r="JIU2" s="113"/>
      <c r="JIV2" s="113"/>
      <c r="JIW2" s="113"/>
      <c r="JIX2" s="113"/>
      <c r="JIY2" s="113"/>
      <c r="JIZ2" s="113"/>
      <c r="JJA2" s="113"/>
      <c r="JJB2" s="113"/>
      <c r="JJC2" s="113"/>
      <c r="JJD2" s="113"/>
      <c r="JJE2" s="113"/>
      <c r="JJF2" s="113"/>
      <c r="JJG2" s="113"/>
      <c r="JJH2" s="113"/>
      <c r="JJI2" s="113"/>
      <c r="JJJ2" s="113"/>
      <c r="JJK2" s="113"/>
      <c r="JJL2" s="113"/>
      <c r="JJM2" s="113"/>
      <c r="JJN2" s="113"/>
      <c r="JJO2" s="113"/>
      <c r="JJP2" s="113"/>
      <c r="JJQ2" s="113"/>
      <c r="JJR2" s="113"/>
      <c r="JJS2" s="113"/>
      <c r="JJT2" s="113"/>
      <c r="JJU2" s="113"/>
      <c r="JJV2" s="113"/>
      <c r="JJW2" s="113"/>
      <c r="JJX2" s="113"/>
      <c r="JJY2" s="113"/>
      <c r="JJZ2" s="113"/>
      <c r="JKA2" s="113"/>
      <c r="JKB2" s="113"/>
      <c r="JKC2" s="113"/>
      <c r="JKD2" s="113"/>
      <c r="JKE2" s="113"/>
      <c r="JKF2" s="113"/>
      <c r="JKG2" s="113"/>
      <c r="JKH2" s="113"/>
      <c r="JKI2" s="113"/>
      <c r="JKJ2" s="113"/>
      <c r="JKK2" s="113"/>
      <c r="JKL2" s="113"/>
      <c r="JKM2" s="113"/>
      <c r="JKN2" s="113"/>
      <c r="JKO2" s="113"/>
      <c r="JKP2" s="113"/>
      <c r="JKQ2" s="113"/>
      <c r="JKR2" s="113"/>
      <c r="JKS2" s="113"/>
      <c r="JKT2" s="113"/>
      <c r="JKU2" s="113"/>
      <c r="JKV2" s="113"/>
      <c r="JKW2" s="113"/>
      <c r="JKX2" s="113"/>
      <c r="JKY2" s="113"/>
      <c r="JKZ2" s="113"/>
      <c r="JLA2" s="113"/>
      <c r="JLB2" s="113"/>
      <c r="JLC2" s="113"/>
      <c r="JLD2" s="113"/>
      <c r="JLE2" s="113"/>
      <c r="JLF2" s="113"/>
      <c r="JLG2" s="113"/>
      <c r="JLH2" s="113"/>
      <c r="JLI2" s="113"/>
      <c r="JLJ2" s="113"/>
      <c r="JLK2" s="113"/>
      <c r="JLL2" s="113"/>
      <c r="JLM2" s="113"/>
      <c r="JLN2" s="113"/>
      <c r="JLO2" s="113"/>
      <c r="JLP2" s="113"/>
      <c r="JLQ2" s="113"/>
      <c r="JLR2" s="113"/>
      <c r="JLS2" s="113"/>
      <c r="JLT2" s="113"/>
      <c r="JLU2" s="113"/>
      <c r="JLV2" s="117"/>
      <c r="JLW2" s="113"/>
      <c r="JLX2" s="113"/>
      <c r="JLY2" s="113"/>
      <c r="JLZ2" s="113"/>
      <c r="JMA2" s="113"/>
      <c r="JMB2" s="113"/>
      <c r="JMC2" s="113"/>
      <c r="JMD2" s="113"/>
      <c r="JME2" s="113"/>
      <c r="JMF2" s="113"/>
      <c r="JMG2" s="113"/>
      <c r="JMH2" s="113"/>
      <c r="JMI2" s="113"/>
      <c r="JMJ2" s="113"/>
      <c r="JMK2" s="113"/>
      <c r="JML2" s="113"/>
      <c r="JMM2" s="113"/>
      <c r="JMN2" s="113"/>
      <c r="JMO2" s="113"/>
      <c r="JMP2" s="113"/>
      <c r="JMQ2" s="113"/>
      <c r="JMR2" s="113"/>
      <c r="JMS2" s="113"/>
      <c r="JMT2" s="113"/>
      <c r="JMU2" s="113"/>
      <c r="JMV2" s="113"/>
      <c r="JMW2" s="113"/>
      <c r="JMX2" s="113"/>
      <c r="JMY2" s="113"/>
      <c r="JMZ2" s="113"/>
      <c r="JNA2" s="113"/>
      <c r="JNB2" s="113"/>
      <c r="JNC2" s="113"/>
      <c r="JND2" s="113"/>
      <c r="JNE2" s="113"/>
      <c r="JNF2" s="113"/>
      <c r="JNG2" s="113"/>
      <c r="JNH2" s="113"/>
      <c r="JNI2" s="113"/>
      <c r="JNJ2" s="113"/>
      <c r="JNK2" s="113"/>
      <c r="JNL2" s="113"/>
      <c r="JNM2" s="113"/>
      <c r="JNN2" s="113"/>
      <c r="JNO2" s="113"/>
      <c r="JNP2" s="113"/>
      <c r="JNQ2" s="113"/>
      <c r="JNR2" s="113"/>
      <c r="JNS2" s="113"/>
      <c r="JNT2" s="113"/>
      <c r="JNU2" s="113"/>
      <c r="JNV2" s="113"/>
      <c r="JNW2" s="113"/>
      <c r="JNX2" s="113"/>
      <c r="JNY2" s="113"/>
      <c r="JNZ2" s="113"/>
      <c r="JOA2" s="113"/>
      <c r="JOB2" s="113"/>
      <c r="JOC2" s="113"/>
      <c r="JOD2" s="113"/>
      <c r="JOE2" s="113"/>
      <c r="JOF2" s="113"/>
      <c r="JOG2" s="113"/>
      <c r="JOH2" s="113"/>
      <c r="JOI2" s="113"/>
      <c r="JOJ2" s="113"/>
      <c r="JOK2" s="113"/>
      <c r="JOL2" s="113"/>
      <c r="JOM2" s="113"/>
      <c r="JON2" s="113"/>
      <c r="JOO2" s="113"/>
      <c r="JOP2" s="113"/>
      <c r="JOQ2" s="113"/>
      <c r="JOR2" s="113"/>
      <c r="JOS2" s="113"/>
      <c r="JOT2" s="113"/>
      <c r="JOU2" s="113"/>
      <c r="JOV2" s="113"/>
      <c r="JOW2" s="113"/>
      <c r="JOX2" s="113"/>
      <c r="JOY2" s="113"/>
      <c r="JOZ2" s="113"/>
      <c r="JPA2" s="113"/>
      <c r="JPB2" s="113"/>
      <c r="JPC2" s="113"/>
      <c r="JPD2" s="113"/>
      <c r="JPE2" s="113"/>
      <c r="JPF2" s="113"/>
      <c r="JPG2" s="113"/>
      <c r="JPH2" s="113"/>
      <c r="JPI2" s="113"/>
      <c r="JPJ2" s="113"/>
      <c r="JPK2" s="113"/>
      <c r="JPL2" s="113"/>
      <c r="JPM2" s="113"/>
      <c r="JPN2" s="113"/>
      <c r="JPO2" s="113"/>
      <c r="JPP2" s="113"/>
      <c r="JPQ2" s="113"/>
      <c r="JPR2" s="113"/>
      <c r="JPS2" s="113"/>
      <c r="JPT2" s="113"/>
      <c r="JPU2" s="113"/>
      <c r="JPV2" s="113"/>
      <c r="JPW2" s="113"/>
      <c r="JPX2" s="113"/>
      <c r="JPY2" s="113"/>
      <c r="JPZ2" s="113"/>
      <c r="JQA2" s="113"/>
      <c r="JQB2" s="113"/>
      <c r="JQC2" s="113"/>
      <c r="JQD2" s="113"/>
      <c r="JQE2" s="113"/>
      <c r="JQF2" s="113"/>
      <c r="JQG2" s="113"/>
      <c r="JQH2" s="113"/>
      <c r="JQI2" s="113"/>
      <c r="JQJ2" s="113"/>
      <c r="JQK2" s="113"/>
      <c r="JQL2" s="113"/>
      <c r="JQM2" s="113"/>
      <c r="JQN2" s="113"/>
      <c r="JQO2" s="113"/>
      <c r="JQP2" s="113"/>
      <c r="JQQ2" s="113"/>
      <c r="JQR2" s="113"/>
      <c r="JQS2" s="117"/>
      <c r="JQT2" s="113"/>
      <c r="JQU2" s="113"/>
      <c r="JQV2" s="113"/>
      <c r="JQW2" s="113"/>
      <c r="JQX2" s="113"/>
      <c r="JQY2" s="113"/>
      <c r="JQZ2" s="113"/>
      <c r="JRA2" s="113"/>
      <c r="JRB2" s="113"/>
      <c r="JRC2" s="113"/>
      <c r="JRD2" s="113"/>
      <c r="JRE2" s="113"/>
      <c r="JRF2" s="113"/>
      <c r="JRG2" s="113"/>
      <c r="JRH2" s="113"/>
      <c r="JRI2" s="113"/>
      <c r="JRJ2" s="113"/>
      <c r="JRK2" s="113"/>
      <c r="JRL2" s="113"/>
      <c r="JRM2" s="113"/>
      <c r="JRN2" s="113"/>
      <c r="JRO2" s="113"/>
      <c r="JRP2" s="113"/>
      <c r="JRQ2" s="113"/>
      <c r="JRR2" s="113"/>
      <c r="JRS2" s="113"/>
      <c r="JRT2" s="113"/>
      <c r="JRU2" s="113"/>
      <c r="JRV2" s="113"/>
      <c r="JRW2" s="113"/>
      <c r="JRX2" s="113"/>
      <c r="JRY2" s="113"/>
      <c r="JRZ2" s="113"/>
      <c r="JSA2" s="113"/>
      <c r="JSB2" s="113"/>
      <c r="JSC2" s="113"/>
      <c r="JSD2" s="113"/>
      <c r="JSE2" s="113"/>
      <c r="JSF2" s="113"/>
      <c r="JSG2" s="113"/>
      <c r="JSH2" s="113"/>
      <c r="JSI2" s="113"/>
      <c r="JSJ2" s="113"/>
      <c r="JSK2" s="113"/>
      <c r="JSL2" s="113"/>
      <c r="JSM2" s="113"/>
      <c r="JSN2" s="113"/>
      <c r="JSO2" s="113"/>
      <c r="JSP2" s="113"/>
      <c r="JSQ2" s="113"/>
      <c r="JSR2" s="113"/>
      <c r="JSS2" s="113"/>
      <c r="JST2" s="113"/>
      <c r="JSU2" s="113"/>
      <c r="JSV2" s="113"/>
      <c r="JSW2" s="113"/>
      <c r="JSX2" s="113"/>
      <c r="JSY2" s="113"/>
      <c r="JSZ2" s="113"/>
      <c r="JTA2" s="113"/>
      <c r="JTB2" s="113"/>
      <c r="JTC2" s="113"/>
      <c r="JTD2" s="113"/>
      <c r="JTE2" s="113"/>
      <c r="JTF2" s="113"/>
      <c r="JTG2" s="113"/>
      <c r="JTH2" s="113"/>
      <c r="JTI2" s="113"/>
      <c r="JTJ2" s="113"/>
      <c r="JTK2" s="113"/>
      <c r="JTL2" s="113"/>
      <c r="JTM2" s="113"/>
      <c r="JTN2" s="113"/>
      <c r="JTO2" s="113"/>
      <c r="JTP2" s="113"/>
      <c r="JTQ2" s="113"/>
      <c r="JTR2" s="113"/>
      <c r="JTS2" s="113"/>
      <c r="JTT2" s="113"/>
      <c r="JTU2" s="113"/>
      <c r="JTV2" s="113"/>
      <c r="JTW2" s="113"/>
      <c r="JTX2" s="113"/>
      <c r="JTY2" s="113"/>
      <c r="JTZ2" s="113"/>
      <c r="JUA2" s="113"/>
      <c r="JUB2" s="113"/>
      <c r="JUC2" s="113"/>
      <c r="JUD2" s="113"/>
      <c r="JUE2" s="113"/>
      <c r="JUF2" s="113"/>
      <c r="JUG2" s="113"/>
      <c r="JUH2" s="113"/>
      <c r="JUI2" s="113"/>
      <c r="JUJ2" s="113"/>
      <c r="JUK2" s="113"/>
      <c r="JUL2" s="113"/>
      <c r="JUM2" s="113"/>
      <c r="JUN2" s="113"/>
      <c r="JUO2" s="113"/>
      <c r="JUP2" s="113"/>
      <c r="JUQ2" s="113"/>
      <c r="JUR2" s="113"/>
      <c r="JUS2" s="113"/>
      <c r="JUT2" s="113"/>
      <c r="JUU2" s="113"/>
      <c r="JUV2" s="113"/>
      <c r="JUW2" s="113"/>
      <c r="JUX2" s="113"/>
      <c r="JUY2" s="113"/>
      <c r="JUZ2" s="113"/>
      <c r="JVA2" s="113"/>
      <c r="JVB2" s="113"/>
      <c r="JVC2" s="113"/>
      <c r="JVD2" s="113"/>
      <c r="JVE2" s="113"/>
      <c r="JVF2" s="113"/>
      <c r="JVG2" s="113"/>
      <c r="JVH2" s="113"/>
      <c r="JVI2" s="113"/>
      <c r="JVJ2" s="113"/>
      <c r="JVK2" s="113"/>
      <c r="JVL2" s="113"/>
      <c r="JVM2" s="113"/>
      <c r="JVN2" s="113"/>
      <c r="JVO2" s="113"/>
      <c r="JVP2" s="117"/>
      <c r="JVQ2" s="113"/>
      <c r="JVR2" s="113"/>
      <c r="JVS2" s="113"/>
      <c r="JVT2" s="113"/>
      <c r="JVU2" s="113"/>
      <c r="JVV2" s="113"/>
      <c r="JVW2" s="113"/>
      <c r="JVX2" s="113"/>
      <c r="JVY2" s="113"/>
      <c r="JVZ2" s="113"/>
      <c r="JWA2" s="113"/>
      <c r="JWB2" s="113"/>
      <c r="JWC2" s="113"/>
      <c r="JWD2" s="113"/>
      <c r="JWE2" s="113"/>
      <c r="JWF2" s="113"/>
      <c r="JWG2" s="113"/>
      <c r="JWH2" s="113"/>
      <c r="JWI2" s="113"/>
      <c r="JWJ2" s="113"/>
      <c r="JWK2" s="113"/>
      <c r="JWL2" s="113"/>
      <c r="JWM2" s="113"/>
      <c r="JWN2" s="113"/>
      <c r="JWO2" s="113"/>
      <c r="JWP2" s="113"/>
      <c r="JWQ2" s="113"/>
      <c r="JWR2" s="113"/>
      <c r="JWS2" s="113"/>
      <c r="JWT2" s="113"/>
      <c r="JWU2" s="113"/>
      <c r="JWV2" s="113"/>
      <c r="JWW2" s="113"/>
      <c r="JWX2" s="113"/>
      <c r="JWY2" s="113"/>
      <c r="JWZ2" s="113"/>
      <c r="JXA2" s="113"/>
      <c r="JXB2" s="113"/>
      <c r="JXC2" s="113"/>
      <c r="JXD2" s="113"/>
      <c r="JXE2" s="113"/>
      <c r="JXF2" s="113"/>
      <c r="JXG2" s="113"/>
      <c r="JXH2" s="113"/>
      <c r="JXI2" s="113"/>
      <c r="JXJ2" s="113"/>
      <c r="JXK2" s="113"/>
      <c r="JXL2" s="113"/>
      <c r="JXM2" s="113"/>
      <c r="JXN2" s="113"/>
      <c r="JXO2" s="113"/>
      <c r="JXP2" s="113"/>
      <c r="JXQ2" s="113"/>
      <c r="JXR2" s="113"/>
      <c r="JXS2" s="113"/>
      <c r="JXT2" s="113"/>
      <c r="JXU2" s="113"/>
      <c r="JXV2" s="113"/>
      <c r="JXW2" s="113"/>
      <c r="JXX2" s="113"/>
      <c r="JXY2" s="113"/>
      <c r="JXZ2" s="113"/>
      <c r="JYA2" s="113"/>
      <c r="JYB2" s="113"/>
      <c r="JYC2" s="113"/>
      <c r="JYD2" s="113"/>
      <c r="JYE2" s="113"/>
      <c r="JYF2" s="113"/>
      <c r="JYG2" s="113"/>
      <c r="JYH2" s="113"/>
      <c r="JYI2" s="113"/>
      <c r="JYJ2" s="113"/>
      <c r="JYK2" s="113"/>
      <c r="JYL2" s="113"/>
      <c r="JYM2" s="113"/>
      <c r="JYN2" s="113"/>
      <c r="JYO2" s="113"/>
      <c r="JYP2" s="113"/>
      <c r="JYQ2" s="113"/>
      <c r="JYR2" s="113"/>
      <c r="JYS2" s="113"/>
      <c r="JYT2" s="113"/>
      <c r="JYU2" s="113"/>
      <c r="JYV2" s="113"/>
      <c r="JYW2" s="113"/>
      <c r="JYX2" s="113"/>
      <c r="JYY2" s="113"/>
      <c r="JYZ2" s="113"/>
      <c r="JZA2" s="113"/>
      <c r="JZB2" s="113"/>
      <c r="JZC2" s="113"/>
      <c r="JZD2" s="113"/>
      <c r="JZE2" s="113"/>
      <c r="JZF2" s="113"/>
      <c r="JZG2" s="113"/>
      <c r="JZH2" s="113"/>
      <c r="JZI2" s="113"/>
      <c r="JZJ2" s="113"/>
      <c r="JZK2" s="113"/>
      <c r="JZL2" s="113"/>
      <c r="JZM2" s="113"/>
      <c r="JZN2" s="113"/>
      <c r="JZO2" s="113"/>
      <c r="JZP2" s="113"/>
      <c r="JZQ2" s="113"/>
      <c r="JZR2" s="113"/>
      <c r="JZS2" s="113"/>
      <c r="JZT2" s="113"/>
      <c r="JZU2" s="113"/>
      <c r="JZV2" s="113"/>
      <c r="JZW2" s="113"/>
      <c r="JZX2" s="113"/>
      <c r="JZY2" s="113"/>
      <c r="JZZ2" s="113"/>
      <c r="KAA2" s="113"/>
      <c r="KAB2" s="113"/>
      <c r="KAC2" s="113"/>
      <c r="KAD2" s="113"/>
      <c r="KAE2" s="113"/>
      <c r="KAF2" s="113"/>
      <c r="KAG2" s="113"/>
      <c r="KAH2" s="113"/>
      <c r="KAI2" s="113"/>
      <c r="KAJ2" s="113"/>
      <c r="KAK2" s="113"/>
      <c r="KAL2" s="113"/>
      <c r="KAM2" s="117"/>
      <c r="KAN2" s="113"/>
      <c r="KAO2" s="113"/>
      <c r="KAP2" s="113"/>
      <c r="KAQ2" s="113"/>
      <c r="KAR2" s="113"/>
      <c r="KAS2" s="113"/>
      <c r="KAT2" s="113"/>
      <c r="KAU2" s="113"/>
      <c r="KAV2" s="113"/>
      <c r="KAW2" s="113"/>
      <c r="KAX2" s="113"/>
      <c r="KAY2" s="113"/>
      <c r="KAZ2" s="113"/>
      <c r="KBA2" s="113"/>
      <c r="KBB2" s="113"/>
      <c r="KBC2" s="113"/>
      <c r="KBD2" s="113"/>
      <c r="KBE2" s="113"/>
      <c r="KBF2" s="113"/>
      <c r="KBG2" s="113"/>
      <c r="KBH2" s="113"/>
      <c r="KBI2" s="113"/>
      <c r="KBJ2" s="113"/>
      <c r="KBK2" s="113"/>
      <c r="KBL2" s="113"/>
      <c r="KBM2" s="113"/>
      <c r="KBN2" s="113"/>
      <c r="KBO2" s="113"/>
      <c r="KBP2" s="113"/>
      <c r="KBQ2" s="113"/>
      <c r="KBR2" s="113"/>
      <c r="KBS2" s="113"/>
      <c r="KBT2" s="113"/>
      <c r="KBU2" s="113"/>
      <c r="KBV2" s="113"/>
      <c r="KBW2" s="113"/>
      <c r="KBX2" s="113"/>
      <c r="KBY2" s="113"/>
      <c r="KBZ2" s="113"/>
      <c r="KCA2" s="113"/>
      <c r="KCB2" s="113"/>
      <c r="KCC2" s="113"/>
      <c r="KCD2" s="113"/>
      <c r="KCE2" s="113"/>
      <c r="KCF2" s="113"/>
      <c r="KCG2" s="113"/>
      <c r="KCH2" s="113"/>
      <c r="KCI2" s="113"/>
      <c r="KCJ2" s="113"/>
      <c r="KCK2" s="113"/>
      <c r="KCL2" s="113"/>
      <c r="KCM2" s="113"/>
      <c r="KCN2" s="113"/>
      <c r="KCO2" s="113"/>
      <c r="KCP2" s="113"/>
      <c r="KCQ2" s="113"/>
      <c r="KCR2" s="113"/>
      <c r="KCS2" s="113"/>
      <c r="KCT2" s="113"/>
      <c r="KCU2" s="113"/>
      <c r="KCV2" s="113"/>
      <c r="KCW2" s="113"/>
      <c r="KCX2" s="113"/>
      <c r="KCY2" s="113"/>
      <c r="KCZ2" s="113"/>
      <c r="KDA2" s="113"/>
      <c r="KDB2" s="113"/>
      <c r="KDC2" s="113"/>
      <c r="KDD2" s="113"/>
      <c r="KDE2" s="113"/>
      <c r="KDF2" s="113"/>
      <c r="KDG2" s="113"/>
      <c r="KDH2" s="113"/>
      <c r="KDI2" s="113"/>
      <c r="KDJ2" s="113"/>
      <c r="KDK2" s="113"/>
      <c r="KDL2" s="113"/>
      <c r="KDM2" s="113"/>
      <c r="KDN2" s="113"/>
      <c r="KDO2" s="113"/>
      <c r="KDP2" s="113"/>
      <c r="KDQ2" s="113"/>
      <c r="KDR2" s="113"/>
      <c r="KDS2" s="113"/>
      <c r="KDT2" s="113"/>
      <c r="KDU2" s="113"/>
      <c r="KDV2" s="113"/>
      <c r="KDW2" s="113"/>
      <c r="KDX2" s="113"/>
      <c r="KDY2" s="113"/>
      <c r="KDZ2" s="113"/>
      <c r="KEA2" s="113"/>
      <c r="KEB2" s="113"/>
      <c r="KEC2" s="113"/>
      <c r="KED2" s="113"/>
      <c r="KEE2" s="113"/>
      <c r="KEF2" s="113"/>
      <c r="KEG2" s="113"/>
      <c r="KEH2" s="113"/>
      <c r="KEI2" s="113"/>
      <c r="KEJ2" s="113"/>
      <c r="KEK2" s="113"/>
      <c r="KEL2" s="113"/>
      <c r="KEM2" s="113"/>
      <c r="KEN2" s="113"/>
      <c r="KEO2" s="113"/>
      <c r="KEP2" s="113"/>
      <c r="KEQ2" s="113"/>
      <c r="KER2" s="113"/>
      <c r="KES2" s="113"/>
      <c r="KET2" s="113"/>
      <c r="KEU2" s="113"/>
      <c r="KEV2" s="113"/>
      <c r="KEW2" s="113"/>
      <c r="KEX2" s="113"/>
      <c r="KEY2" s="113"/>
      <c r="KEZ2" s="113"/>
      <c r="KFA2" s="113"/>
      <c r="KFB2" s="113"/>
      <c r="KFC2" s="113"/>
      <c r="KFD2" s="113"/>
      <c r="KFE2" s="113"/>
      <c r="KFF2" s="113"/>
      <c r="KFG2" s="113"/>
      <c r="KFH2" s="113"/>
      <c r="KFI2" s="113"/>
      <c r="KFJ2" s="117"/>
      <c r="KFK2" s="113"/>
      <c r="KFL2" s="113"/>
      <c r="KFM2" s="113"/>
      <c r="KFN2" s="113"/>
      <c r="KFO2" s="113"/>
      <c r="KFP2" s="113"/>
      <c r="KFQ2" s="113"/>
      <c r="KFR2" s="113"/>
      <c r="KFS2" s="113"/>
      <c r="KFT2" s="113"/>
      <c r="KFU2" s="113"/>
      <c r="KFV2" s="113"/>
      <c r="KFW2" s="113"/>
      <c r="KFX2" s="113"/>
      <c r="KFY2" s="113"/>
      <c r="KFZ2" s="113"/>
      <c r="KGA2" s="113"/>
      <c r="KGB2" s="113"/>
      <c r="KGC2" s="113"/>
      <c r="KGD2" s="113"/>
      <c r="KGE2" s="113"/>
      <c r="KGF2" s="113"/>
      <c r="KGG2" s="113"/>
      <c r="KGH2" s="113"/>
      <c r="KGI2" s="113"/>
      <c r="KGJ2" s="113"/>
      <c r="KGK2" s="113"/>
      <c r="KGL2" s="113"/>
      <c r="KGM2" s="113"/>
      <c r="KGN2" s="113"/>
      <c r="KGO2" s="113"/>
      <c r="KGP2" s="113"/>
      <c r="KGQ2" s="113"/>
      <c r="KGR2" s="113"/>
      <c r="KGS2" s="113"/>
      <c r="KGT2" s="113"/>
      <c r="KGU2" s="113"/>
      <c r="KGV2" s="113"/>
      <c r="KGW2" s="113"/>
      <c r="KGX2" s="113"/>
      <c r="KGY2" s="113"/>
      <c r="KGZ2" s="113"/>
      <c r="KHA2" s="113"/>
      <c r="KHB2" s="113"/>
      <c r="KHC2" s="113"/>
      <c r="KHD2" s="113"/>
      <c r="KHE2" s="113"/>
      <c r="KHF2" s="113"/>
      <c r="KHG2" s="113"/>
      <c r="KHH2" s="113"/>
      <c r="KHI2" s="113"/>
      <c r="KHJ2" s="113"/>
      <c r="KHK2" s="113"/>
      <c r="KHL2" s="113"/>
      <c r="KHM2" s="113"/>
      <c r="KHN2" s="113"/>
      <c r="KHO2" s="113"/>
      <c r="KHP2" s="113"/>
      <c r="KHQ2" s="113"/>
      <c r="KHR2" s="113"/>
      <c r="KHS2" s="113"/>
      <c r="KHT2" s="113"/>
      <c r="KHU2" s="113"/>
      <c r="KHV2" s="113"/>
      <c r="KHW2" s="113"/>
      <c r="KHX2" s="113"/>
      <c r="KHY2" s="113"/>
      <c r="KHZ2" s="113"/>
      <c r="KIA2" s="113"/>
      <c r="KIB2" s="113"/>
      <c r="KIC2" s="113"/>
      <c r="KID2" s="113"/>
      <c r="KIE2" s="113"/>
      <c r="KIF2" s="113"/>
      <c r="KIG2" s="113"/>
      <c r="KIH2" s="113"/>
      <c r="KII2" s="113"/>
      <c r="KIJ2" s="113"/>
      <c r="KIK2" s="113"/>
      <c r="KIL2" s="113"/>
      <c r="KIM2" s="113"/>
      <c r="KIN2" s="113"/>
      <c r="KIO2" s="113"/>
      <c r="KIP2" s="113"/>
      <c r="KIQ2" s="113"/>
      <c r="KIR2" s="113"/>
      <c r="KIS2" s="113"/>
      <c r="KIT2" s="113"/>
      <c r="KIU2" s="113"/>
      <c r="KIV2" s="113"/>
      <c r="KIW2" s="113"/>
      <c r="KIX2" s="113"/>
      <c r="KIY2" s="113"/>
      <c r="KIZ2" s="113"/>
      <c r="KJA2" s="113"/>
      <c r="KJB2" s="113"/>
      <c r="KJC2" s="113"/>
      <c r="KJD2" s="113"/>
      <c r="KJE2" s="113"/>
      <c r="KJF2" s="113"/>
      <c r="KJG2" s="113"/>
      <c r="KJH2" s="113"/>
      <c r="KJI2" s="113"/>
      <c r="KJJ2" s="113"/>
      <c r="KJK2" s="113"/>
      <c r="KJL2" s="113"/>
      <c r="KJM2" s="113"/>
      <c r="KJN2" s="113"/>
      <c r="KJO2" s="113"/>
      <c r="KJP2" s="113"/>
      <c r="KJQ2" s="113"/>
      <c r="KJR2" s="113"/>
      <c r="KJS2" s="113"/>
      <c r="KJT2" s="113"/>
      <c r="KJU2" s="113"/>
      <c r="KJV2" s="113"/>
      <c r="KJW2" s="113"/>
      <c r="KJX2" s="113"/>
      <c r="KJY2" s="113"/>
      <c r="KJZ2" s="113"/>
      <c r="KKA2" s="113"/>
      <c r="KKB2" s="113"/>
      <c r="KKC2" s="113"/>
      <c r="KKD2" s="113"/>
      <c r="KKE2" s="113"/>
      <c r="KKF2" s="113"/>
      <c r="KKG2" s="117"/>
      <c r="KKH2" s="113"/>
      <c r="KKI2" s="113"/>
      <c r="KKJ2" s="113"/>
      <c r="KKK2" s="113"/>
      <c r="KKL2" s="113"/>
      <c r="KKM2" s="113"/>
      <c r="KKN2" s="113"/>
      <c r="KKO2" s="113"/>
      <c r="KKP2" s="113"/>
      <c r="KKQ2" s="113"/>
      <c r="KKR2" s="113"/>
      <c r="KKS2" s="113"/>
      <c r="KKT2" s="113"/>
      <c r="KKU2" s="113"/>
      <c r="KKV2" s="113"/>
      <c r="KKW2" s="113"/>
      <c r="KKX2" s="113"/>
      <c r="KKY2" s="113"/>
      <c r="KKZ2" s="113"/>
      <c r="KLA2" s="113"/>
      <c r="KLB2" s="113"/>
      <c r="KLC2" s="113"/>
      <c r="KLD2" s="113"/>
      <c r="KLE2" s="113"/>
      <c r="KLF2" s="113"/>
      <c r="KLG2" s="113"/>
      <c r="KLH2" s="113"/>
      <c r="KLI2" s="113"/>
      <c r="KLJ2" s="113"/>
      <c r="KLK2" s="113"/>
      <c r="KLL2" s="113"/>
      <c r="KLM2" s="113"/>
      <c r="KLN2" s="113"/>
      <c r="KLO2" s="113"/>
      <c r="KLP2" s="113"/>
      <c r="KLQ2" s="113"/>
      <c r="KLR2" s="113"/>
      <c r="KLS2" s="113"/>
      <c r="KLT2" s="113"/>
      <c r="KLU2" s="113"/>
      <c r="KLV2" s="113"/>
      <c r="KLW2" s="113"/>
      <c r="KLX2" s="113"/>
      <c r="KLY2" s="113"/>
      <c r="KLZ2" s="113"/>
      <c r="KMA2" s="113"/>
      <c r="KMB2" s="113"/>
      <c r="KMC2" s="113"/>
      <c r="KMD2" s="113"/>
      <c r="KME2" s="113"/>
      <c r="KMF2" s="113"/>
      <c r="KMG2" s="113"/>
      <c r="KMH2" s="113"/>
      <c r="KMI2" s="113"/>
      <c r="KMJ2" s="113"/>
      <c r="KMK2" s="113"/>
      <c r="KML2" s="113"/>
      <c r="KMM2" s="113"/>
      <c r="KMN2" s="113"/>
      <c r="KMO2" s="113"/>
      <c r="KMP2" s="113"/>
      <c r="KMQ2" s="113"/>
      <c r="KMR2" s="113"/>
      <c r="KMS2" s="113"/>
      <c r="KMT2" s="113"/>
      <c r="KMU2" s="113"/>
      <c r="KMV2" s="113"/>
      <c r="KMW2" s="113"/>
      <c r="KMX2" s="113"/>
      <c r="KMY2" s="113"/>
      <c r="KMZ2" s="113"/>
      <c r="KNA2" s="113"/>
      <c r="KNB2" s="113"/>
      <c r="KNC2" s="113"/>
      <c r="KND2" s="113"/>
      <c r="KNE2" s="113"/>
      <c r="KNF2" s="113"/>
      <c r="KNG2" s="113"/>
      <c r="KNH2" s="113"/>
      <c r="KNI2" s="113"/>
      <c r="KNJ2" s="113"/>
      <c r="KNK2" s="113"/>
      <c r="KNL2" s="113"/>
      <c r="KNM2" s="113"/>
      <c r="KNN2" s="113"/>
      <c r="KNO2" s="113"/>
      <c r="KNP2" s="113"/>
      <c r="KNQ2" s="113"/>
      <c r="KNR2" s="113"/>
      <c r="KNS2" s="113"/>
      <c r="KNT2" s="113"/>
      <c r="KNU2" s="113"/>
      <c r="KNV2" s="113"/>
      <c r="KNW2" s="113"/>
      <c r="KNX2" s="113"/>
      <c r="KNY2" s="113"/>
      <c r="KNZ2" s="113"/>
      <c r="KOA2" s="113"/>
      <c r="KOB2" s="113"/>
      <c r="KOC2" s="113"/>
      <c r="KOD2" s="113"/>
      <c r="KOE2" s="113"/>
      <c r="KOF2" s="113"/>
      <c r="KOG2" s="113"/>
      <c r="KOH2" s="113"/>
      <c r="KOI2" s="113"/>
      <c r="KOJ2" s="113"/>
      <c r="KOK2" s="113"/>
      <c r="KOL2" s="113"/>
      <c r="KOM2" s="113"/>
      <c r="KON2" s="113"/>
      <c r="KOO2" s="113"/>
      <c r="KOP2" s="113"/>
      <c r="KOQ2" s="113"/>
      <c r="KOR2" s="113"/>
      <c r="KOS2" s="113"/>
      <c r="KOT2" s="113"/>
      <c r="KOU2" s="113"/>
      <c r="KOV2" s="113"/>
      <c r="KOW2" s="113"/>
      <c r="KOX2" s="113"/>
      <c r="KOY2" s="113"/>
      <c r="KOZ2" s="113"/>
      <c r="KPA2" s="113"/>
      <c r="KPB2" s="113"/>
      <c r="KPC2" s="113"/>
      <c r="KPD2" s="117"/>
      <c r="KPE2" s="113"/>
      <c r="KPF2" s="113"/>
      <c r="KPG2" s="113"/>
      <c r="KPH2" s="113"/>
      <c r="KPI2" s="113"/>
      <c r="KPJ2" s="113"/>
      <c r="KPK2" s="113"/>
      <c r="KPL2" s="113"/>
      <c r="KPM2" s="113"/>
      <c r="KPN2" s="113"/>
      <c r="KPO2" s="113"/>
      <c r="KPP2" s="113"/>
      <c r="KPQ2" s="113"/>
      <c r="KPR2" s="113"/>
      <c r="KPS2" s="113"/>
      <c r="KPT2" s="113"/>
      <c r="KPU2" s="113"/>
      <c r="KPV2" s="113"/>
      <c r="KPW2" s="113"/>
      <c r="KPX2" s="113"/>
      <c r="KPY2" s="113"/>
      <c r="KPZ2" s="113"/>
      <c r="KQA2" s="113"/>
      <c r="KQB2" s="113"/>
      <c r="KQC2" s="113"/>
      <c r="KQD2" s="113"/>
      <c r="KQE2" s="113"/>
      <c r="KQF2" s="113"/>
      <c r="KQG2" s="113"/>
      <c r="KQH2" s="113"/>
      <c r="KQI2" s="113"/>
      <c r="KQJ2" s="113"/>
      <c r="KQK2" s="113"/>
      <c r="KQL2" s="113"/>
      <c r="KQM2" s="113"/>
      <c r="KQN2" s="113"/>
      <c r="KQO2" s="113"/>
      <c r="KQP2" s="113"/>
      <c r="KQQ2" s="113"/>
      <c r="KQR2" s="113"/>
      <c r="KQS2" s="113"/>
      <c r="KQT2" s="113"/>
      <c r="KQU2" s="113"/>
      <c r="KQV2" s="113"/>
      <c r="KQW2" s="113"/>
      <c r="KQX2" s="113"/>
      <c r="KQY2" s="113"/>
      <c r="KQZ2" s="113"/>
      <c r="KRA2" s="113"/>
      <c r="KRB2" s="113"/>
      <c r="KRC2" s="113"/>
      <c r="KRD2" s="113"/>
      <c r="KRE2" s="113"/>
      <c r="KRF2" s="113"/>
      <c r="KRG2" s="113"/>
      <c r="KRH2" s="113"/>
      <c r="KRI2" s="113"/>
      <c r="KRJ2" s="113"/>
      <c r="KRK2" s="113"/>
      <c r="KRL2" s="113"/>
      <c r="KRM2" s="113"/>
      <c r="KRN2" s="113"/>
      <c r="KRO2" s="113"/>
      <c r="KRP2" s="113"/>
      <c r="KRQ2" s="113"/>
      <c r="KRR2" s="113"/>
      <c r="KRS2" s="113"/>
      <c r="KRT2" s="113"/>
      <c r="KRU2" s="113"/>
      <c r="KRV2" s="113"/>
      <c r="KRW2" s="113"/>
      <c r="KRX2" s="113"/>
      <c r="KRY2" s="113"/>
      <c r="KRZ2" s="113"/>
      <c r="KSA2" s="113"/>
      <c r="KSB2" s="113"/>
      <c r="KSC2" s="113"/>
      <c r="KSD2" s="113"/>
      <c r="KSE2" s="113"/>
      <c r="KSF2" s="113"/>
      <c r="KSG2" s="113"/>
      <c r="KSH2" s="113"/>
      <c r="KSI2" s="113"/>
      <c r="KSJ2" s="113"/>
      <c r="KSK2" s="113"/>
      <c r="KSL2" s="113"/>
      <c r="KSM2" s="113"/>
      <c r="KSN2" s="113"/>
      <c r="KSO2" s="113"/>
      <c r="KSP2" s="113"/>
      <c r="KSQ2" s="113"/>
      <c r="KSR2" s="113"/>
      <c r="KSS2" s="113"/>
      <c r="KST2" s="113"/>
      <c r="KSU2" s="113"/>
      <c r="KSV2" s="113"/>
      <c r="KSW2" s="113"/>
      <c r="KSX2" s="113"/>
      <c r="KSY2" s="113"/>
      <c r="KSZ2" s="113"/>
      <c r="KTA2" s="113"/>
      <c r="KTB2" s="113"/>
      <c r="KTC2" s="113"/>
      <c r="KTD2" s="113"/>
      <c r="KTE2" s="113"/>
      <c r="KTF2" s="113"/>
      <c r="KTG2" s="113"/>
      <c r="KTH2" s="113"/>
      <c r="KTI2" s="113"/>
      <c r="KTJ2" s="113"/>
      <c r="KTK2" s="113"/>
      <c r="KTL2" s="113"/>
      <c r="KTM2" s="113"/>
      <c r="KTN2" s="113"/>
      <c r="KTO2" s="113"/>
      <c r="KTP2" s="113"/>
      <c r="KTQ2" s="113"/>
      <c r="KTR2" s="113"/>
      <c r="KTS2" s="113"/>
      <c r="KTT2" s="113"/>
      <c r="KTU2" s="113"/>
      <c r="KTV2" s="113"/>
      <c r="KTW2" s="113"/>
      <c r="KTX2" s="113"/>
      <c r="KTY2" s="113"/>
      <c r="KTZ2" s="113"/>
      <c r="KUA2" s="117"/>
      <c r="KUB2" s="113"/>
      <c r="KUC2" s="113"/>
      <c r="KUD2" s="113"/>
      <c r="KUE2" s="113"/>
      <c r="KUF2" s="113"/>
      <c r="KUG2" s="113"/>
      <c r="KUH2" s="113"/>
      <c r="KUI2" s="113"/>
      <c r="KUJ2" s="113"/>
      <c r="KUK2" s="113"/>
      <c r="KUL2" s="113"/>
      <c r="KUM2" s="113"/>
      <c r="KUN2" s="113"/>
      <c r="KUO2" s="113"/>
      <c r="KUP2" s="113"/>
      <c r="KUQ2" s="113"/>
      <c r="KUR2" s="113"/>
      <c r="KUS2" s="113"/>
      <c r="KUT2" s="113"/>
      <c r="KUU2" s="113"/>
      <c r="KUV2" s="113"/>
      <c r="KUW2" s="113"/>
      <c r="KUX2" s="113"/>
      <c r="KUY2" s="113"/>
      <c r="KUZ2" s="113"/>
      <c r="KVA2" s="113"/>
      <c r="KVB2" s="113"/>
      <c r="KVC2" s="113"/>
      <c r="KVD2" s="113"/>
      <c r="KVE2" s="113"/>
      <c r="KVF2" s="113"/>
      <c r="KVG2" s="113"/>
      <c r="KVH2" s="113"/>
      <c r="KVI2" s="113"/>
      <c r="KVJ2" s="113"/>
      <c r="KVK2" s="113"/>
      <c r="KVL2" s="113"/>
      <c r="KVM2" s="113"/>
      <c r="KVN2" s="113"/>
      <c r="KVO2" s="113"/>
      <c r="KVP2" s="113"/>
      <c r="KVQ2" s="113"/>
      <c r="KVR2" s="113"/>
      <c r="KVS2" s="113"/>
      <c r="KVT2" s="113"/>
      <c r="KVU2" s="113"/>
      <c r="KVV2" s="113"/>
      <c r="KVW2" s="113"/>
      <c r="KVX2" s="113"/>
      <c r="KVY2" s="113"/>
      <c r="KVZ2" s="113"/>
      <c r="KWA2" s="113"/>
      <c r="KWB2" s="113"/>
      <c r="KWC2" s="113"/>
      <c r="KWD2" s="113"/>
      <c r="KWE2" s="113"/>
      <c r="KWF2" s="113"/>
      <c r="KWG2" s="113"/>
      <c r="KWH2" s="113"/>
      <c r="KWI2" s="113"/>
      <c r="KWJ2" s="113"/>
      <c r="KWK2" s="113"/>
      <c r="KWL2" s="113"/>
      <c r="KWM2" s="113"/>
      <c r="KWN2" s="113"/>
      <c r="KWO2" s="113"/>
      <c r="KWP2" s="113"/>
      <c r="KWQ2" s="113"/>
      <c r="KWR2" s="113"/>
      <c r="KWS2" s="113"/>
      <c r="KWT2" s="113"/>
      <c r="KWU2" s="113"/>
      <c r="KWV2" s="113"/>
      <c r="KWW2" s="113"/>
      <c r="KWX2" s="113"/>
      <c r="KWY2" s="113"/>
      <c r="KWZ2" s="113"/>
      <c r="KXA2" s="113"/>
      <c r="KXB2" s="113"/>
      <c r="KXC2" s="113"/>
      <c r="KXD2" s="113"/>
      <c r="KXE2" s="113"/>
      <c r="KXF2" s="113"/>
      <c r="KXG2" s="113"/>
      <c r="KXH2" s="113"/>
      <c r="KXI2" s="113"/>
      <c r="KXJ2" s="113"/>
      <c r="KXK2" s="113"/>
      <c r="KXL2" s="113"/>
      <c r="KXM2" s="113"/>
      <c r="KXN2" s="113"/>
      <c r="KXO2" s="113"/>
      <c r="KXP2" s="113"/>
      <c r="KXQ2" s="113"/>
      <c r="KXR2" s="113"/>
      <c r="KXS2" s="113"/>
      <c r="KXT2" s="113"/>
      <c r="KXU2" s="113"/>
      <c r="KXV2" s="113"/>
      <c r="KXW2" s="113"/>
      <c r="KXX2" s="113"/>
      <c r="KXY2" s="113"/>
      <c r="KXZ2" s="113"/>
      <c r="KYA2" s="113"/>
      <c r="KYB2" s="113"/>
      <c r="KYC2" s="113"/>
      <c r="KYD2" s="113"/>
      <c r="KYE2" s="113"/>
      <c r="KYF2" s="113"/>
      <c r="KYG2" s="113"/>
      <c r="KYH2" s="113"/>
      <c r="KYI2" s="113"/>
      <c r="KYJ2" s="113"/>
      <c r="KYK2" s="113"/>
      <c r="KYL2" s="113"/>
      <c r="KYM2" s="113"/>
      <c r="KYN2" s="113"/>
      <c r="KYO2" s="113"/>
      <c r="KYP2" s="113"/>
      <c r="KYQ2" s="113"/>
      <c r="KYR2" s="113"/>
      <c r="KYS2" s="113"/>
      <c r="KYT2" s="113"/>
      <c r="KYU2" s="113"/>
      <c r="KYV2" s="113"/>
      <c r="KYW2" s="113"/>
      <c r="KYX2" s="117"/>
      <c r="KYY2" s="113"/>
      <c r="KYZ2" s="113"/>
      <c r="KZA2" s="113"/>
      <c r="KZB2" s="113"/>
      <c r="KZC2" s="113"/>
      <c r="KZD2" s="113"/>
      <c r="KZE2" s="113"/>
      <c r="KZF2" s="113"/>
      <c r="KZG2" s="113"/>
      <c r="KZH2" s="113"/>
      <c r="KZI2" s="113"/>
      <c r="KZJ2" s="113"/>
      <c r="KZK2" s="113"/>
      <c r="KZL2" s="113"/>
      <c r="KZM2" s="113"/>
      <c r="KZN2" s="113"/>
      <c r="KZO2" s="113"/>
      <c r="KZP2" s="113"/>
      <c r="KZQ2" s="113"/>
      <c r="KZR2" s="113"/>
      <c r="KZS2" s="113"/>
      <c r="KZT2" s="113"/>
      <c r="KZU2" s="113"/>
      <c r="KZV2" s="113"/>
      <c r="KZW2" s="113"/>
      <c r="KZX2" s="113"/>
      <c r="KZY2" s="113"/>
      <c r="KZZ2" s="113"/>
      <c r="LAA2" s="113"/>
      <c r="LAB2" s="113"/>
      <c r="LAC2" s="113"/>
      <c r="LAD2" s="113"/>
      <c r="LAE2" s="113"/>
      <c r="LAF2" s="113"/>
      <c r="LAG2" s="113"/>
      <c r="LAH2" s="113"/>
      <c r="LAI2" s="113"/>
      <c r="LAJ2" s="113"/>
      <c r="LAK2" s="113"/>
      <c r="LAL2" s="113"/>
      <c r="LAM2" s="113"/>
      <c r="LAN2" s="113"/>
      <c r="LAO2" s="113"/>
      <c r="LAP2" s="113"/>
      <c r="LAQ2" s="113"/>
      <c r="LAR2" s="113"/>
      <c r="LAS2" s="113"/>
      <c r="LAT2" s="113"/>
      <c r="LAU2" s="113"/>
      <c r="LAV2" s="113"/>
      <c r="LAW2" s="113"/>
      <c r="LAX2" s="113"/>
      <c r="LAY2" s="113"/>
      <c r="LAZ2" s="113"/>
      <c r="LBA2" s="113"/>
      <c r="LBB2" s="113"/>
      <c r="LBC2" s="113"/>
      <c r="LBD2" s="113"/>
      <c r="LBE2" s="113"/>
      <c r="LBF2" s="113"/>
      <c r="LBG2" s="113"/>
      <c r="LBH2" s="113"/>
      <c r="LBI2" s="113"/>
      <c r="LBJ2" s="113"/>
      <c r="LBK2" s="113"/>
      <c r="LBL2" s="113"/>
      <c r="LBM2" s="113"/>
      <c r="LBN2" s="113"/>
      <c r="LBO2" s="113"/>
      <c r="LBP2" s="113"/>
      <c r="LBQ2" s="113"/>
      <c r="LBR2" s="113"/>
      <c r="LBS2" s="113"/>
      <c r="LBT2" s="113"/>
      <c r="LBU2" s="113"/>
      <c r="LBV2" s="113"/>
      <c r="LBW2" s="113"/>
      <c r="LBX2" s="113"/>
      <c r="LBY2" s="113"/>
      <c r="LBZ2" s="113"/>
      <c r="LCA2" s="113"/>
      <c r="LCB2" s="113"/>
      <c r="LCC2" s="113"/>
      <c r="LCD2" s="113"/>
      <c r="LCE2" s="113"/>
      <c r="LCF2" s="113"/>
      <c r="LCG2" s="113"/>
      <c r="LCH2" s="113"/>
      <c r="LCI2" s="113"/>
      <c r="LCJ2" s="113"/>
      <c r="LCK2" s="113"/>
      <c r="LCL2" s="113"/>
      <c r="LCM2" s="113"/>
      <c r="LCN2" s="113"/>
      <c r="LCO2" s="113"/>
      <c r="LCP2" s="113"/>
      <c r="LCQ2" s="113"/>
      <c r="LCR2" s="113"/>
      <c r="LCS2" s="113"/>
      <c r="LCT2" s="113"/>
      <c r="LCU2" s="113"/>
      <c r="LCV2" s="113"/>
      <c r="LCW2" s="113"/>
      <c r="LCX2" s="113"/>
      <c r="LCY2" s="113"/>
      <c r="LCZ2" s="113"/>
      <c r="LDA2" s="113"/>
      <c r="LDB2" s="113"/>
      <c r="LDC2" s="113"/>
      <c r="LDD2" s="113"/>
      <c r="LDE2" s="113"/>
      <c r="LDF2" s="113"/>
      <c r="LDG2" s="113"/>
      <c r="LDH2" s="113"/>
      <c r="LDI2" s="113"/>
      <c r="LDJ2" s="113"/>
      <c r="LDK2" s="113"/>
      <c r="LDL2" s="113"/>
      <c r="LDM2" s="113"/>
      <c r="LDN2" s="113"/>
      <c r="LDO2" s="113"/>
      <c r="LDP2" s="113"/>
      <c r="LDQ2" s="113"/>
      <c r="LDR2" s="113"/>
      <c r="LDS2" s="113"/>
      <c r="LDT2" s="113"/>
      <c r="LDU2" s="117"/>
      <c r="LDV2" s="113"/>
      <c r="LDW2" s="113"/>
      <c r="LDX2" s="113"/>
      <c r="LDY2" s="113"/>
      <c r="LDZ2" s="113"/>
      <c r="LEA2" s="113"/>
      <c r="LEB2" s="113"/>
      <c r="LEC2" s="113"/>
      <c r="LED2" s="113"/>
      <c r="LEE2" s="113"/>
      <c r="LEF2" s="113"/>
      <c r="LEG2" s="113"/>
      <c r="LEH2" s="113"/>
      <c r="LEI2" s="113"/>
      <c r="LEJ2" s="113"/>
      <c r="LEK2" s="113"/>
      <c r="LEL2" s="113"/>
      <c r="LEM2" s="113"/>
      <c r="LEN2" s="113"/>
      <c r="LEO2" s="113"/>
      <c r="LEP2" s="113"/>
      <c r="LEQ2" s="113"/>
      <c r="LER2" s="113"/>
      <c r="LES2" s="113"/>
      <c r="LET2" s="113"/>
      <c r="LEU2" s="113"/>
      <c r="LEV2" s="113"/>
      <c r="LEW2" s="113"/>
      <c r="LEX2" s="113"/>
      <c r="LEY2" s="113"/>
      <c r="LEZ2" s="113"/>
      <c r="LFA2" s="113"/>
      <c r="LFB2" s="113"/>
      <c r="LFC2" s="113"/>
      <c r="LFD2" s="113"/>
      <c r="LFE2" s="113"/>
      <c r="LFF2" s="113"/>
      <c r="LFG2" s="113"/>
      <c r="LFH2" s="113"/>
      <c r="LFI2" s="113"/>
      <c r="LFJ2" s="113"/>
      <c r="LFK2" s="113"/>
      <c r="LFL2" s="113"/>
      <c r="LFM2" s="113"/>
      <c r="LFN2" s="113"/>
      <c r="LFO2" s="113"/>
      <c r="LFP2" s="113"/>
      <c r="LFQ2" s="113"/>
      <c r="LFR2" s="113"/>
      <c r="LFS2" s="113"/>
      <c r="LFT2" s="113"/>
      <c r="LFU2" s="113"/>
      <c r="LFV2" s="113"/>
      <c r="LFW2" s="113"/>
      <c r="LFX2" s="113"/>
      <c r="LFY2" s="113"/>
      <c r="LFZ2" s="113"/>
      <c r="LGA2" s="113"/>
      <c r="LGB2" s="113"/>
      <c r="LGC2" s="113"/>
      <c r="LGD2" s="113"/>
      <c r="LGE2" s="113"/>
      <c r="LGF2" s="113"/>
      <c r="LGG2" s="113"/>
      <c r="LGH2" s="113"/>
      <c r="LGI2" s="113"/>
      <c r="LGJ2" s="113"/>
      <c r="LGK2" s="113"/>
      <c r="LGL2" s="113"/>
      <c r="LGM2" s="113"/>
      <c r="LGN2" s="113"/>
      <c r="LGO2" s="113"/>
      <c r="LGP2" s="113"/>
      <c r="LGQ2" s="113"/>
      <c r="LGR2" s="113"/>
      <c r="LGS2" s="113"/>
      <c r="LGT2" s="113"/>
      <c r="LGU2" s="113"/>
      <c r="LGV2" s="113"/>
      <c r="LGW2" s="113"/>
      <c r="LGX2" s="113"/>
      <c r="LGY2" s="113"/>
      <c r="LGZ2" s="113"/>
      <c r="LHA2" s="113"/>
      <c r="LHB2" s="113"/>
      <c r="LHC2" s="113"/>
      <c r="LHD2" s="113"/>
      <c r="LHE2" s="113"/>
      <c r="LHF2" s="113"/>
      <c r="LHG2" s="113"/>
      <c r="LHH2" s="113"/>
      <c r="LHI2" s="113"/>
      <c r="LHJ2" s="113"/>
      <c r="LHK2" s="113"/>
      <c r="LHL2" s="113"/>
      <c r="LHM2" s="113"/>
      <c r="LHN2" s="113"/>
      <c r="LHO2" s="113"/>
      <c r="LHP2" s="113"/>
      <c r="LHQ2" s="113"/>
      <c r="LHR2" s="113"/>
      <c r="LHS2" s="113"/>
      <c r="LHT2" s="113"/>
      <c r="LHU2" s="113"/>
      <c r="LHV2" s="113"/>
      <c r="LHW2" s="113"/>
      <c r="LHX2" s="113"/>
      <c r="LHY2" s="113"/>
      <c r="LHZ2" s="113"/>
      <c r="LIA2" s="113"/>
      <c r="LIB2" s="113"/>
      <c r="LIC2" s="113"/>
      <c r="LID2" s="113"/>
      <c r="LIE2" s="113"/>
      <c r="LIF2" s="113"/>
      <c r="LIG2" s="113"/>
      <c r="LIH2" s="113"/>
      <c r="LII2" s="113"/>
      <c r="LIJ2" s="113"/>
      <c r="LIK2" s="113"/>
      <c r="LIL2" s="113"/>
      <c r="LIM2" s="113"/>
      <c r="LIN2" s="113"/>
      <c r="LIO2" s="113"/>
      <c r="LIP2" s="113"/>
      <c r="LIQ2" s="113"/>
      <c r="LIR2" s="117"/>
      <c r="LIS2" s="113"/>
      <c r="LIT2" s="113"/>
      <c r="LIU2" s="113"/>
      <c r="LIV2" s="113"/>
      <c r="LIW2" s="113"/>
      <c r="LIX2" s="113"/>
      <c r="LIY2" s="113"/>
      <c r="LIZ2" s="113"/>
      <c r="LJA2" s="113"/>
      <c r="LJB2" s="113"/>
      <c r="LJC2" s="113"/>
      <c r="LJD2" s="113"/>
      <c r="LJE2" s="113"/>
      <c r="LJF2" s="113"/>
      <c r="LJG2" s="113"/>
      <c r="LJH2" s="113"/>
      <c r="LJI2" s="113"/>
      <c r="LJJ2" s="113"/>
      <c r="LJK2" s="113"/>
      <c r="LJL2" s="113"/>
      <c r="LJM2" s="113"/>
      <c r="LJN2" s="113"/>
      <c r="LJO2" s="113"/>
      <c r="LJP2" s="113"/>
      <c r="LJQ2" s="113"/>
      <c r="LJR2" s="113"/>
      <c r="LJS2" s="113"/>
      <c r="LJT2" s="113"/>
      <c r="LJU2" s="113"/>
      <c r="LJV2" s="113"/>
      <c r="LJW2" s="113"/>
      <c r="LJX2" s="113"/>
      <c r="LJY2" s="113"/>
      <c r="LJZ2" s="113"/>
      <c r="LKA2" s="113"/>
      <c r="LKB2" s="113"/>
      <c r="LKC2" s="113"/>
      <c r="LKD2" s="113"/>
      <c r="LKE2" s="113"/>
      <c r="LKF2" s="113"/>
      <c r="LKG2" s="113"/>
      <c r="LKH2" s="113"/>
      <c r="LKI2" s="113"/>
      <c r="LKJ2" s="113"/>
      <c r="LKK2" s="113"/>
      <c r="LKL2" s="113"/>
      <c r="LKM2" s="113"/>
      <c r="LKN2" s="113"/>
      <c r="LKO2" s="113"/>
      <c r="LKP2" s="113"/>
      <c r="LKQ2" s="113"/>
      <c r="LKR2" s="113"/>
      <c r="LKS2" s="113"/>
      <c r="LKT2" s="113"/>
      <c r="LKU2" s="113"/>
      <c r="LKV2" s="113"/>
      <c r="LKW2" s="113"/>
      <c r="LKX2" s="113"/>
      <c r="LKY2" s="113"/>
      <c r="LKZ2" s="113"/>
      <c r="LLA2" s="113"/>
      <c r="LLB2" s="113"/>
      <c r="LLC2" s="113"/>
      <c r="LLD2" s="113"/>
      <c r="LLE2" s="113"/>
      <c r="LLF2" s="113"/>
      <c r="LLG2" s="113"/>
      <c r="LLH2" s="113"/>
      <c r="LLI2" s="113"/>
      <c r="LLJ2" s="113"/>
      <c r="LLK2" s="113"/>
      <c r="LLL2" s="113"/>
      <c r="LLM2" s="113"/>
      <c r="LLN2" s="113"/>
      <c r="LLO2" s="113"/>
      <c r="LLP2" s="113"/>
      <c r="LLQ2" s="113"/>
      <c r="LLR2" s="113"/>
      <c r="LLS2" s="113"/>
      <c r="LLT2" s="113"/>
      <c r="LLU2" s="113"/>
      <c r="LLV2" s="113"/>
      <c r="LLW2" s="113"/>
      <c r="LLX2" s="113"/>
      <c r="LLY2" s="113"/>
      <c r="LLZ2" s="113"/>
      <c r="LMA2" s="113"/>
      <c r="LMB2" s="113"/>
      <c r="LMC2" s="113"/>
      <c r="LMD2" s="113"/>
      <c r="LME2" s="113"/>
      <c r="LMF2" s="113"/>
      <c r="LMG2" s="113"/>
      <c r="LMH2" s="113"/>
      <c r="LMI2" s="113"/>
      <c r="LMJ2" s="113"/>
      <c r="LMK2" s="113"/>
      <c r="LML2" s="113"/>
      <c r="LMM2" s="113"/>
      <c r="LMN2" s="113"/>
      <c r="LMO2" s="113"/>
      <c r="LMP2" s="113"/>
      <c r="LMQ2" s="113"/>
      <c r="LMR2" s="113"/>
      <c r="LMS2" s="113"/>
      <c r="LMT2" s="113"/>
      <c r="LMU2" s="113"/>
      <c r="LMV2" s="113"/>
      <c r="LMW2" s="113"/>
      <c r="LMX2" s="113"/>
      <c r="LMY2" s="113"/>
      <c r="LMZ2" s="113"/>
      <c r="LNA2" s="113"/>
      <c r="LNB2" s="113"/>
      <c r="LNC2" s="113"/>
      <c r="LND2" s="113"/>
      <c r="LNE2" s="113"/>
      <c r="LNF2" s="113"/>
      <c r="LNG2" s="113"/>
      <c r="LNH2" s="113"/>
      <c r="LNI2" s="113"/>
      <c r="LNJ2" s="113"/>
      <c r="LNK2" s="113"/>
      <c r="LNL2" s="113"/>
      <c r="LNM2" s="113"/>
      <c r="LNN2" s="113"/>
      <c r="LNO2" s="117"/>
      <c r="LNP2" s="113"/>
      <c r="LNQ2" s="113"/>
      <c r="LNR2" s="113"/>
      <c r="LNS2" s="113"/>
      <c r="LNT2" s="113"/>
      <c r="LNU2" s="113"/>
      <c r="LNV2" s="113"/>
      <c r="LNW2" s="113"/>
      <c r="LNX2" s="113"/>
      <c r="LNY2" s="113"/>
      <c r="LNZ2" s="113"/>
      <c r="LOA2" s="113"/>
      <c r="LOB2" s="113"/>
      <c r="LOC2" s="113"/>
      <c r="LOD2" s="113"/>
      <c r="LOE2" s="113"/>
      <c r="LOF2" s="113"/>
      <c r="LOG2" s="113"/>
      <c r="LOH2" s="113"/>
      <c r="LOI2" s="113"/>
      <c r="LOJ2" s="113"/>
      <c r="LOK2" s="113"/>
      <c r="LOL2" s="113"/>
      <c r="LOM2" s="113"/>
      <c r="LON2" s="113"/>
      <c r="LOO2" s="113"/>
      <c r="LOP2" s="113"/>
      <c r="LOQ2" s="113"/>
      <c r="LOR2" s="113"/>
      <c r="LOS2" s="113"/>
      <c r="LOT2" s="113"/>
      <c r="LOU2" s="113"/>
      <c r="LOV2" s="113"/>
      <c r="LOW2" s="113"/>
      <c r="LOX2" s="113"/>
      <c r="LOY2" s="113"/>
      <c r="LOZ2" s="113"/>
      <c r="LPA2" s="113"/>
      <c r="LPB2" s="113"/>
      <c r="LPC2" s="113"/>
      <c r="LPD2" s="113"/>
      <c r="LPE2" s="113"/>
      <c r="LPF2" s="113"/>
      <c r="LPG2" s="113"/>
      <c r="LPH2" s="113"/>
      <c r="LPI2" s="113"/>
      <c r="LPJ2" s="113"/>
      <c r="LPK2" s="113"/>
      <c r="LPL2" s="113"/>
      <c r="LPM2" s="113"/>
      <c r="LPN2" s="113"/>
      <c r="LPO2" s="113"/>
      <c r="LPP2" s="113"/>
      <c r="LPQ2" s="113"/>
      <c r="LPR2" s="113"/>
      <c r="LPS2" s="113"/>
      <c r="LPT2" s="113"/>
      <c r="LPU2" s="113"/>
      <c r="LPV2" s="113"/>
      <c r="LPW2" s="113"/>
      <c r="LPX2" s="113"/>
      <c r="LPY2" s="113"/>
      <c r="LPZ2" s="113"/>
      <c r="LQA2" s="113"/>
      <c r="LQB2" s="113"/>
      <c r="LQC2" s="113"/>
      <c r="LQD2" s="113"/>
      <c r="LQE2" s="113"/>
      <c r="LQF2" s="113"/>
      <c r="LQG2" s="113"/>
      <c r="LQH2" s="113"/>
      <c r="LQI2" s="113"/>
      <c r="LQJ2" s="113"/>
      <c r="LQK2" s="113"/>
      <c r="LQL2" s="113"/>
      <c r="LQM2" s="113"/>
      <c r="LQN2" s="113"/>
      <c r="LQO2" s="113"/>
      <c r="LQP2" s="113"/>
      <c r="LQQ2" s="113"/>
      <c r="LQR2" s="113"/>
      <c r="LQS2" s="113"/>
      <c r="LQT2" s="113"/>
      <c r="LQU2" s="113"/>
      <c r="LQV2" s="113"/>
      <c r="LQW2" s="113"/>
      <c r="LQX2" s="113"/>
      <c r="LQY2" s="113"/>
      <c r="LQZ2" s="113"/>
      <c r="LRA2" s="113"/>
      <c r="LRB2" s="113"/>
      <c r="LRC2" s="113"/>
      <c r="LRD2" s="113"/>
      <c r="LRE2" s="113"/>
      <c r="LRF2" s="113"/>
      <c r="LRG2" s="113"/>
      <c r="LRH2" s="113"/>
      <c r="LRI2" s="113"/>
      <c r="LRJ2" s="113"/>
      <c r="LRK2" s="113"/>
      <c r="LRL2" s="113"/>
      <c r="LRM2" s="113"/>
      <c r="LRN2" s="113"/>
      <c r="LRO2" s="113"/>
      <c r="LRP2" s="113"/>
      <c r="LRQ2" s="113"/>
      <c r="LRR2" s="113"/>
      <c r="LRS2" s="113"/>
      <c r="LRT2" s="113"/>
      <c r="LRU2" s="113"/>
      <c r="LRV2" s="113"/>
      <c r="LRW2" s="113"/>
      <c r="LRX2" s="113"/>
      <c r="LRY2" s="113"/>
      <c r="LRZ2" s="113"/>
      <c r="LSA2" s="113"/>
      <c r="LSB2" s="113"/>
      <c r="LSC2" s="113"/>
      <c r="LSD2" s="113"/>
      <c r="LSE2" s="113"/>
      <c r="LSF2" s="113"/>
      <c r="LSG2" s="113"/>
      <c r="LSH2" s="113"/>
      <c r="LSI2" s="113"/>
      <c r="LSJ2" s="113"/>
      <c r="LSK2" s="113"/>
      <c r="LSL2" s="117"/>
      <c r="LSM2" s="113"/>
      <c r="LSN2" s="113"/>
      <c r="LSO2" s="113"/>
      <c r="LSP2" s="113"/>
      <c r="LSQ2" s="113"/>
      <c r="LSR2" s="113"/>
      <c r="LSS2" s="113"/>
      <c r="LST2" s="113"/>
      <c r="LSU2" s="113"/>
      <c r="LSV2" s="113"/>
      <c r="LSW2" s="113"/>
      <c r="LSX2" s="113"/>
      <c r="LSY2" s="113"/>
      <c r="LSZ2" s="113"/>
      <c r="LTA2" s="113"/>
      <c r="LTB2" s="113"/>
      <c r="LTC2" s="113"/>
      <c r="LTD2" s="113"/>
      <c r="LTE2" s="113"/>
      <c r="LTF2" s="113"/>
      <c r="LTG2" s="113"/>
      <c r="LTH2" s="113"/>
      <c r="LTI2" s="113"/>
      <c r="LTJ2" s="113"/>
      <c r="LTK2" s="113"/>
      <c r="LTL2" s="113"/>
      <c r="LTM2" s="113"/>
      <c r="LTN2" s="113"/>
      <c r="LTO2" s="113"/>
      <c r="LTP2" s="113"/>
      <c r="LTQ2" s="113"/>
      <c r="LTR2" s="113"/>
      <c r="LTS2" s="113"/>
      <c r="LTT2" s="113"/>
      <c r="LTU2" s="113"/>
      <c r="LTV2" s="113"/>
      <c r="LTW2" s="113"/>
      <c r="LTX2" s="113"/>
      <c r="LTY2" s="113"/>
      <c r="LTZ2" s="113"/>
      <c r="LUA2" s="113"/>
      <c r="LUB2" s="113"/>
      <c r="LUC2" s="113"/>
      <c r="LUD2" s="113"/>
      <c r="LUE2" s="113"/>
      <c r="LUF2" s="113"/>
      <c r="LUG2" s="113"/>
      <c r="LUH2" s="113"/>
      <c r="LUI2" s="113"/>
      <c r="LUJ2" s="113"/>
      <c r="LUK2" s="113"/>
      <c r="LUL2" s="113"/>
      <c r="LUM2" s="113"/>
      <c r="LUN2" s="113"/>
      <c r="LUO2" s="113"/>
      <c r="LUP2" s="113"/>
      <c r="LUQ2" s="113"/>
      <c r="LUR2" s="113"/>
      <c r="LUS2" s="113"/>
      <c r="LUT2" s="113"/>
      <c r="LUU2" s="113"/>
      <c r="LUV2" s="113"/>
      <c r="LUW2" s="113"/>
      <c r="LUX2" s="113"/>
      <c r="LUY2" s="113"/>
      <c r="LUZ2" s="113"/>
      <c r="LVA2" s="113"/>
      <c r="LVB2" s="113"/>
      <c r="LVC2" s="113"/>
      <c r="LVD2" s="113"/>
      <c r="LVE2" s="113"/>
      <c r="LVF2" s="113"/>
      <c r="LVG2" s="113"/>
      <c r="LVH2" s="113"/>
      <c r="LVI2" s="113"/>
      <c r="LVJ2" s="113"/>
      <c r="LVK2" s="113"/>
      <c r="LVL2" s="113"/>
      <c r="LVM2" s="113"/>
      <c r="LVN2" s="113"/>
      <c r="LVO2" s="113"/>
      <c r="LVP2" s="113"/>
      <c r="LVQ2" s="113"/>
      <c r="LVR2" s="113"/>
      <c r="LVS2" s="113"/>
      <c r="LVT2" s="113"/>
      <c r="LVU2" s="113"/>
      <c r="LVV2" s="113"/>
      <c r="LVW2" s="113"/>
      <c r="LVX2" s="113"/>
      <c r="LVY2" s="113"/>
      <c r="LVZ2" s="113"/>
      <c r="LWA2" s="113"/>
      <c r="LWB2" s="113"/>
      <c r="LWC2" s="113"/>
      <c r="LWD2" s="113"/>
      <c r="LWE2" s="113"/>
      <c r="LWF2" s="113"/>
      <c r="LWG2" s="113"/>
      <c r="LWH2" s="113"/>
      <c r="LWI2" s="113"/>
      <c r="LWJ2" s="113"/>
      <c r="LWK2" s="113"/>
      <c r="LWL2" s="113"/>
      <c r="LWM2" s="113"/>
      <c r="LWN2" s="113"/>
      <c r="LWO2" s="113"/>
      <c r="LWP2" s="113"/>
      <c r="LWQ2" s="113"/>
      <c r="LWR2" s="113"/>
      <c r="LWS2" s="113"/>
      <c r="LWT2" s="113"/>
      <c r="LWU2" s="113"/>
      <c r="LWV2" s="113"/>
      <c r="LWW2" s="113"/>
      <c r="LWX2" s="113"/>
      <c r="LWY2" s="113"/>
      <c r="LWZ2" s="113"/>
      <c r="LXA2" s="113"/>
      <c r="LXB2" s="113"/>
      <c r="LXC2" s="113"/>
      <c r="LXD2" s="113"/>
      <c r="LXE2" s="113"/>
      <c r="LXF2" s="113"/>
      <c r="LXG2" s="113"/>
      <c r="LXH2" s="113"/>
      <c r="LXI2" s="117"/>
      <c r="LXJ2" s="113"/>
      <c r="LXK2" s="113"/>
      <c r="LXL2" s="113"/>
      <c r="LXM2" s="113"/>
      <c r="LXN2" s="113"/>
      <c r="LXO2" s="113"/>
      <c r="LXP2" s="113"/>
      <c r="LXQ2" s="113"/>
      <c r="LXR2" s="113"/>
      <c r="LXS2" s="113"/>
      <c r="LXT2" s="113"/>
      <c r="LXU2" s="113"/>
      <c r="LXV2" s="113"/>
      <c r="LXW2" s="113"/>
      <c r="LXX2" s="113"/>
      <c r="LXY2" s="113"/>
      <c r="LXZ2" s="113"/>
      <c r="LYA2" s="113"/>
      <c r="LYB2" s="113"/>
      <c r="LYC2" s="113"/>
      <c r="LYD2" s="113"/>
      <c r="LYE2" s="113"/>
      <c r="LYF2" s="113"/>
      <c r="LYG2" s="113"/>
      <c r="LYH2" s="113"/>
      <c r="LYI2" s="113"/>
      <c r="LYJ2" s="113"/>
      <c r="LYK2" s="113"/>
      <c r="LYL2" s="113"/>
      <c r="LYM2" s="113"/>
      <c r="LYN2" s="113"/>
      <c r="LYO2" s="113"/>
      <c r="LYP2" s="113"/>
      <c r="LYQ2" s="113"/>
      <c r="LYR2" s="113"/>
      <c r="LYS2" s="113"/>
      <c r="LYT2" s="113"/>
      <c r="LYU2" s="113"/>
      <c r="LYV2" s="113"/>
      <c r="LYW2" s="113"/>
      <c r="LYX2" s="113"/>
      <c r="LYY2" s="113"/>
      <c r="LYZ2" s="113"/>
      <c r="LZA2" s="113"/>
      <c r="LZB2" s="113"/>
      <c r="LZC2" s="113"/>
      <c r="LZD2" s="113"/>
      <c r="LZE2" s="113"/>
      <c r="LZF2" s="113"/>
      <c r="LZG2" s="113"/>
      <c r="LZH2" s="113"/>
      <c r="LZI2" s="113"/>
      <c r="LZJ2" s="113"/>
      <c r="LZK2" s="113"/>
      <c r="LZL2" s="113"/>
      <c r="LZM2" s="113"/>
      <c r="LZN2" s="113"/>
      <c r="LZO2" s="113"/>
      <c r="LZP2" s="113"/>
      <c r="LZQ2" s="113"/>
      <c r="LZR2" s="113"/>
      <c r="LZS2" s="113"/>
      <c r="LZT2" s="113"/>
      <c r="LZU2" s="113"/>
      <c r="LZV2" s="113"/>
      <c r="LZW2" s="113"/>
      <c r="LZX2" s="113"/>
      <c r="LZY2" s="113"/>
      <c r="LZZ2" s="113"/>
      <c r="MAA2" s="113"/>
      <c r="MAB2" s="113"/>
      <c r="MAC2" s="113"/>
      <c r="MAD2" s="113"/>
      <c r="MAE2" s="113"/>
      <c r="MAF2" s="113"/>
      <c r="MAG2" s="113"/>
      <c r="MAH2" s="113"/>
      <c r="MAI2" s="113"/>
      <c r="MAJ2" s="113"/>
      <c r="MAK2" s="113"/>
      <c r="MAL2" s="113"/>
      <c r="MAM2" s="113"/>
      <c r="MAN2" s="113"/>
      <c r="MAO2" s="113"/>
      <c r="MAP2" s="113"/>
      <c r="MAQ2" s="113"/>
      <c r="MAR2" s="113"/>
      <c r="MAS2" s="113"/>
      <c r="MAT2" s="113"/>
      <c r="MAU2" s="113"/>
      <c r="MAV2" s="113"/>
      <c r="MAW2" s="113"/>
      <c r="MAX2" s="113"/>
      <c r="MAY2" s="113"/>
      <c r="MAZ2" s="113"/>
      <c r="MBA2" s="113"/>
      <c r="MBB2" s="113"/>
      <c r="MBC2" s="113"/>
      <c r="MBD2" s="113"/>
      <c r="MBE2" s="113"/>
      <c r="MBF2" s="113"/>
      <c r="MBG2" s="113"/>
      <c r="MBH2" s="113"/>
      <c r="MBI2" s="113"/>
      <c r="MBJ2" s="113"/>
      <c r="MBK2" s="113"/>
      <c r="MBL2" s="113"/>
      <c r="MBM2" s="113"/>
      <c r="MBN2" s="113"/>
      <c r="MBO2" s="113"/>
      <c r="MBP2" s="113"/>
      <c r="MBQ2" s="113"/>
      <c r="MBR2" s="113"/>
      <c r="MBS2" s="113"/>
      <c r="MBT2" s="113"/>
      <c r="MBU2" s="113"/>
      <c r="MBV2" s="113"/>
      <c r="MBW2" s="113"/>
      <c r="MBX2" s="113"/>
      <c r="MBY2" s="113"/>
      <c r="MBZ2" s="113"/>
      <c r="MCA2" s="113"/>
      <c r="MCB2" s="113"/>
      <c r="MCC2" s="113"/>
      <c r="MCD2" s="113"/>
      <c r="MCE2" s="113"/>
      <c r="MCF2" s="117"/>
      <c r="MCG2" s="113"/>
      <c r="MCH2" s="113"/>
      <c r="MCI2" s="113"/>
      <c r="MCJ2" s="113"/>
      <c r="MCK2" s="113"/>
      <c r="MCL2" s="113"/>
      <c r="MCM2" s="113"/>
      <c r="MCN2" s="113"/>
      <c r="MCO2" s="113"/>
      <c r="MCP2" s="113"/>
      <c r="MCQ2" s="113"/>
      <c r="MCR2" s="113"/>
      <c r="MCS2" s="113"/>
      <c r="MCT2" s="113"/>
      <c r="MCU2" s="113"/>
      <c r="MCV2" s="113"/>
      <c r="MCW2" s="113"/>
      <c r="MCX2" s="113"/>
      <c r="MCY2" s="113"/>
      <c r="MCZ2" s="113"/>
      <c r="MDA2" s="113"/>
      <c r="MDB2" s="113"/>
      <c r="MDC2" s="113"/>
      <c r="MDD2" s="113"/>
      <c r="MDE2" s="113"/>
      <c r="MDF2" s="113"/>
      <c r="MDG2" s="113"/>
      <c r="MDH2" s="113"/>
      <c r="MDI2" s="113"/>
      <c r="MDJ2" s="113"/>
      <c r="MDK2" s="113"/>
      <c r="MDL2" s="113"/>
      <c r="MDM2" s="113"/>
      <c r="MDN2" s="113"/>
      <c r="MDO2" s="113"/>
      <c r="MDP2" s="113"/>
      <c r="MDQ2" s="113"/>
      <c r="MDR2" s="113"/>
      <c r="MDS2" s="113"/>
      <c r="MDT2" s="113"/>
      <c r="MDU2" s="113"/>
      <c r="MDV2" s="113"/>
      <c r="MDW2" s="113"/>
      <c r="MDX2" s="113"/>
      <c r="MDY2" s="113"/>
      <c r="MDZ2" s="113"/>
      <c r="MEA2" s="113"/>
      <c r="MEB2" s="113"/>
      <c r="MEC2" s="113"/>
      <c r="MED2" s="113"/>
      <c r="MEE2" s="113"/>
      <c r="MEF2" s="113"/>
      <c r="MEG2" s="113"/>
      <c r="MEH2" s="113"/>
      <c r="MEI2" s="113"/>
      <c r="MEJ2" s="113"/>
      <c r="MEK2" s="113"/>
      <c r="MEL2" s="113"/>
      <c r="MEM2" s="113"/>
      <c r="MEN2" s="113"/>
      <c r="MEO2" s="113"/>
      <c r="MEP2" s="113"/>
      <c r="MEQ2" s="113"/>
      <c r="MER2" s="113"/>
      <c r="MES2" s="113"/>
      <c r="MET2" s="113"/>
      <c r="MEU2" s="113"/>
      <c r="MEV2" s="113"/>
      <c r="MEW2" s="113"/>
      <c r="MEX2" s="113"/>
      <c r="MEY2" s="113"/>
      <c r="MEZ2" s="113"/>
      <c r="MFA2" s="113"/>
      <c r="MFB2" s="113"/>
      <c r="MFC2" s="113"/>
      <c r="MFD2" s="113"/>
      <c r="MFE2" s="113"/>
      <c r="MFF2" s="113"/>
      <c r="MFG2" s="113"/>
      <c r="MFH2" s="113"/>
      <c r="MFI2" s="113"/>
      <c r="MFJ2" s="113"/>
      <c r="MFK2" s="113"/>
      <c r="MFL2" s="113"/>
      <c r="MFM2" s="113"/>
      <c r="MFN2" s="113"/>
      <c r="MFO2" s="113"/>
      <c r="MFP2" s="113"/>
      <c r="MFQ2" s="113"/>
      <c r="MFR2" s="113"/>
      <c r="MFS2" s="113"/>
      <c r="MFT2" s="113"/>
      <c r="MFU2" s="113"/>
      <c r="MFV2" s="113"/>
      <c r="MFW2" s="113"/>
      <c r="MFX2" s="113"/>
      <c r="MFY2" s="113"/>
      <c r="MFZ2" s="113"/>
      <c r="MGA2" s="113"/>
      <c r="MGB2" s="113"/>
      <c r="MGC2" s="113"/>
      <c r="MGD2" s="113"/>
      <c r="MGE2" s="113"/>
      <c r="MGF2" s="113"/>
      <c r="MGG2" s="113"/>
      <c r="MGH2" s="113"/>
      <c r="MGI2" s="113"/>
      <c r="MGJ2" s="113"/>
      <c r="MGK2" s="113"/>
      <c r="MGL2" s="113"/>
      <c r="MGM2" s="113"/>
      <c r="MGN2" s="113"/>
      <c r="MGO2" s="113"/>
      <c r="MGP2" s="113"/>
      <c r="MGQ2" s="113"/>
      <c r="MGR2" s="113"/>
      <c r="MGS2" s="113"/>
      <c r="MGT2" s="113"/>
      <c r="MGU2" s="113"/>
      <c r="MGV2" s="113"/>
      <c r="MGW2" s="113"/>
      <c r="MGX2" s="113"/>
      <c r="MGY2" s="113"/>
      <c r="MGZ2" s="113"/>
      <c r="MHA2" s="113"/>
      <c r="MHB2" s="113"/>
      <c r="MHC2" s="117"/>
      <c r="MHD2" s="113"/>
      <c r="MHE2" s="113"/>
      <c r="MHF2" s="113"/>
      <c r="MHG2" s="113"/>
      <c r="MHH2" s="113"/>
      <c r="MHI2" s="113"/>
      <c r="MHJ2" s="113"/>
      <c r="MHK2" s="113"/>
      <c r="MHL2" s="113"/>
      <c r="MHM2" s="113"/>
      <c r="MHN2" s="113"/>
      <c r="MHO2" s="113"/>
      <c r="MHP2" s="113"/>
      <c r="MHQ2" s="113"/>
      <c r="MHR2" s="113"/>
      <c r="MHS2" s="113"/>
      <c r="MHT2" s="113"/>
      <c r="MHU2" s="113"/>
      <c r="MHV2" s="113"/>
      <c r="MHW2" s="113"/>
      <c r="MHX2" s="113"/>
      <c r="MHY2" s="113"/>
      <c r="MHZ2" s="113"/>
      <c r="MIA2" s="113"/>
      <c r="MIB2" s="113"/>
      <c r="MIC2" s="113"/>
      <c r="MID2" s="113"/>
      <c r="MIE2" s="113"/>
      <c r="MIF2" s="113"/>
      <c r="MIG2" s="113"/>
      <c r="MIH2" s="113"/>
      <c r="MII2" s="113"/>
      <c r="MIJ2" s="113"/>
      <c r="MIK2" s="113"/>
      <c r="MIL2" s="113"/>
      <c r="MIM2" s="113"/>
      <c r="MIN2" s="113"/>
      <c r="MIO2" s="113"/>
      <c r="MIP2" s="113"/>
      <c r="MIQ2" s="113"/>
      <c r="MIR2" s="113"/>
      <c r="MIS2" s="113"/>
      <c r="MIT2" s="113"/>
      <c r="MIU2" s="113"/>
      <c r="MIV2" s="113"/>
      <c r="MIW2" s="113"/>
      <c r="MIX2" s="113"/>
      <c r="MIY2" s="113"/>
      <c r="MIZ2" s="113"/>
      <c r="MJA2" s="113"/>
      <c r="MJB2" s="113"/>
      <c r="MJC2" s="113"/>
      <c r="MJD2" s="113"/>
      <c r="MJE2" s="113"/>
      <c r="MJF2" s="113"/>
      <c r="MJG2" s="113"/>
      <c r="MJH2" s="113"/>
      <c r="MJI2" s="113"/>
      <c r="MJJ2" s="113"/>
      <c r="MJK2" s="113"/>
      <c r="MJL2" s="113"/>
      <c r="MJM2" s="113"/>
      <c r="MJN2" s="113"/>
      <c r="MJO2" s="113"/>
      <c r="MJP2" s="113"/>
      <c r="MJQ2" s="113"/>
      <c r="MJR2" s="113"/>
      <c r="MJS2" s="113"/>
      <c r="MJT2" s="113"/>
      <c r="MJU2" s="113"/>
      <c r="MJV2" s="113"/>
      <c r="MJW2" s="113"/>
      <c r="MJX2" s="113"/>
      <c r="MJY2" s="113"/>
      <c r="MJZ2" s="113"/>
      <c r="MKA2" s="113"/>
      <c r="MKB2" s="113"/>
      <c r="MKC2" s="113"/>
      <c r="MKD2" s="113"/>
      <c r="MKE2" s="113"/>
      <c r="MKF2" s="113"/>
      <c r="MKG2" s="113"/>
      <c r="MKH2" s="113"/>
      <c r="MKI2" s="113"/>
      <c r="MKJ2" s="113"/>
      <c r="MKK2" s="113"/>
      <c r="MKL2" s="113"/>
      <c r="MKM2" s="113"/>
      <c r="MKN2" s="113"/>
      <c r="MKO2" s="113"/>
      <c r="MKP2" s="113"/>
      <c r="MKQ2" s="113"/>
      <c r="MKR2" s="113"/>
      <c r="MKS2" s="113"/>
      <c r="MKT2" s="113"/>
      <c r="MKU2" s="113"/>
      <c r="MKV2" s="113"/>
      <c r="MKW2" s="113"/>
      <c r="MKX2" s="113"/>
      <c r="MKY2" s="113"/>
      <c r="MKZ2" s="113"/>
      <c r="MLA2" s="113"/>
      <c r="MLB2" s="113"/>
      <c r="MLC2" s="113"/>
      <c r="MLD2" s="113"/>
      <c r="MLE2" s="113"/>
      <c r="MLF2" s="113"/>
      <c r="MLG2" s="113"/>
      <c r="MLH2" s="113"/>
      <c r="MLI2" s="113"/>
      <c r="MLJ2" s="113"/>
      <c r="MLK2" s="113"/>
      <c r="MLL2" s="113"/>
      <c r="MLM2" s="113"/>
      <c r="MLN2" s="113"/>
      <c r="MLO2" s="113"/>
      <c r="MLP2" s="113"/>
      <c r="MLQ2" s="113"/>
      <c r="MLR2" s="113"/>
      <c r="MLS2" s="113"/>
      <c r="MLT2" s="113"/>
      <c r="MLU2" s="113"/>
      <c r="MLV2" s="113"/>
      <c r="MLW2" s="113"/>
      <c r="MLX2" s="113"/>
      <c r="MLY2" s="113"/>
      <c r="MLZ2" s="117"/>
      <c r="MMA2" s="113"/>
      <c r="MMB2" s="113"/>
      <c r="MMC2" s="113"/>
      <c r="MMD2" s="113"/>
      <c r="MME2" s="113"/>
      <c r="MMF2" s="113"/>
      <c r="MMG2" s="113"/>
      <c r="MMH2" s="113"/>
      <c r="MMI2" s="113"/>
      <c r="MMJ2" s="113"/>
      <c r="MMK2" s="113"/>
      <c r="MML2" s="113"/>
      <c r="MMM2" s="113"/>
      <c r="MMN2" s="113"/>
      <c r="MMO2" s="113"/>
      <c r="MMP2" s="113"/>
      <c r="MMQ2" s="113"/>
      <c r="MMR2" s="113"/>
      <c r="MMS2" s="113"/>
      <c r="MMT2" s="113"/>
      <c r="MMU2" s="113"/>
      <c r="MMV2" s="113"/>
      <c r="MMW2" s="113"/>
      <c r="MMX2" s="113"/>
      <c r="MMY2" s="113"/>
      <c r="MMZ2" s="113"/>
      <c r="MNA2" s="113"/>
      <c r="MNB2" s="113"/>
      <c r="MNC2" s="113"/>
      <c r="MND2" s="113"/>
      <c r="MNE2" s="113"/>
      <c r="MNF2" s="113"/>
      <c r="MNG2" s="113"/>
      <c r="MNH2" s="113"/>
      <c r="MNI2" s="113"/>
      <c r="MNJ2" s="113"/>
      <c r="MNK2" s="113"/>
      <c r="MNL2" s="113"/>
      <c r="MNM2" s="113"/>
      <c r="MNN2" s="113"/>
      <c r="MNO2" s="113"/>
      <c r="MNP2" s="113"/>
      <c r="MNQ2" s="113"/>
      <c r="MNR2" s="113"/>
      <c r="MNS2" s="113"/>
      <c r="MNT2" s="113"/>
      <c r="MNU2" s="113"/>
      <c r="MNV2" s="113"/>
      <c r="MNW2" s="113"/>
      <c r="MNX2" s="113"/>
      <c r="MNY2" s="113"/>
      <c r="MNZ2" s="113"/>
      <c r="MOA2" s="113"/>
      <c r="MOB2" s="113"/>
      <c r="MOC2" s="113"/>
      <c r="MOD2" s="113"/>
      <c r="MOE2" s="113"/>
      <c r="MOF2" s="113"/>
      <c r="MOG2" s="113"/>
      <c r="MOH2" s="113"/>
      <c r="MOI2" s="113"/>
      <c r="MOJ2" s="113"/>
      <c r="MOK2" s="113"/>
      <c r="MOL2" s="113"/>
      <c r="MOM2" s="113"/>
      <c r="MON2" s="113"/>
      <c r="MOO2" s="113"/>
      <c r="MOP2" s="113"/>
      <c r="MOQ2" s="113"/>
      <c r="MOR2" s="113"/>
      <c r="MOS2" s="113"/>
      <c r="MOT2" s="113"/>
      <c r="MOU2" s="113"/>
      <c r="MOV2" s="113"/>
      <c r="MOW2" s="113"/>
      <c r="MOX2" s="113"/>
      <c r="MOY2" s="113"/>
      <c r="MOZ2" s="113"/>
      <c r="MPA2" s="113"/>
      <c r="MPB2" s="113"/>
      <c r="MPC2" s="113"/>
      <c r="MPD2" s="113"/>
      <c r="MPE2" s="113"/>
      <c r="MPF2" s="113"/>
      <c r="MPG2" s="113"/>
      <c r="MPH2" s="113"/>
      <c r="MPI2" s="113"/>
      <c r="MPJ2" s="113"/>
      <c r="MPK2" s="113"/>
      <c r="MPL2" s="113"/>
      <c r="MPM2" s="113"/>
      <c r="MPN2" s="113"/>
      <c r="MPO2" s="113"/>
      <c r="MPP2" s="113"/>
      <c r="MPQ2" s="113"/>
      <c r="MPR2" s="113"/>
      <c r="MPS2" s="113"/>
      <c r="MPT2" s="113"/>
      <c r="MPU2" s="113"/>
      <c r="MPV2" s="113"/>
      <c r="MPW2" s="113"/>
      <c r="MPX2" s="113"/>
      <c r="MPY2" s="113"/>
      <c r="MPZ2" s="113"/>
      <c r="MQA2" s="113"/>
      <c r="MQB2" s="113"/>
      <c r="MQC2" s="113"/>
      <c r="MQD2" s="113"/>
      <c r="MQE2" s="113"/>
      <c r="MQF2" s="113"/>
      <c r="MQG2" s="113"/>
      <c r="MQH2" s="113"/>
      <c r="MQI2" s="113"/>
      <c r="MQJ2" s="113"/>
      <c r="MQK2" s="113"/>
      <c r="MQL2" s="113"/>
      <c r="MQM2" s="113"/>
      <c r="MQN2" s="113"/>
      <c r="MQO2" s="113"/>
      <c r="MQP2" s="113"/>
      <c r="MQQ2" s="113"/>
      <c r="MQR2" s="113"/>
      <c r="MQS2" s="113"/>
      <c r="MQT2" s="113"/>
      <c r="MQU2" s="113"/>
      <c r="MQV2" s="113"/>
      <c r="MQW2" s="117"/>
      <c r="MQX2" s="113"/>
      <c r="MQY2" s="113"/>
      <c r="MQZ2" s="113"/>
      <c r="MRA2" s="113"/>
      <c r="MRB2" s="113"/>
      <c r="MRC2" s="113"/>
      <c r="MRD2" s="113"/>
      <c r="MRE2" s="113"/>
      <c r="MRF2" s="113"/>
      <c r="MRG2" s="113"/>
      <c r="MRH2" s="113"/>
      <c r="MRI2" s="113"/>
      <c r="MRJ2" s="113"/>
      <c r="MRK2" s="113"/>
      <c r="MRL2" s="113"/>
      <c r="MRM2" s="113"/>
      <c r="MRN2" s="113"/>
      <c r="MRO2" s="113"/>
      <c r="MRP2" s="113"/>
      <c r="MRQ2" s="113"/>
      <c r="MRR2" s="113"/>
      <c r="MRS2" s="113"/>
      <c r="MRT2" s="113"/>
      <c r="MRU2" s="113"/>
      <c r="MRV2" s="113"/>
      <c r="MRW2" s="113"/>
      <c r="MRX2" s="113"/>
      <c r="MRY2" s="113"/>
      <c r="MRZ2" s="113"/>
      <c r="MSA2" s="113"/>
      <c r="MSB2" s="113"/>
      <c r="MSC2" s="113"/>
      <c r="MSD2" s="113"/>
      <c r="MSE2" s="113"/>
      <c r="MSF2" s="113"/>
      <c r="MSG2" s="113"/>
      <c r="MSH2" s="113"/>
      <c r="MSI2" s="113"/>
      <c r="MSJ2" s="113"/>
      <c r="MSK2" s="113"/>
      <c r="MSL2" s="113"/>
      <c r="MSM2" s="113"/>
      <c r="MSN2" s="113"/>
      <c r="MSO2" s="113"/>
      <c r="MSP2" s="113"/>
      <c r="MSQ2" s="113"/>
      <c r="MSR2" s="113"/>
      <c r="MSS2" s="113"/>
      <c r="MST2" s="113"/>
      <c r="MSU2" s="113"/>
      <c r="MSV2" s="113"/>
      <c r="MSW2" s="113"/>
      <c r="MSX2" s="113"/>
      <c r="MSY2" s="113"/>
      <c r="MSZ2" s="113"/>
      <c r="MTA2" s="113"/>
      <c r="MTB2" s="113"/>
      <c r="MTC2" s="113"/>
      <c r="MTD2" s="113"/>
      <c r="MTE2" s="113"/>
      <c r="MTF2" s="113"/>
      <c r="MTG2" s="113"/>
      <c r="MTH2" s="113"/>
      <c r="MTI2" s="113"/>
      <c r="MTJ2" s="113"/>
      <c r="MTK2" s="113"/>
      <c r="MTL2" s="113"/>
      <c r="MTM2" s="113"/>
      <c r="MTN2" s="113"/>
      <c r="MTO2" s="113"/>
      <c r="MTP2" s="113"/>
      <c r="MTQ2" s="113"/>
      <c r="MTR2" s="113"/>
      <c r="MTS2" s="113"/>
      <c r="MTT2" s="113"/>
      <c r="MTU2" s="113"/>
      <c r="MTV2" s="113"/>
      <c r="MTW2" s="113"/>
      <c r="MTX2" s="113"/>
      <c r="MTY2" s="113"/>
      <c r="MTZ2" s="113"/>
      <c r="MUA2" s="113"/>
      <c r="MUB2" s="113"/>
      <c r="MUC2" s="113"/>
      <c r="MUD2" s="113"/>
      <c r="MUE2" s="113"/>
      <c r="MUF2" s="113"/>
      <c r="MUG2" s="113"/>
      <c r="MUH2" s="113"/>
      <c r="MUI2" s="113"/>
      <c r="MUJ2" s="113"/>
      <c r="MUK2" s="113"/>
      <c r="MUL2" s="113"/>
      <c r="MUM2" s="113"/>
      <c r="MUN2" s="113"/>
      <c r="MUO2" s="113"/>
      <c r="MUP2" s="113"/>
      <c r="MUQ2" s="113"/>
      <c r="MUR2" s="113"/>
      <c r="MUS2" s="113"/>
      <c r="MUT2" s="113"/>
      <c r="MUU2" s="113"/>
      <c r="MUV2" s="113"/>
      <c r="MUW2" s="113"/>
      <c r="MUX2" s="113"/>
      <c r="MUY2" s="113"/>
      <c r="MUZ2" s="113"/>
      <c r="MVA2" s="113"/>
      <c r="MVB2" s="113"/>
      <c r="MVC2" s="113"/>
      <c r="MVD2" s="113"/>
      <c r="MVE2" s="113"/>
      <c r="MVF2" s="113"/>
      <c r="MVG2" s="113"/>
      <c r="MVH2" s="113"/>
      <c r="MVI2" s="113"/>
      <c r="MVJ2" s="113"/>
      <c r="MVK2" s="113"/>
      <c r="MVL2" s="113"/>
      <c r="MVM2" s="113"/>
      <c r="MVN2" s="113"/>
      <c r="MVO2" s="113"/>
      <c r="MVP2" s="113"/>
      <c r="MVQ2" s="113"/>
      <c r="MVR2" s="113"/>
      <c r="MVS2" s="113"/>
      <c r="MVT2" s="117"/>
      <c r="MVU2" s="113"/>
      <c r="MVV2" s="113"/>
      <c r="MVW2" s="113"/>
      <c r="MVX2" s="113"/>
      <c r="MVY2" s="113"/>
      <c r="MVZ2" s="113"/>
      <c r="MWA2" s="113"/>
      <c r="MWB2" s="113"/>
      <c r="MWC2" s="113"/>
      <c r="MWD2" s="113"/>
      <c r="MWE2" s="113"/>
      <c r="MWF2" s="113"/>
      <c r="MWG2" s="113"/>
      <c r="MWH2" s="113"/>
      <c r="MWI2" s="113"/>
      <c r="MWJ2" s="113"/>
      <c r="MWK2" s="113"/>
      <c r="MWL2" s="113"/>
      <c r="MWM2" s="113"/>
      <c r="MWN2" s="113"/>
      <c r="MWO2" s="113"/>
      <c r="MWP2" s="113"/>
      <c r="MWQ2" s="113"/>
      <c r="MWR2" s="113"/>
      <c r="MWS2" s="113"/>
      <c r="MWT2" s="113"/>
      <c r="MWU2" s="113"/>
      <c r="MWV2" s="113"/>
      <c r="MWW2" s="113"/>
      <c r="MWX2" s="113"/>
      <c r="MWY2" s="113"/>
      <c r="MWZ2" s="113"/>
      <c r="MXA2" s="113"/>
      <c r="MXB2" s="113"/>
      <c r="MXC2" s="113"/>
      <c r="MXD2" s="113"/>
      <c r="MXE2" s="113"/>
      <c r="MXF2" s="113"/>
      <c r="MXG2" s="113"/>
      <c r="MXH2" s="113"/>
      <c r="MXI2" s="113"/>
      <c r="MXJ2" s="113"/>
      <c r="MXK2" s="113"/>
      <c r="MXL2" s="113"/>
      <c r="MXM2" s="113"/>
      <c r="MXN2" s="113"/>
      <c r="MXO2" s="113"/>
      <c r="MXP2" s="113"/>
      <c r="MXQ2" s="113"/>
      <c r="MXR2" s="113"/>
      <c r="MXS2" s="113"/>
      <c r="MXT2" s="113"/>
      <c r="MXU2" s="113"/>
      <c r="MXV2" s="113"/>
      <c r="MXW2" s="113"/>
      <c r="MXX2" s="113"/>
      <c r="MXY2" s="113"/>
      <c r="MXZ2" s="113"/>
      <c r="MYA2" s="113"/>
      <c r="MYB2" s="113"/>
      <c r="MYC2" s="113"/>
      <c r="MYD2" s="113"/>
      <c r="MYE2" s="113"/>
      <c r="MYF2" s="113"/>
      <c r="MYG2" s="113"/>
      <c r="MYH2" s="113"/>
      <c r="MYI2" s="113"/>
      <c r="MYJ2" s="113"/>
      <c r="MYK2" s="113"/>
      <c r="MYL2" s="113"/>
      <c r="MYM2" s="113"/>
      <c r="MYN2" s="113"/>
      <c r="MYO2" s="113"/>
      <c r="MYP2" s="113"/>
      <c r="MYQ2" s="113"/>
      <c r="MYR2" s="113"/>
      <c r="MYS2" s="113"/>
      <c r="MYT2" s="113"/>
      <c r="MYU2" s="113"/>
      <c r="MYV2" s="113"/>
      <c r="MYW2" s="113"/>
      <c r="MYX2" s="113"/>
      <c r="MYY2" s="113"/>
      <c r="MYZ2" s="113"/>
      <c r="MZA2" s="113"/>
      <c r="MZB2" s="113"/>
      <c r="MZC2" s="113"/>
      <c r="MZD2" s="113"/>
      <c r="MZE2" s="113"/>
      <c r="MZF2" s="113"/>
      <c r="MZG2" s="113"/>
      <c r="MZH2" s="113"/>
      <c r="MZI2" s="113"/>
      <c r="MZJ2" s="113"/>
      <c r="MZK2" s="113"/>
      <c r="MZL2" s="113"/>
      <c r="MZM2" s="113"/>
      <c r="MZN2" s="113"/>
      <c r="MZO2" s="113"/>
      <c r="MZP2" s="113"/>
      <c r="MZQ2" s="113"/>
      <c r="MZR2" s="113"/>
      <c r="MZS2" s="113"/>
      <c r="MZT2" s="113"/>
      <c r="MZU2" s="113"/>
      <c r="MZV2" s="113"/>
      <c r="MZW2" s="113"/>
      <c r="MZX2" s="113"/>
      <c r="MZY2" s="113"/>
      <c r="MZZ2" s="113"/>
      <c r="NAA2" s="113"/>
      <c r="NAB2" s="113"/>
      <c r="NAC2" s="113"/>
      <c r="NAD2" s="113"/>
      <c r="NAE2" s="113"/>
      <c r="NAF2" s="113"/>
      <c r="NAG2" s="113"/>
      <c r="NAH2" s="113"/>
      <c r="NAI2" s="113"/>
      <c r="NAJ2" s="113"/>
      <c r="NAK2" s="113"/>
      <c r="NAL2" s="113"/>
      <c r="NAM2" s="113"/>
      <c r="NAN2" s="113"/>
      <c r="NAO2" s="113"/>
      <c r="NAP2" s="113"/>
      <c r="NAQ2" s="117"/>
      <c r="NAR2" s="113"/>
      <c r="NAS2" s="113"/>
      <c r="NAT2" s="113"/>
      <c r="NAU2" s="113"/>
      <c r="NAV2" s="113"/>
      <c r="NAW2" s="113"/>
      <c r="NAX2" s="113"/>
      <c r="NAY2" s="113"/>
      <c r="NAZ2" s="113"/>
      <c r="NBA2" s="113"/>
      <c r="NBB2" s="113"/>
      <c r="NBC2" s="113"/>
      <c r="NBD2" s="113"/>
      <c r="NBE2" s="113"/>
      <c r="NBF2" s="113"/>
      <c r="NBG2" s="113"/>
      <c r="NBH2" s="113"/>
      <c r="NBI2" s="113"/>
      <c r="NBJ2" s="113"/>
      <c r="NBK2" s="113"/>
      <c r="NBL2" s="113"/>
      <c r="NBM2" s="113"/>
      <c r="NBN2" s="113"/>
      <c r="NBO2" s="113"/>
      <c r="NBP2" s="113"/>
      <c r="NBQ2" s="113"/>
      <c r="NBR2" s="113"/>
      <c r="NBS2" s="113"/>
      <c r="NBT2" s="113"/>
      <c r="NBU2" s="113"/>
      <c r="NBV2" s="113"/>
      <c r="NBW2" s="113"/>
      <c r="NBX2" s="113"/>
      <c r="NBY2" s="113"/>
      <c r="NBZ2" s="113"/>
      <c r="NCA2" s="113"/>
      <c r="NCB2" s="113"/>
      <c r="NCC2" s="113"/>
      <c r="NCD2" s="113"/>
      <c r="NCE2" s="113"/>
      <c r="NCF2" s="113"/>
      <c r="NCG2" s="113"/>
      <c r="NCH2" s="113"/>
      <c r="NCI2" s="113"/>
      <c r="NCJ2" s="113"/>
      <c r="NCK2" s="113"/>
      <c r="NCL2" s="113"/>
      <c r="NCM2" s="113"/>
      <c r="NCN2" s="113"/>
      <c r="NCO2" s="113"/>
      <c r="NCP2" s="113"/>
      <c r="NCQ2" s="113"/>
      <c r="NCR2" s="113"/>
      <c r="NCS2" s="113"/>
      <c r="NCT2" s="113"/>
      <c r="NCU2" s="113"/>
      <c r="NCV2" s="113"/>
      <c r="NCW2" s="113"/>
      <c r="NCX2" s="113"/>
      <c r="NCY2" s="113"/>
      <c r="NCZ2" s="113"/>
      <c r="NDA2" s="113"/>
      <c r="NDB2" s="113"/>
      <c r="NDC2" s="113"/>
      <c r="NDD2" s="113"/>
      <c r="NDE2" s="113"/>
      <c r="NDF2" s="113"/>
      <c r="NDG2" s="113"/>
      <c r="NDH2" s="113"/>
      <c r="NDI2" s="113"/>
      <c r="NDJ2" s="113"/>
      <c r="NDK2" s="113"/>
      <c r="NDL2" s="113"/>
      <c r="NDM2" s="113"/>
      <c r="NDN2" s="113"/>
      <c r="NDO2" s="113"/>
      <c r="NDP2" s="113"/>
      <c r="NDQ2" s="113"/>
      <c r="NDR2" s="113"/>
      <c r="NDS2" s="113"/>
      <c r="NDT2" s="113"/>
      <c r="NDU2" s="113"/>
      <c r="NDV2" s="113"/>
      <c r="NDW2" s="113"/>
      <c r="NDX2" s="113"/>
      <c r="NDY2" s="113"/>
      <c r="NDZ2" s="113"/>
      <c r="NEA2" s="113"/>
      <c r="NEB2" s="113"/>
      <c r="NEC2" s="113"/>
      <c r="NED2" s="113"/>
      <c r="NEE2" s="113"/>
      <c r="NEF2" s="113"/>
      <c r="NEG2" s="113"/>
      <c r="NEH2" s="113"/>
      <c r="NEI2" s="113"/>
      <c r="NEJ2" s="113"/>
      <c r="NEK2" s="113"/>
      <c r="NEL2" s="113"/>
      <c r="NEM2" s="113"/>
      <c r="NEN2" s="113"/>
      <c r="NEO2" s="113"/>
      <c r="NEP2" s="113"/>
      <c r="NEQ2" s="113"/>
      <c r="NER2" s="113"/>
      <c r="NES2" s="113"/>
      <c r="NET2" s="113"/>
      <c r="NEU2" s="113"/>
      <c r="NEV2" s="113"/>
      <c r="NEW2" s="113"/>
      <c r="NEX2" s="113"/>
      <c r="NEY2" s="113"/>
      <c r="NEZ2" s="113"/>
      <c r="NFA2" s="113"/>
      <c r="NFB2" s="113"/>
      <c r="NFC2" s="113"/>
      <c r="NFD2" s="113"/>
      <c r="NFE2" s="113"/>
      <c r="NFF2" s="113"/>
      <c r="NFG2" s="113"/>
      <c r="NFH2" s="113"/>
      <c r="NFI2" s="113"/>
      <c r="NFJ2" s="113"/>
      <c r="NFK2" s="113"/>
      <c r="NFL2" s="113"/>
      <c r="NFM2" s="113"/>
      <c r="NFN2" s="117"/>
      <c r="NFO2" s="113"/>
      <c r="NFP2" s="113"/>
      <c r="NFQ2" s="113"/>
      <c r="NFR2" s="113"/>
      <c r="NFS2" s="113"/>
      <c r="NFT2" s="113"/>
      <c r="NFU2" s="113"/>
      <c r="NFV2" s="113"/>
      <c r="NFW2" s="113"/>
      <c r="NFX2" s="113"/>
      <c r="NFY2" s="113"/>
      <c r="NFZ2" s="113"/>
      <c r="NGA2" s="113"/>
      <c r="NGB2" s="113"/>
      <c r="NGC2" s="113"/>
      <c r="NGD2" s="113"/>
      <c r="NGE2" s="113"/>
      <c r="NGF2" s="113"/>
      <c r="NGG2" s="113"/>
      <c r="NGH2" s="113"/>
      <c r="NGI2" s="113"/>
      <c r="NGJ2" s="113"/>
      <c r="NGK2" s="113"/>
      <c r="NGL2" s="113"/>
      <c r="NGM2" s="113"/>
      <c r="NGN2" s="113"/>
      <c r="NGO2" s="113"/>
      <c r="NGP2" s="113"/>
      <c r="NGQ2" s="113"/>
      <c r="NGR2" s="113"/>
      <c r="NGS2" s="113"/>
      <c r="NGT2" s="113"/>
      <c r="NGU2" s="113"/>
      <c r="NGV2" s="113"/>
      <c r="NGW2" s="113"/>
      <c r="NGX2" s="113"/>
      <c r="NGY2" s="113"/>
      <c r="NGZ2" s="113"/>
      <c r="NHA2" s="113"/>
      <c r="NHB2" s="113"/>
      <c r="NHC2" s="113"/>
      <c r="NHD2" s="113"/>
      <c r="NHE2" s="113"/>
      <c r="NHF2" s="113"/>
      <c r="NHG2" s="113"/>
      <c r="NHH2" s="113"/>
      <c r="NHI2" s="113"/>
      <c r="NHJ2" s="113"/>
      <c r="NHK2" s="113"/>
      <c r="NHL2" s="113"/>
      <c r="NHM2" s="113"/>
      <c r="NHN2" s="113"/>
      <c r="NHO2" s="113"/>
      <c r="NHP2" s="113"/>
      <c r="NHQ2" s="113"/>
      <c r="NHR2" s="113"/>
      <c r="NHS2" s="113"/>
      <c r="NHT2" s="113"/>
      <c r="NHU2" s="113"/>
      <c r="NHV2" s="113"/>
      <c r="NHW2" s="113"/>
      <c r="NHX2" s="113"/>
      <c r="NHY2" s="113"/>
      <c r="NHZ2" s="113"/>
      <c r="NIA2" s="113"/>
      <c r="NIB2" s="113"/>
      <c r="NIC2" s="113"/>
      <c r="NID2" s="113"/>
      <c r="NIE2" s="113"/>
      <c r="NIF2" s="113"/>
      <c r="NIG2" s="113"/>
      <c r="NIH2" s="113"/>
      <c r="NII2" s="113"/>
      <c r="NIJ2" s="113"/>
      <c r="NIK2" s="113"/>
      <c r="NIL2" s="113"/>
      <c r="NIM2" s="113"/>
      <c r="NIN2" s="113"/>
      <c r="NIO2" s="113"/>
      <c r="NIP2" s="113"/>
      <c r="NIQ2" s="113"/>
      <c r="NIR2" s="113"/>
      <c r="NIS2" s="113"/>
      <c r="NIT2" s="113"/>
      <c r="NIU2" s="113"/>
      <c r="NIV2" s="113"/>
      <c r="NIW2" s="113"/>
      <c r="NIX2" s="113"/>
      <c r="NIY2" s="113"/>
      <c r="NIZ2" s="113"/>
      <c r="NJA2" s="113"/>
      <c r="NJB2" s="113"/>
      <c r="NJC2" s="113"/>
      <c r="NJD2" s="113"/>
      <c r="NJE2" s="113"/>
      <c r="NJF2" s="113"/>
      <c r="NJG2" s="113"/>
      <c r="NJH2" s="113"/>
      <c r="NJI2" s="113"/>
      <c r="NJJ2" s="113"/>
      <c r="NJK2" s="113"/>
      <c r="NJL2" s="113"/>
      <c r="NJM2" s="113"/>
      <c r="NJN2" s="113"/>
      <c r="NJO2" s="113"/>
      <c r="NJP2" s="113"/>
      <c r="NJQ2" s="113"/>
      <c r="NJR2" s="113"/>
      <c r="NJS2" s="113"/>
      <c r="NJT2" s="113"/>
      <c r="NJU2" s="113"/>
      <c r="NJV2" s="113"/>
      <c r="NJW2" s="113"/>
      <c r="NJX2" s="113"/>
      <c r="NJY2" s="113"/>
      <c r="NJZ2" s="113"/>
      <c r="NKA2" s="113"/>
      <c r="NKB2" s="113"/>
      <c r="NKC2" s="113"/>
      <c r="NKD2" s="113"/>
      <c r="NKE2" s="113"/>
      <c r="NKF2" s="113"/>
      <c r="NKG2" s="113"/>
      <c r="NKH2" s="113"/>
      <c r="NKI2" s="113"/>
      <c r="NKJ2" s="113"/>
      <c r="NKK2" s="117"/>
      <c r="NKL2" s="113"/>
      <c r="NKM2" s="113"/>
      <c r="NKN2" s="113"/>
      <c r="NKO2" s="113"/>
      <c r="NKP2" s="113"/>
      <c r="NKQ2" s="113"/>
      <c r="NKR2" s="113"/>
      <c r="NKS2" s="113"/>
      <c r="NKT2" s="113"/>
      <c r="NKU2" s="113"/>
      <c r="NKV2" s="113"/>
      <c r="NKW2" s="113"/>
      <c r="NKX2" s="113"/>
      <c r="NKY2" s="113"/>
      <c r="NKZ2" s="113"/>
      <c r="NLA2" s="113"/>
      <c r="NLB2" s="113"/>
      <c r="NLC2" s="113"/>
      <c r="NLD2" s="113"/>
      <c r="NLE2" s="113"/>
      <c r="NLF2" s="113"/>
      <c r="NLG2" s="113"/>
      <c r="NLH2" s="113"/>
      <c r="NLI2" s="113"/>
      <c r="NLJ2" s="113"/>
      <c r="NLK2" s="113"/>
      <c r="NLL2" s="113"/>
      <c r="NLM2" s="113"/>
      <c r="NLN2" s="113"/>
      <c r="NLO2" s="113"/>
      <c r="NLP2" s="113"/>
      <c r="NLQ2" s="113"/>
      <c r="NLR2" s="113"/>
      <c r="NLS2" s="113"/>
      <c r="NLT2" s="113"/>
      <c r="NLU2" s="113"/>
      <c r="NLV2" s="113"/>
      <c r="NLW2" s="113"/>
      <c r="NLX2" s="113"/>
      <c r="NLY2" s="113"/>
      <c r="NLZ2" s="113"/>
      <c r="NMA2" s="113"/>
      <c r="NMB2" s="113"/>
      <c r="NMC2" s="113"/>
      <c r="NMD2" s="113"/>
      <c r="NME2" s="113"/>
      <c r="NMF2" s="113"/>
      <c r="NMG2" s="113"/>
      <c r="NMH2" s="113"/>
      <c r="NMI2" s="113"/>
      <c r="NMJ2" s="113"/>
      <c r="NMK2" s="113"/>
      <c r="NML2" s="113"/>
      <c r="NMM2" s="113"/>
      <c r="NMN2" s="113"/>
      <c r="NMO2" s="113"/>
      <c r="NMP2" s="113"/>
      <c r="NMQ2" s="113"/>
      <c r="NMR2" s="113"/>
      <c r="NMS2" s="113"/>
      <c r="NMT2" s="113"/>
      <c r="NMU2" s="113"/>
      <c r="NMV2" s="113"/>
      <c r="NMW2" s="113"/>
      <c r="NMX2" s="113"/>
      <c r="NMY2" s="113"/>
      <c r="NMZ2" s="113"/>
      <c r="NNA2" s="113"/>
      <c r="NNB2" s="113"/>
      <c r="NNC2" s="113"/>
      <c r="NND2" s="113"/>
      <c r="NNE2" s="113"/>
      <c r="NNF2" s="113"/>
      <c r="NNG2" s="113"/>
      <c r="NNH2" s="113"/>
      <c r="NNI2" s="113"/>
      <c r="NNJ2" s="113"/>
      <c r="NNK2" s="113"/>
      <c r="NNL2" s="113"/>
      <c r="NNM2" s="113"/>
      <c r="NNN2" s="113"/>
      <c r="NNO2" s="113"/>
      <c r="NNP2" s="113"/>
      <c r="NNQ2" s="113"/>
      <c r="NNR2" s="113"/>
      <c r="NNS2" s="113"/>
      <c r="NNT2" s="113"/>
      <c r="NNU2" s="113"/>
      <c r="NNV2" s="113"/>
      <c r="NNW2" s="113"/>
      <c r="NNX2" s="113"/>
      <c r="NNY2" s="113"/>
      <c r="NNZ2" s="113"/>
      <c r="NOA2" s="113"/>
      <c r="NOB2" s="113"/>
      <c r="NOC2" s="113"/>
      <c r="NOD2" s="113"/>
      <c r="NOE2" s="113"/>
      <c r="NOF2" s="113"/>
      <c r="NOG2" s="113"/>
      <c r="NOH2" s="113"/>
      <c r="NOI2" s="113"/>
      <c r="NOJ2" s="113"/>
      <c r="NOK2" s="113"/>
      <c r="NOL2" s="113"/>
      <c r="NOM2" s="113"/>
      <c r="NON2" s="113"/>
      <c r="NOO2" s="113"/>
      <c r="NOP2" s="113"/>
      <c r="NOQ2" s="113"/>
      <c r="NOR2" s="113"/>
      <c r="NOS2" s="113"/>
      <c r="NOT2" s="113"/>
      <c r="NOU2" s="113"/>
      <c r="NOV2" s="113"/>
      <c r="NOW2" s="113"/>
      <c r="NOX2" s="113"/>
      <c r="NOY2" s="113"/>
      <c r="NOZ2" s="113"/>
      <c r="NPA2" s="113"/>
      <c r="NPB2" s="113"/>
      <c r="NPC2" s="113"/>
      <c r="NPD2" s="113"/>
      <c r="NPE2" s="113"/>
      <c r="NPF2" s="113"/>
      <c r="NPG2" s="113"/>
      <c r="NPH2" s="117"/>
      <c r="NPI2" s="113"/>
      <c r="NPJ2" s="113"/>
      <c r="NPK2" s="113"/>
      <c r="NPL2" s="113"/>
      <c r="NPM2" s="113"/>
      <c r="NPN2" s="113"/>
      <c r="NPO2" s="113"/>
      <c r="NPP2" s="113"/>
      <c r="NPQ2" s="113"/>
      <c r="NPR2" s="113"/>
      <c r="NPS2" s="113"/>
      <c r="NPT2" s="113"/>
      <c r="NPU2" s="113"/>
      <c r="NPV2" s="113"/>
      <c r="NPW2" s="113"/>
      <c r="NPX2" s="113"/>
      <c r="NPY2" s="113"/>
      <c r="NPZ2" s="113"/>
      <c r="NQA2" s="113"/>
      <c r="NQB2" s="113"/>
      <c r="NQC2" s="113"/>
      <c r="NQD2" s="113"/>
      <c r="NQE2" s="113"/>
      <c r="NQF2" s="113"/>
      <c r="NQG2" s="113"/>
      <c r="NQH2" s="113"/>
      <c r="NQI2" s="113"/>
      <c r="NQJ2" s="113"/>
      <c r="NQK2" s="113"/>
      <c r="NQL2" s="113"/>
      <c r="NQM2" s="113"/>
      <c r="NQN2" s="113"/>
      <c r="NQO2" s="113"/>
      <c r="NQP2" s="113"/>
      <c r="NQQ2" s="113"/>
      <c r="NQR2" s="113"/>
      <c r="NQS2" s="113"/>
      <c r="NQT2" s="113"/>
      <c r="NQU2" s="113"/>
      <c r="NQV2" s="113"/>
      <c r="NQW2" s="113"/>
      <c r="NQX2" s="113"/>
      <c r="NQY2" s="113"/>
      <c r="NQZ2" s="113"/>
      <c r="NRA2" s="113"/>
      <c r="NRB2" s="113"/>
      <c r="NRC2" s="113"/>
      <c r="NRD2" s="113"/>
      <c r="NRE2" s="113"/>
      <c r="NRF2" s="113"/>
      <c r="NRG2" s="113"/>
      <c r="NRH2" s="113"/>
      <c r="NRI2" s="113"/>
      <c r="NRJ2" s="113"/>
      <c r="NRK2" s="113"/>
      <c r="NRL2" s="113"/>
      <c r="NRM2" s="113"/>
      <c r="NRN2" s="113"/>
      <c r="NRO2" s="113"/>
      <c r="NRP2" s="113"/>
      <c r="NRQ2" s="113"/>
      <c r="NRR2" s="113"/>
      <c r="NRS2" s="113"/>
      <c r="NRT2" s="113"/>
      <c r="NRU2" s="113"/>
      <c r="NRV2" s="113"/>
      <c r="NRW2" s="113"/>
      <c r="NRX2" s="113"/>
      <c r="NRY2" s="113"/>
      <c r="NRZ2" s="113"/>
      <c r="NSA2" s="113"/>
      <c r="NSB2" s="113"/>
      <c r="NSC2" s="113"/>
      <c r="NSD2" s="113"/>
      <c r="NSE2" s="113"/>
      <c r="NSF2" s="113"/>
      <c r="NSG2" s="113"/>
      <c r="NSH2" s="113"/>
      <c r="NSI2" s="113"/>
      <c r="NSJ2" s="113"/>
      <c r="NSK2" s="113"/>
      <c r="NSL2" s="113"/>
      <c r="NSM2" s="113"/>
      <c r="NSN2" s="113"/>
      <c r="NSO2" s="113"/>
      <c r="NSP2" s="113"/>
      <c r="NSQ2" s="113"/>
      <c r="NSR2" s="113"/>
      <c r="NSS2" s="113"/>
      <c r="NST2" s="113"/>
      <c r="NSU2" s="113"/>
      <c r="NSV2" s="113"/>
      <c r="NSW2" s="113"/>
      <c r="NSX2" s="113"/>
      <c r="NSY2" s="113"/>
      <c r="NSZ2" s="113"/>
      <c r="NTA2" s="113"/>
      <c r="NTB2" s="113"/>
      <c r="NTC2" s="113"/>
      <c r="NTD2" s="113"/>
      <c r="NTE2" s="113"/>
      <c r="NTF2" s="113"/>
      <c r="NTG2" s="113"/>
      <c r="NTH2" s="113"/>
      <c r="NTI2" s="113"/>
      <c r="NTJ2" s="113"/>
      <c r="NTK2" s="113"/>
      <c r="NTL2" s="113"/>
      <c r="NTM2" s="113"/>
      <c r="NTN2" s="113"/>
      <c r="NTO2" s="113"/>
      <c r="NTP2" s="113"/>
      <c r="NTQ2" s="113"/>
      <c r="NTR2" s="113"/>
      <c r="NTS2" s="113"/>
      <c r="NTT2" s="113"/>
      <c r="NTU2" s="113"/>
      <c r="NTV2" s="113"/>
      <c r="NTW2" s="113"/>
      <c r="NTX2" s="113"/>
      <c r="NTY2" s="113"/>
      <c r="NTZ2" s="113"/>
      <c r="NUA2" s="113"/>
      <c r="NUB2" s="113"/>
      <c r="NUC2" s="113"/>
      <c r="NUD2" s="113"/>
      <c r="NUE2" s="117"/>
      <c r="NUF2" s="113"/>
      <c r="NUG2" s="113"/>
      <c r="NUH2" s="113"/>
      <c r="NUI2" s="113"/>
      <c r="NUJ2" s="113"/>
      <c r="NUK2" s="113"/>
      <c r="NUL2" s="113"/>
      <c r="NUM2" s="113"/>
      <c r="NUN2" s="113"/>
      <c r="NUO2" s="113"/>
      <c r="NUP2" s="113"/>
      <c r="NUQ2" s="113"/>
      <c r="NUR2" s="113"/>
      <c r="NUS2" s="113"/>
      <c r="NUT2" s="113"/>
      <c r="NUU2" s="113"/>
      <c r="NUV2" s="113"/>
      <c r="NUW2" s="113"/>
      <c r="NUX2" s="113"/>
      <c r="NUY2" s="113"/>
      <c r="NUZ2" s="113"/>
      <c r="NVA2" s="113"/>
      <c r="NVB2" s="113"/>
      <c r="NVC2" s="113"/>
      <c r="NVD2" s="113"/>
      <c r="NVE2" s="113"/>
      <c r="NVF2" s="113"/>
      <c r="NVG2" s="113"/>
      <c r="NVH2" s="113"/>
      <c r="NVI2" s="113"/>
      <c r="NVJ2" s="113"/>
      <c r="NVK2" s="113"/>
      <c r="NVL2" s="113"/>
      <c r="NVM2" s="113"/>
      <c r="NVN2" s="113"/>
      <c r="NVO2" s="113"/>
      <c r="NVP2" s="113"/>
      <c r="NVQ2" s="113"/>
      <c r="NVR2" s="113"/>
      <c r="NVS2" s="113"/>
      <c r="NVT2" s="113"/>
      <c r="NVU2" s="113"/>
      <c r="NVV2" s="113"/>
      <c r="NVW2" s="113"/>
      <c r="NVX2" s="113"/>
      <c r="NVY2" s="113"/>
      <c r="NVZ2" s="113"/>
      <c r="NWA2" s="113"/>
      <c r="NWB2" s="113"/>
      <c r="NWC2" s="113"/>
      <c r="NWD2" s="113"/>
      <c r="NWE2" s="113"/>
      <c r="NWF2" s="113"/>
      <c r="NWG2" s="113"/>
      <c r="NWH2" s="113"/>
      <c r="NWI2" s="113"/>
      <c r="NWJ2" s="113"/>
      <c r="NWK2" s="113"/>
      <c r="NWL2" s="113"/>
      <c r="NWM2" s="113"/>
      <c r="NWN2" s="113"/>
      <c r="NWO2" s="113"/>
      <c r="NWP2" s="113"/>
      <c r="NWQ2" s="113"/>
      <c r="NWR2" s="113"/>
      <c r="NWS2" s="113"/>
      <c r="NWT2" s="113"/>
      <c r="NWU2" s="113"/>
      <c r="NWV2" s="113"/>
      <c r="NWW2" s="113"/>
      <c r="NWX2" s="113"/>
      <c r="NWY2" s="113"/>
      <c r="NWZ2" s="113"/>
      <c r="NXA2" s="113"/>
      <c r="NXB2" s="113"/>
      <c r="NXC2" s="113"/>
      <c r="NXD2" s="113"/>
      <c r="NXE2" s="113"/>
      <c r="NXF2" s="113"/>
      <c r="NXG2" s="113"/>
      <c r="NXH2" s="113"/>
      <c r="NXI2" s="113"/>
      <c r="NXJ2" s="113"/>
      <c r="NXK2" s="113"/>
      <c r="NXL2" s="113"/>
      <c r="NXM2" s="113"/>
      <c r="NXN2" s="113"/>
      <c r="NXO2" s="113"/>
      <c r="NXP2" s="113"/>
      <c r="NXQ2" s="113"/>
      <c r="NXR2" s="113"/>
      <c r="NXS2" s="113"/>
      <c r="NXT2" s="113"/>
      <c r="NXU2" s="113"/>
      <c r="NXV2" s="113"/>
      <c r="NXW2" s="113"/>
      <c r="NXX2" s="113"/>
      <c r="NXY2" s="113"/>
      <c r="NXZ2" s="113"/>
      <c r="NYA2" s="113"/>
      <c r="NYB2" s="113"/>
      <c r="NYC2" s="113"/>
      <c r="NYD2" s="113"/>
      <c r="NYE2" s="113"/>
      <c r="NYF2" s="113"/>
      <c r="NYG2" s="113"/>
      <c r="NYH2" s="113"/>
      <c r="NYI2" s="113"/>
      <c r="NYJ2" s="113"/>
      <c r="NYK2" s="113"/>
      <c r="NYL2" s="113"/>
      <c r="NYM2" s="113"/>
      <c r="NYN2" s="113"/>
      <c r="NYO2" s="113"/>
      <c r="NYP2" s="113"/>
      <c r="NYQ2" s="113"/>
      <c r="NYR2" s="113"/>
      <c r="NYS2" s="113"/>
      <c r="NYT2" s="113"/>
      <c r="NYU2" s="113"/>
      <c r="NYV2" s="113"/>
      <c r="NYW2" s="113"/>
      <c r="NYX2" s="113"/>
      <c r="NYY2" s="113"/>
      <c r="NYZ2" s="113"/>
      <c r="NZA2" s="113"/>
      <c r="NZB2" s="117"/>
      <c r="NZC2" s="113"/>
      <c r="NZD2" s="113"/>
      <c r="NZE2" s="113"/>
      <c r="NZF2" s="113"/>
      <c r="NZG2" s="113"/>
      <c r="NZH2" s="113"/>
      <c r="NZI2" s="113"/>
      <c r="NZJ2" s="113"/>
      <c r="NZK2" s="113"/>
      <c r="NZL2" s="113"/>
      <c r="NZM2" s="113"/>
      <c r="NZN2" s="113"/>
      <c r="NZO2" s="113"/>
      <c r="NZP2" s="113"/>
      <c r="NZQ2" s="113"/>
      <c r="NZR2" s="113"/>
      <c r="NZS2" s="113"/>
      <c r="NZT2" s="113"/>
      <c r="NZU2" s="113"/>
      <c r="NZV2" s="113"/>
      <c r="NZW2" s="113"/>
      <c r="NZX2" s="113"/>
      <c r="NZY2" s="113"/>
      <c r="NZZ2" s="113"/>
      <c r="OAA2" s="113"/>
      <c r="OAB2" s="113"/>
      <c r="OAC2" s="113"/>
      <c r="OAD2" s="113"/>
      <c r="OAE2" s="113"/>
      <c r="OAF2" s="113"/>
      <c r="OAG2" s="113"/>
      <c r="OAH2" s="113"/>
      <c r="OAI2" s="113"/>
      <c r="OAJ2" s="113"/>
      <c r="OAK2" s="113"/>
      <c r="OAL2" s="113"/>
      <c r="OAM2" s="113"/>
      <c r="OAN2" s="113"/>
      <c r="OAO2" s="113"/>
      <c r="OAP2" s="113"/>
      <c r="OAQ2" s="113"/>
      <c r="OAR2" s="113"/>
      <c r="OAS2" s="113"/>
      <c r="OAT2" s="113"/>
      <c r="OAU2" s="113"/>
      <c r="OAV2" s="113"/>
      <c r="OAW2" s="113"/>
      <c r="OAX2" s="113"/>
      <c r="OAY2" s="113"/>
      <c r="OAZ2" s="113"/>
      <c r="OBA2" s="113"/>
      <c r="OBB2" s="113"/>
      <c r="OBC2" s="113"/>
      <c r="OBD2" s="113"/>
      <c r="OBE2" s="113"/>
      <c r="OBF2" s="113"/>
      <c r="OBG2" s="113"/>
      <c r="OBH2" s="113"/>
      <c r="OBI2" s="113"/>
      <c r="OBJ2" s="113"/>
      <c r="OBK2" s="113"/>
      <c r="OBL2" s="113"/>
      <c r="OBM2" s="113"/>
      <c r="OBN2" s="113"/>
      <c r="OBO2" s="113"/>
      <c r="OBP2" s="113"/>
      <c r="OBQ2" s="113"/>
      <c r="OBR2" s="113"/>
      <c r="OBS2" s="113"/>
      <c r="OBT2" s="113"/>
      <c r="OBU2" s="113"/>
      <c r="OBV2" s="113"/>
      <c r="OBW2" s="113"/>
      <c r="OBX2" s="113"/>
      <c r="OBY2" s="113"/>
      <c r="OBZ2" s="113"/>
      <c r="OCA2" s="113"/>
      <c r="OCB2" s="113"/>
      <c r="OCC2" s="113"/>
      <c r="OCD2" s="113"/>
      <c r="OCE2" s="113"/>
      <c r="OCF2" s="113"/>
      <c r="OCG2" s="113"/>
      <c r="OCH2" s="113"/>
      <c r="OCI2" s="113"/>
      <c r="OCJ2" s="113"/>
      <c r="OCK2" s="113"/>
      <c r="OCL2" s="113"/>
      <c r="OCM2" s="113"/>
      <c r="OCN2" s="113"/>
      <c r="OCO2" s="113"/>
      <c r="OCP2" s="113"/>
      <c r="OCQ2" s="113"/>
      <c r="OCR2" s="113"/>
      <c r="OCS2" s="113"/>
      <c r="OCT2" s="113"/>
      <c r="OCU2" s="113"/>
      <c r="OCV2" s="113"/>
      <c r="OCW2" s="113"/>
      <c r="OCX2" s="113"/>
      <c r="OCY2" s="113"/>
      <c r="OCZ2" s="113"/>
      <c r="ODA2" s="113"/>
      <c r="ODB2" s="113"/>
      <c r="ODC2" s="113"/>
      <c r="ODD2" s="113"/>
      <c r="ODE2" s="113"/>
      <c r="ODF2" s="113"/>
      <c r="ODG2" s="113"/>
      <c r="ODH2" s="113"/>
      <c r="ODI2" s="113"/>
      <c r="ODJ2" s="113"/>
      <c r="ODK2" s="113"/>
      <c r="ODL2" s="113"/>
      <c r="ODM2" s="113"/>
      <c r="ODN2" s="113"/>
      <c r="ODO2" s="113"/>
      <c r="ODP2" s="113"/>
      <c r="ODQ2" s="113"/>
      <c r="ODR2" s="113"/>
      <c r="ODS2" s="113"/>
      <c r="ODT2" s="113"/>
      <c r="ODU2" s="113"/>
      <c r="ODV2" s="113"/>
      <c r="ODW2" s="113"/>
      <c r="ODX2" s="113"/>
      <c r="ODY2" s="117"/>
      <c r="ODZ2" s="113"/>
      <c r="OEA2" s="113"/>
      <c r="OEB2" s="113"/>
      <c r="OEC2" s="113"/>
      <c r="OED2" s="113"/>
      <c r="OEE2" s="113"/>
      <c r="OEF2" s="113"/>
      <c r="OEG2" s="113"/>
      <c r="OEH2" s="113"/>
      <c r="OEI2" s="113"/>
      <c r="OEJ2" s="113"/>
      <c r="OEK2" s="113"/>
      <c r="OEL2" s="113"/>
      <c r="OEM2" s="113"/>
      <c r="OEN2" s="113"/>
      <c r="OEO2" s="113"/>
      <c r="OEP2" s="113"/>
      <c r="OEQ2" s="113"/>
      <c r="OER2" s="113"/>
      <c r="OES2" s="113"/>
      <c r="OET2" s="113"/>
      <c r="OEU2" s="113"/>
      <c r="OEV2" s="113"/>
      <c r="OEW2" s="113"/>
      <c r="OEX2" s="113"/>
      <c r="OEY2" s="113"/>
      <c r="OEZ2" s="113"/>
      <c r="OFA2" s="113"/>
      <c r="OFB2" s="113"/>
      <c r="OFC2" s="113"/>
      <c r="OFD2" s="113"/>
      <c r="OFE2" s="113"/>
      <c r="OFF2" s="113"/>
      <c r="OFG2" s="113"/>
      <c r="OFH2" s="113"/>
      <c r="OFI2" s="113"/>
      <c r="OFJ2" s="113"/>
      <c r="OFK2" s="113"/>
      <c r="OFL2" s="113"/>
      <c r="OFM2" s="113"/>
      <c r="OFN2" s="113"/>
      <c r="OFO2" s="113"/>
      <c r="OFP2" s="113"/>
      <c r="OFQ2" s="113"/>
      <c r="OFR2" s="113"/>
      <c r="OFS2" s="113"/>
      <c r="OFT2" s="113"/>
      <c r="OFU2" s="113"/>
      <c r="OFV2" s="113"/>
      <c r="OFW2" s="113"/>
      <c r="OFX2" s="113"/>
      <c r="OFY2" s="113"/>
      <c r="OFZ2" s="113"/>
      <c r="OGA2" s="113"/>
      <c r="OGB2" s="113"/>
      <c r="OGC2" s="113"/>
      <c r="OGD2" s="113"/>
      <c r="OGE2" s="113"/>
      <c r="OGF2" s="113"/>
      <c r="OGG2" s="113"/>
      <c r="OGH2" s="113"/>
      <c r="OGI2" s="113"/>
      <c r="OGJ2" s="113"/>
      <c r="OGK2" s="113"/>
      <c r="OGL2" s="113"/>
      <c r="OGM2" s="113"/>
      <c r="OGN2" s="113"/>
      <c r="OGO2" s="113"/>
      <c r="OGP2" s="113"/>
      <c r="OGQ2" s="113"/>
      <c r="OGR2" s="113"/>
      <c r="OGS2" s="113"/>
      <c r="OGT2" s="113"/>
      <c r="OGU2" s="113"/>
      <c r="OGV2" s="113"/>
      <c r="OGW2" s="113"/>
      <c r="OGX2" s="113"/>
      <c r="OGY2" s="113"/>
      <c r="OGZ2" s="113"/>
      <c r="OHA2" s="113"/>
      <c r="OHB2" s="113"/>
      <c r="OHC2" s="113"/>
      <c r="OHD2" s="113"/>
      <c r="OHE2" s="113"/>
      <c r="OHF2" s="113"/>
      <c r="OHG2" s="113"/>
      <c r="OHH2" s="113"/>
      <c r="OHI2" s="113"/>
      <c r="OHJ2" s="113"/>
      <c r="OHK2" s="113"/>
      <c r="OHL2" s="113"/>
      <c r="OHM2" s="113"/>
      <c r="OHN2" s="113"/>
      <c r="OHO2" s="113"/>
      <c r="OHP2" s="113"/>
      <c r="OHQ2" s="113"/>
      <c r="OHR2" s="113"/>
      <c r="OHS2" s="113"/>
      <c r="OHT2" s="113"/>
      <c r="OHU2" s="113"/>
      <c r="OHV2" s="113"/>
      <c r="OHW2" s="113"/>
      <c r="OHX2" s="113"/>
      <c r="OHY2" s="113"/>
      <c r="OHZ2" s="113"/>
      <c r="OIA2" s="113"/>
      <c r="OIB2" s="113"/>
      <c r="OIC2" s="113"/>
      <c r="OID2" s="113"/>
      <c r="OIE2" s="113"/>
      <c r="OIF2" s="113"/>
      <c r="OIG2" s="113"/>
      <c r="OIH2" s="113"/>
      <c r="OII2" s="113"/>
      <c r="OIJ2" s="113"/>
      <c r="OIK2" s="113"/>
      <c r="OIL2" s="113"/>
      <c r="OIM2" s="113"/>
      <c r="OIN2" s="113"/>
      <c r="OIO2" s="113"/>
      <c r="OIP2" s="113"/>
      <c r="OIQ2" s="113"/>
      <c r="OIR2" s="113"/>
      <c r="OIS2" s="113"/>
      <c r="OIT2" s="113"/>
      <c r="OIU2" s="113"/>
      <c r="OIV2" s="117"/>
      <c r="OIW2" s="113"/>
      <c r="OIX2" s="113"/>
      <c r="OIY2" s="113"/>
      <c r="OIZ2" s="113"/>
      <c r="OJA2" s="113"/>
      <c r="OJB2" s="113"/>
      <c r="OJC2" s="113"/>
      <c r="OJD2" s="113"/>
      <c r="OJE2" s="113"/>
      <c r="OJF2" s="113"/>
      <c r="OJG2" s="113"/>
      <c r="OJH2" s="113"/>
      <c r="OJI2" s="113"/>
      <c r="OJJ2" s="113"/>
      <c r="OJK2" s="113"/>
      <c r="OJL2" s="113"/>
      <c r="OJM2" s="113"/>
      <c r="OJN2" s="113"/>
      <c r="OJO2" s="113"/>
      <c r="OJP2" s="113"/>
      <c r="OJQ2" s="113"/>
      <c r="OJR2" s="113"/>
      <c r="OJS2" s="113"/>
      <c r="OJT2" s="113"/>
      <c r="OJU2" s="113"/>
      <c r="OJV2" s="113"/>
      <c r="OJW2" s="113"/>
      <c r="OJX2" s="113"/>
      <c r="OJY2" s="113"/>
      <c r="OJZ2" s="113"/>
      <c r="OKA2" s="113"/>
      <c r="OKB2" s="113"/>
      <c r="OKC2" s="113"/>
      <c r="OKD2" s="113"/>
      <c r="OKE2" s="113"/>
      <c r="OKF2" s="113"/>
      <c r="OKG2" s="113"/>
      <c r="OKH2" s="113"/>
      <c r="OKI2" s="113"/>
      <c r="OKJ2" s="113"/>
      <c r="OKK2" s="113"/>
      <c r="OKL2" s="113"/>
      <c r="OKM2" s="113"/>
      <c r="OKN2" s="113"/>
      <c r="OKO2" s="113"/>
      <c r="OKP2" s="113"/>
      <c r="OKQ2" s="113"/>
      <c r="OKR2" s="113"/>
      <c r="OKS2" s="113"/>
      <c r="OKT2" s="113"/>
      <c r="OKU2" s="113"/>
      <c r="OKV2" s="113"/>
      <c r="OKW2" s="113"/>
      <c r="OKX2" s="113"/>
      <c r="OKY2" s="113"/>
      <c r="OKZ2" s="113"/>
      <c r="OLA2" s="113"/>
      <c r="OLB2" s="113"/>
      <c r="OLC2" s="113"/>
      <c r="OLD2" s="113"/>
      <c r="OLE2" s="113"/>
      <c r="OLF2" s="113"/>
      <c r="OLG2" s="113"/>
      <c r="OLH2" s="113"/>
      <c r="OLI2" s="113"/>
      <c r="OLJ2" s="113"/>
      <c r="OLK2" s="113"/>
      <c r="OLL2" s="113"/>
      <c r="OLM2" s="113"/>
      <c r="OLN2" s="113"/>
      <c r="OLO2" s="113"/>
      <c r="OLP2" s="113"/>
      <c r="OLQ2" s="113"/>
      <c r="OLR2" s="113"/>
      <c r="OLS2" s="113"/>
      <c r="OLT2" s="113"/>
      <c r="OLU2" s="113"/>
      <c r="OLV2" s="113"/>
      <c r="OLW2" s="113"/>
      <c r="OLX2" s="113"/>
      <c r="OLY2" s="113"/>
      <c r="OLZ2" s="113"/>
      <c r="OMA2" s="113"/>
      <c r="OMB2" s="113"/>
      <c r="OMC2" s="113"/>
      <c r="OMD2" s="113"/>
      <c r="OME2" s="113"/>
      <c r="OMF2" s="113"/>
      <c r="OMG2" s="113"/>
      <c r="OMH2" s="113"/>
      <c r="OMI2" s="113"/>
      <c r="OMJ2" s="113"/>
      <c r="OMK2" s="113"/>
      <c r="OML2" s="113"/>
      <c r="OMM2" s="113"/>
      <c r="OMN2" s="113"/>
      <c r="OMO2" s="113"/>
      <c r="OMP2" s="113"/>
      <c r="OMQ2" s="113"/>
      <c r="OMR2" s="113"/>
      <c r="OMS2" s="113"/>
      <c r="OMT2" s="113"/>
      <c r="OMU2" s="113"/>
      <c r="OMV2" s="113"/>
      <c r="OMW2" s="113"/>
      <c r="OMX2" s="113"/>
      <c r="OMY2" s="113"/>
      <c r="OMZ2" s="113"/>
      <c r="ONA2" s="113"/>
      <c r="ONB2" s="113"/>
      <c r="ONC2" s="113"/>
      <c r="OND2" s="113"/>
      <c r="ONE2" s="113"/>
      <c r="ONF2" s="113"/>
      <c r="ONG2" s="113"/>
      <c r="ONH2" s="113"/>
      <c r="ONI2" s="113"/>
      <c r="ONJ2" s="113"/>
      <c r="ONK2" s="113"/>
      <c r="ONL2" s="113"/>
      <c r="ONM2" s="113"/>
      <c r="ONN2" s="113"/>
      <c r="ONO2" s="113"/>
      <c r="ONP2" s="113"/>
      <c r="ONQ2" s="113"/>
      <c r="ONR2" s="113"/>
      <c r="ONS2" s="117"/>
      <c r="ONT2" s="113"/>
      <c r="ONU2" s="113"/>
      <c r="ONV2" s="113"/>
      <c r="ONW2" s="113"/>
      <c r="ONX2" s="113"/>
      <c r="ONY2" s="113"/>
      <c r="ONZ2" s="113"/>
      <c r="OOA2" s="113"/>
      <c r="OOB2" s="113"/>
      <c r="OOC2" s="113"/>
      <c r="OOD2" s="113"/>
      <c r="OOE2" s="113"/>
      <c r="OOF2" s="113"/>
      <c r="OOG2" s="113"/>
      <c r="OOH2" s="113"/>
      <c r="OOI2" s="113"/>
      <c r="OOJ2" s="113"/>
      <c r="OOK2" s="113"/>
      <c r="OOL2" s="113"/>
      <c r="OOM2" s="113"/>
      <c r="OON2" s="113"/>
      <c r="OOO2" s="113"/>
      <c r="OOP2" s="113"/>
      <c r="OOQ2" s="113"/>
      <c r="OOR2" s="113"/>
      <c r="OOS2" s="113"/>
      <c r="OOT2" s="113"/>
      <c r="OOU2" s="113"/>
      <c r="OOV2" s="113"/>
      <c r="OOW2" s="113"/>
      <c r="OOX2" s="113"/>
      <c r="OOY2" s="113"/>
      <c r="OOZ2" s="113"/>
      <c r="OPA2" s="113"/>
      <c r="OPB2" s="113"/>
      <c r="OPC2" s="113"/>
      <c r="OPD2" s="113"/>
      <c r="OPE2" s="113"/>
      <c r="OPF2" s="113"/>
      <c r="OPG2" s="113"/>
      <c r="OPH2" s="113"/>
      <c r="OPI2" s="113"/>
      <c r="OPJ2" s="113"/>
      <c r="OPK2" s="113"/>
      <c r="OPL2" s="113"/>
      <c r="OPM2" s="113"/>
      <c r="OPN2" s="113"/>
      <c r="OPO2" s="113"/>
      <c r="OPP2" s="113"/>
      <c r="OPQ2" s="113"/>
      <c r="OPR2" s="113"/>
      <c r="OPS2" s="113"/>
      <c r="OPT2" s="113"/>
      <c r="OPU2" s="113"/>
      <c r="OPV2" s="113"/>
      <c r="OPW2" s="113"/>
      <c r="OPX2" s="113"/>
      <c r="OPY2" s="113"/>
      <c r="OPZ2" s="113"/>
      <c r="OQA2" s="113"/>
      <c r="OQB2" s="113"/>
      <c r="OQC2" s="113"/>
      <c r="OQD2" s="113"/>
      <c r="OQE2" s="113"/>
      <c r="OQF2" s="113"/>
      <c r="OQG2" s="113"/>
      <c r="OQH2" s="113"/>
      <c r="OQI2" s="113"/>
      <c r="OQJ2" s="113"/>
      <c r="OQK2" s="113"/>
      <c r="OQL2" s="113"/>
      <c r="OQM2" s="113"/>
      <c r="OQN2" s="113"/>
      <c r="OQO2" s="113"/>
      <c r="OQP2" s="113"/>
      <c r="OQQ2" s="113"/>
      <c r="OQR2" s="113"/>
      <c r="OQS2" s="113"/>
      <c r="OQT2" s="113"/>
      <c r="OQU2" s="113"/>
      <c r="OQV2" s="113"/>
      <c r="OQW2" s="113"/>
      <c r="OQX2" s="113"/>
      <c r="OQY2" s="113"/>
      <c r="OQZ2" s="113"/>
      <c r="ORA2" s="113"/>
      <c r="ORB2" s="113"/>
      <c r="ORC2" s="113"/>
      <c r="ORD2" s="113"/>
      <c r="ORE2" s="113"/>
      <c r="ORF2" s="113"/>
      <c r="ORG2" s="113"/>
      <c r="ORH2" s="113"/>
      <c r="ORI2" s="113"/>
      <c r="ORJ2" s="113"/>
      <c r="ORK2" s="113"/>
      <c r="ORL2" s="113"/>
      <c r="ORM2" s="113"/>
      <c r="ORN2" s="113"/>
      <c r="ORO2" s="113"/>
      <c r="ORP2" s="113"/>
      <c r="ORQ2" s="113"/>
      <c r="ORR2" s="113"/>
      <c r="ORS2" s="113"/>
      <c r="ORT2" s="113"/>
      <c r="ORU2" s="113"/>
      <c r="ORV2" s="113"/>
      <c r="ORW2" s="113"/>
      <c r="ORX2" s="113"/>
      <c r="ORY2" s="113"/>
      <c r="ORZ2" s="113"/>
      <c r="OSA2" s="113"/>
      <c r="OSB2" s="113"/>
      <c r="OSC2" s="113"/>
      <c r="OSD2" s="113"/>
      <c r="OSE2" s="113"/>
      <c r="OSF2" s="113"/>
      <c r="OSG2" s="113"/>
      <c r="OSH2" s="113"/>
      <c r="OSI2" s="113"/>
      <c r="OSJ2" s="113"/>
      <c r="OSK2" s="113"/>
      <c r="OSL2" s="113"/>
      <c r="OSM2" s="113"/>
      <c r="OSN2" s="113"/>
      <c r="OSO2" s="113"/>
      <c r="OSP2" s="117"/>
      <c r="OSQ2" s="113"/>
      <c r="OSR2" s="113"/>
      <c r="OSS2" s="113"/>
      <c r="OST2" s="113"/>
      <c r="OSU2" s="113"/>
      <c r="OSV2" s="113"/>
      <c r="OSW2" s="113"/>
      <c r="OSX2" s="113"/>
      <c r="OSY2" s="113"/>
      <c r="OSZ2" s="113"/>
      <c r="OTA2" s="113"/>
      <c r="OTB2" s="113"/>
      <c r="OTC2" s="113"/>
      <c r="OTD2" s="113"/>
      <c r="OTE2" s="113"/>
      <c r="OTF2" s="113"/>
      <c r="OTG2" s="113"/>
      <c r="OTH2" s="113"/>
      <c r="OTI2" s="113"/>
      <c r="OTJ2" s="113"/>
      <c r="OTK2" s="113"/>
      <c r="OTL2" s="113"/>
      <c r="OTM2" s="113"/>
      <c r="OTN2" s="113"/>
      <c r="OTO2" s="113"/>
      <c r="OTP2" s="113"/>
      <c r="OTQ2" s="113"/>
      <c r="OTR2" s="113"/>
      <c r="OTS2" s="113"/>
      <c r="OTT2" s="113"/>
      <c r="OTU2" s="113"/>
      <c r="OTV2" s="113"/>
      <c r="OTW2" s="113"/>
      <c r="OTX2" s="113"/>
      <c r="OTY2" s="113"/>
      <c r="OTZ2" s="113"/>
      <c r="OUA2" s="113"/>
      <c r="OUB2" s="113"/>
      <c r="OUC2" s="113"/>
      <c r="OUD2" s="113"/>
      <c r="OUE2" s="113"/>
      <c r="OUF2" s="113"/>
      <c r="OUG2" s="113"/>
      <c r="OUH2" s="113"/>
      <c r="OUI2" s="113"/>
      <c r="OUJ2" s="113"/>
      <c r="OUK2" s="113"/>
      <c r="OUL2" s="113"/>
      <c r="OUM2" s="113"/>
      <c r="OUN2" s="113"/>
      <c r="OUO2" s="113"/>
      <c r="OUP2" s="113"/>
      <c r="OUQ2" s="113"/>
      <c r="OUR2" s="113"/>
      <c r="OUS2" s="113"/>
      <c r="OUT2" s="113"/>
      <c r="OUU2" s="113"/>
      <c r="OUV2" s="113"/>
      <c r="OUW2" s="113"/>
      <c r="OUX2" s="113"/>
      <c r="OUY2" s="113"/>
      <c r="OUZ2" s="113"/>
      <c r="OVA2" s="113"/>
      <c r="OVB2" s="113"/>
      <c r="OVC2" s="113"/>
      <c r="OVD2" s="113"/>
      <c r="OVE2" s="113"/>
      <c r="OVF2" s="113"/>
      <c r="OVG2" s="113"/>
      <c r="OVH2" s="113"/>
      <c r="OVI2" s="113"/>
      <c r="OVJ2" s="113"/>
      <c r="OVK2" s="113"/>
      <c r="OVL2" s="113"/>
      <c r="OVM2" s="113"/>
      <c r="OVN2" s="113"/>
      <c r="OVO2" s="113"/>
      <c r="OVP2" s="113"/>
      <c r="OVQ2" s="113"/>
      <c r="OVR2" s="113"/>
      <c r="OVS2" s="113"/>
      <c r="OVT2" s="113"/>
      <c r="OVU2" s="113"/>
      <c r="OVV2" s="113"/>
      <c r="OVW2" s="113"/>
      <c r="OVX2" s="113"/>
      <c r="OVY2" s="113"/>
      <c r="OVZ2" s="113"/>
      <c r="OWA2" s="113"/>
      <c r="OWB2" s="113"/>
      <c r="OWC2" s="113"/>
      <c r="OWD2" s="113"/>
      <c r="OWE2" s="113"/>
      <c r="OWF2" s="113"/>
      <c r="OWG2" s="113"/>
      <c r="OWH2" s="113"/>
      <c r="OWI2" s="113"/>
      <c r="OWJ2" s="113"/>
      <c r="OWK2" s="113"/>
      <c r="OWL2" s="113"/>
      <c r="OWM2" s="113"/>
      <c r="OWN2" s="113"/>
      <c r="OWO2" s="113"/>
      <c r="OWP2" s="113"/>
      <c r="OWQ2" s="113"/>
      <c r="OWR2" s="113"/>
      <c r="OWS2" s="113"/>
      <c r="OWT2" s="113"/>
      <c r="OWU2" s="113"/>
      <c r="OWV2" s="113"/>
      <c r="OWW2" s="113"/>
      <c r="OWX2" s="113"/>
      <c r="OWY2" s="113"/>
      <c r="OWZ2" s="113"/>
      <c r="OXA2" s="113"/>
      <c r="OXB2" s="113"/>
      <c r="OXC2" s="113"/>
      <c r="OXD2" s="113"/>
      <c r="OXE2" s="113"/>
      <c r="OXF2" s="113"/>
      <c r="OXG2" s="113"/>
      <c r="OXH2" s="113"/>
      <c r="OXI2" s="113"/>
      <c r="OXJ2" s="113"/>
      <c r="OXK2" s="113"/>
      <c r="OXL2" s="113"/>
      <c r="OXM2" s="117"/>
      <c r="OXN2" s="113"/>
      <c r="OXO2" s="113"/>
      <c r="OXP2" s="113"/>
      <c r="OXQ2" s="113"/>
      <c r="OXR2" s="113"/>
      <c r="OXS2" s="113"/>
      <c r="OXT2" s="113"/>
      <c r="OXU2" s="113"/>
      <c r="OXV2" s="113"/>
      <c r="OXW2" s="113"/>
      <c r="OXX2" s="113"/>
      <c r="OXY2" s="113"/>
      <c r="OXZ2" s="113"/>
      <c r="OYA2" s="113"/>
      <c r="OYB2" s="113"/>
      <c r="OYC2" s="113"/>
      <c r="OYD2" s="113"/>
      <c r="OYE2" s="113"/>
      <c r="OYF2" s="113"/>
      <c r="OYG2" s="113"/>
      <c r="OYH2" s="113"/>
      <c r="OYI2" s="113"/>
      <c r="OYJ2" s="113"/>
      <c r="OYK2" s="113"/>
      <c r="OYL2" s="113"/>
      <c r="OYM2" s="113"/>
      <c r="OYN2" s="113"/>
      <c r="OYO2" s="113"/>
      <c r="OYP2" s="113"/>
      <c r="OYQ2" s="113"/>
      <c r="OYR2" s="113"/>
      <c r="OYS2" s="113"/>
      <c r="OYT2" s="113"/>
      <c r="OYU2" s="113"/>
      <c r="OYV2" s="113"/>
      <c r="OYW2" s="113"/>
      <c r="OYX2" s="113"/>
      <c r="OYY2" s="113"/>
      <c r="OYZ2" s="113"/>
      <c r="OZA2" s="113"/>
      <c r="OZB2" s="113"/>
      <c r="OZC2" s="113"/>
      <c r="OZD2" s="113"/>
      <c r="OZE2" s="113"/>
      <c r="OZF2" s="113"/>
      <c r="OZG2" s="113"/>
      <c r="OZH2" s="113"/>
      <c r="OZI2" s="113"/>
      <c r="OZJ2" s="113"/>
      <c r="OZK2" s="113"/>
      <c r="OZL2" s="113"/>
      <c r="OZM2" s="113"/>
      <c r="OZN2" s="113"/>
      <c r="OZO2" s="113"/>
      <c r="OZP2" s="113"/>
      <c r="OZQ2" s="113"/>
      <c r="OZR2" s="113"/>
      <c r="OZS2" s="113"/>
      <c r="OZT2" s="113"/>
      <c r="OZU2" s="113"/>
      <c r="OZV2" s="113"/>
      <c r="OZW2" s="113"/>
      <c r="OZX2" s="113"/>
      <c r="OZY2" s="113"/>
      <c r="OZZ2" s="113"/>
      <c r="PAA2" s="113"/>
      <c r="PAB2" s="113"/>
      <c r="PAC2" s="113"/>
      <c r="PAD2" s="113"/>
      <c r="PAE2" s="113"/>
      <c r="PAF2" s="113"/>
      <c r="PAG2" s="113"/>
      <c r="PAH2" s="113"/>
      <c r="PAI2" s="113"/>
      <c r="PAJ2" s="113"/>
      <c r="PAK2" s="113"/>
      <c r="PAL2" s="113"/>
      <c r="PAM2" s="113"/>
      <c r="PAN2" s="113"/>
      <c r="PAO2" s="113"/>
      <c r="PAP2" s="113"/>
      <c r="PAQ2" s="113"/>
      <c r="PAR2" s="113"/>
      <c r="PAS2" s="113"/>
      <c r="PAT2" s="113"/>
      <c r="PAU2" s="113"/>
      <c r="PAV2" s="113"/>
      <c r="PAW2" s="113"/>
      <c r="PAX2" s="113"/>
      <c r="PAY2" s="113"/>
      <c r="PAZ2" s="113"/>
      <c r="PBA2" s="113"/>
      <c r="PBB2" s="113"/>
      <c r="PBC2" s="113"/>
      <c r="PBD2" s="113"/>
      <c r="PBE2" s="113"/>
      <c r="PBF2" s="113"/>
      <c r="PBG2" s="113"/>
      <c r="PBH2" s="113"/>
      <c r="PBI2" s="113"/>
      <c r="PBJ2" s="113"/>
      <c r="PBK2" s="113"/>
      <c r="PBL2" s="113"/>
      <c r="PBM2" s="113"/>
      <c r="PBN2" s="113"/>
      <c r="PBO2" s="113"/>
      <c r="PBP2" s="113"/>
      <c r="PBQ2" s="113"/>
      <c r="PBR2" s="113"/>
      <c r="PBS2" s="113"/>
      <c r="PBT2" s="113"/>
      <c r="PBU2" s="113"/>
      <c r="PBV2" s="113"/>
      <c r="PBW2" s="113"/>
      <c r="PBX2" s="113"/>
      <c r="PBY2" s="113"/>
      <c r="PBZ2" s="113"/>
      <c r="PCA2" s="113"/>
      <c r="PCB2" s="113"/>
      <c r="PCC2" s="113"/>
      <c r="PCD2" s="113"/>
      <c r="PCE2" s="113"/>
      <c r="PCF2" s="113"/>
      <c r="PCG2" s="113"/>
      <c r="PCH2" s="113"/>
      <c r="PCI2" s="113"/>
      <c r="PCJ2" s="117"/>
      <c r="PCK2" s="113"/>
      <c r="PCL2" s="113"/>
      <c r="PCM2" s="113"/>
      <c r="PCN2" s="113"/>
      <c r="PCO2" s="113"/>
      <c r="PCP2" s="113"/>
      <c r="PCQ2" s="113"/>
      <c r="PCR2" s="113"/>
      <c r="PCS2" s="113"/>
      <c r="PCT2" s="113"/>
      <c r="PCU2" s="113"/>
      <c r="PCV2" s="113"/>
      <c r="PCW2" s="113"/>
      <c r="PCX2" s="113"/>
      <c r="PCY2" s="113"/>
      <c r="PCZ2" s="113"/>
      <c r="PDA2" s="113"/>
      <c r="PDB2" s="113"/>
      <c r="PDC2" s="113"/>
      <c r="PDD2" s="113"/>
      <c r="PDE2" s="113"/>
      <c r="PDF2" s="113"/>
      <c r="PDG2" s="113"/>
      <c r="PDH2" s="113"/>
      <c r="PDI2" s="113"/>
      <c r="PDJ2" s="113"/>
      <c r="PDK2" s="113"/>
      <c r="PDL2" s="113"/>
      <c r="PDM2" s="113"/>
      <c r="PDN2" s="113"/>
      <c r="PDO2" s="113"/>
      <c r="PDP2" s="113"/>
      <c r="PDQ2" s="113"/>
      <c r="PDR2" s="113"/>
      <c r="PDS2" s="113"/>
      <c r="PDT2" s="113"/>
      <c r="PDU2" s="113"/>
      <c r="PDV2" s="113"/>
      <c r="PDW2" s="113"/>
      <c r="PDX2" s="113"/>
      <c r="PDY2" s="113"/>
      <c r="PDZ2" s="113"/>
      <c r="PEA2" s="113"/>
      <c r="PEB2" s="113"/>
      <c r="PEC2" s="113"/>
      <c r="PED2" s="113"/>
      <c r="PEE2" s="113"/>
      <c r="PEF2" s="113"/>
      <c r="PEG2" s="113"/>
      <c r="PEH2" s="113"/>
      <c r="PEI2" s="113"/>
      <c r="PEJ2" s="113"/>
      <c r="PEK2" s="113"/>
      <c r="PEL2" s="113"/>
      <c r="PEM2" s="113"/>
      <c r="PEN2" s="113"/>
      <c r="PEO2" s="113"/>
      <c r="PEP2" s="113"/>
      <c r="PEQ2" s="113"/>
      <c r="PER2" s="113"/>
      <c r="PES2" s="113"/>
      <c r="PET2" s="113"/>
      <c r="PEU2" s="113"/>
      <c r="PEV2" s="113"/>
      <c r="PEW2" s="113"/>
      <c r="PEX2" s="113"/>
      <c r="PEY2" s="113"/>
      <c r="PEZ2" s="113"/>
      <c r="PFA2" s="113"/>
      <c r="PFB2" s="113"/>
      <c r="PFC2" s="113"/>
      <c r="PFD2" s="113"/>
      <c r="PFE2" s="113"/>
      <c r="PFF2" s="113"/>
      <c r="PFG2" s="113"/>
      <c r="PFH2" s="113"/>
      <c r="PFI2" s="113"/>
      <c r="PFJ2" s="113"/>
      <c r="PFK2" s="113"/>
      <c r="PFL2" s="113"/>
      <c r="PFM2" s="113"/>
      <c r="PFN2" s="113"/>
      <c r="PFO2" s="113"/>
      <c r="PFP2" s="113"/>
      <c r="PFQ2" s="113"/>
      <c r="PFR2" s="113"/>
      <c r="PFS2" s="113"/>
      <c r="PFT2" s="113"/>
      <c r="PFU2" s="113"/>
      <c r="PFV2" s="113"/>
      <c r="PFW2" s="113"/>
      <c r="PFX2" s="113"/>
      <c r="PFY2" s="113"/>
      <c r="PFZ2" s="113"/>
      <c r="PGA2" s="113"/>
      <c r="PGB2" s="113"/>
      <c r="PGC2" s="113"/>
      <c r="PGD2" s="113"/>
      <c r="PGE2" s="113"/>
      <c r="PGF2" s="113"/>
      <c r="PGG2" s="113"/>
      <c r="PGH2" s="113"/>
      <c r="PGI2" s="113"/>
      <c r="PGJ2" s="113"/>
      <c r="PGK2" s="113"/>
      <c r="PGL2" s="113"/>
      <c r="PGM2" s="113"/>
      <c r="PGN2" s="113"/>
      <c r="PGO2" s="113"/>
      <c r="PGP2" s="113"/>
      <c r="PGQ2" s="113"/>
      <c r="PGR2" s="113"/>
      <c r="PGS2" s="113"/>
      <c r="PGT2" s="113"/>
      <c r="PGU2" s="113"/>
      <c r="PGV2" s="113"/>
      <c r="PGW2" s="113"/>
      <c r="PGX2" s="113"/>
      <c r="PGY2" s="113"/>
      <c r="PGZ2" s="113"/>
      <c r="PHA2" s="113"/>
      <c r="PHB2" s="113"/>
      <c r="PHC2" s="113"/>
      <c r="PHD2" s="113"/>
      <c r="PHE2" s="113"/>
      <c r="PHF2" s="113"/>
      <c r="PHG2" s="117"/>
      <c r="PHH2" s="113"/>
      <c r="PHI2" s="113"/>
      <c r="PHJ2" s="113"/>
      <c r="PHK2" s="113"/>
      <c r="PHL2" s="113"/>
      <c r="PHM2" s="113"/>
      <c r="PHN2" s="113"/>
      <c r="PHO2" s="113"/>
      <c r="PHP2" s="113"/>
      <c r="PHQ2" s="113"/>
      <c r="PHR2" s="113"/>
      <c r="PHS2" s="113"/>
      <c r="PHT2" s="113"/>
      <c r="PHU2" s="113"/>
      <c r="PHV2" s="113"/>
      <c r="PHW2" s="113"/>
      <c r="PHX2" s="113"/>
      <c r="PHY2" s="113"/>
      <c r="PHZ2" s="113"/>
      <c r="PIA2" s="113"/>
      <c r="PIB2" s="113"/>
      <c r="PIC2" s="113"/>
      <c r="PID2" s="113"/>
      <c r="PIE2" s="113"/>
      <c r="PIF2" s="113"/>
      <c r="PIG2" s="113"/>
      <c r="PIH2" s="113"/>
      <c r="PII2" s="113"/>
      <c r="PIJ2" s="113"/>
      <c r="PIK2" s="113"/>
      <c r="PIL2" s="113"/>
      <c r="PIM2" s="113"/>
      <c r="PIN2" s="113"/>
      <c r="PIO2" s="113"/>
      <c r="PIP2" s="113"/>
      <c r="PIQ2" s="113"/>
      <c r="PIR2" s="113"/>
      <c r="PIS2" s="113"/>
      <c r="PIT2" s="113"/>
      <c r="PIU2" s="113"/>
      <c r="PIV2" s="113"/>
      <c r="PIW2" s="113"/>
      <c r="PIX2" s="113"/>
      <c r="PIY2" s="113"/>
      <c r="PIZ2" s="113"/>
      <c r="PJA2" s="113"/>
      <c r="PJB2" s="113"/>
      <c r="PJC2" s="113"/>
      <c r="PJD2" s="113"/>
      <c r="PJE2" s="113"/>
      <c r="PJF2" s="113"/>
      <c r="PJG2" s="113"/>
      <c r="PJH2" s="113"/>
      <c r="PJI2" s="113"/>
      <c r="PJJ2" s="113"/>
      <c r="PJK2" s="113"/>
      <c r="PJL2" s="113"/>
      <c r="PJM2" s="113"/>
      <c r="PJN2" s="113"/>
      <c r="PJO2" s="113"/>
      <c r="PJP2" s="113"/>
      <c r="PJQ2" s="113"/>
      <c r="PJR2" s="113"/>
      <c r="PJS2" s="113"/>
      <c r="PJT2" s="113"/>
      <c r="PJU2" s="113"/>
      <c r="PJV2" s="113"/>
      <c r="PJW2" s="113"/>
      <c r="PJX2" s="113"/>
      <c r="PJY2" s="113"/>
      <c r="PJZ2" s="113"/>
      <c r="PKA2" s="113"/>
      <c r="PKB2" s="113"/>
      <c r="PKC2" s="113"/>
      <c r="PKD2" s="113"/>
      <c r="PKE2" s="113"/>
      <c r="PKF2" s="113"/>
      <c r="PKG2" s="113"/>
      <c r="PKH2" s="113"/>
      <c r="PKI2" s="113"/>
      <c r="PKJ2" s="113"/>
      <c r="PKK2" s="113"/>
      <c r="PKL2" s="113"/>
      <c r="PKM2" s="113"/>
      <c r="PKN2" s="113"/>
      <c r="PKO2" s="113"/>
      <c r="PKP2" s="113"/>
      <c r="PKQ2" s="113"/>
      <c r="PKR2" s="113"/>
      <c r="PKS2" s="113"/>
      <c r="PKT2" s="113"/>
      <c r="PKU2" s="113"/>
      <c r="PKV2" s="113"/>
      <c r="PKW2" s="113"/>
      <c r="PKX2" s="113"/>
      <c r="PKY2" s="113"/>
      <c r="PKZ2" s="113"/>
      <c r="PLA2" s="113"/>
      <c r="PLB2" s="113"/>
      <c r="PLC2" s="113"/>
      <c r="PLD2" s="113"/>
      <c r="PLE2" s="113"/>
      <c r="PLF2" s="113"/>
      <c r="PLG2" s="113"/>
      <c r="PLH2" s="113"/>
      <c r="PLI2" s="113"/>
      <c r="PLJ2" s="113"/>
      <c r="PLK2" s="113"/>
      <c r="PLL2" s="113"/>
      <c r="PLM2" s="113"/>
      <c r="PLN2" s="113"/>
      <c r="PLO2" s="113"/>
      <c r="PLP2" s="113"/>
      <c r="PLQ2" s="113"/>
      <c r="PLR2" s="113"/>
      <c r="PLS2" s="113"/>
      <c r="PLT2" s="113"/>
      <c r="PLU2" s="113"/>
      <c r="PLV2" s="113"/>
      <c r="PLW2" s="113"/>
      <c r="PLX2" s="113"/>
      <c r="PLY2" s="113"/>
      <c r="PLZ2" s="113"/>
      <c r="PMA2" s="113"/>
      <c r="PMB2" s="113"/>
      <c r="PMC2" s="113"/>
      <c r="PMD2" s="117"/>
      <c r="PME2" s="113"/>
      <c r="PMF2" s="113"/>
      <c r="PMG2" s="113"/>
      <c r="PMH2" s="113"/>
      <c r="PMI2" s="113"/>
      <c r="PMJ2" s="113"/>
      <c r="PMK2" s="113"/>
      <c r="PML2" s="113"/>
      <c r="PMM2" s="113"/>
      <c r="PMN2" s="113"/>
      <c r="PMO2" s="113"/>
      <c r="PMP2" s="113"/>
      <c r="PMQ2" s="113"/>
      <c r="PMR2" s="113"/>
      <c r="PMS2" s="113"/>
      <c r="PMT2" s="113"/>
      <c r="PMU2" s="113"/>
      <c r="PMV2" s="113"/>
      <c r="PMW2" s="113"/>
      <c r="PMX2" s="113"/>
      <c r="PMY2" s="113"/>
      <c r="PMZ2" s="113"/>
      <c r="PNA2" s="113"/>
      <c r="PNB2" s="113"/>
      <c r="PNC2" s="113"/>
      <c r="PND2" s="113"/>
      <c r="PNE2" s="113"/>
      <c r="PNF2" s="113"/>
      <c r="PNG2" s="113"/>
      <c r="PNH2" s="113"/>
      <c r="PNI2" s="113"/>
      <c r="PNJ2" s="113"/>
      <c r="PNK2" s="113"/>
      <c r="PNL2" s="113"/>
      <c r="PNM2" s="113"/>
      <c r="PNN2" s="113"/>
      <c r="PNO2" s="113"/>
      <c r="PNP2" s="113"/>
      <c r="PNQ2" s="113"/>
      <c r="PNR2" s="113"/>
      <c r="PNS2" s="113"/>
      <c r="PNT2" s="113"/>
      <c r="PNU2" s="113"/>
      <c r="PNV2" s="113"/>
      <c r="PNW2" s="113"/>
      <c r="PNX2" s="113"/>
      <c r="PNY2" s="113"/>
      <c r="PNZ2" s="113"/>
      <c r="POA2" s="113"/>
      <c r="POB2" s="113"/>
      <c r="POC2" s="113"/>
      <c r="POD2" s="113"/>
      <c r="POE2" s="113"/>
      <c r="POF2" s="113"/>
      <c r="POG2" s="113"/>
      <c r="POH2" s="113"/>
      <c r="POI2" s="113"/>
      <c r="POJ2" s="113"/>
      <c r="POK2" s="113"/>
      <c r="POL2" s="113"/>
      <c r="POM2" s="113"/>
      <c r="PON2" s="113"/>
      <c r="POO2" s="113"/>
      <c r="POP2" s="113"/>
      <c r="POQ2" s="113"/>
      <c r="POR2" s="113"/>
      <c r="POS2" s="113"/>
      <c r="POT2" s="113"/>
      <c r="POU2" s="113"/>
      <c r="POV2" s="113"/>
      <c r="POW2" s="113"/>
      <c r="POX2" s="113"/>
      <c r="POY2" s="113"/>
      <c r="POZ2" s="113"/>
      <c r="PPA2" s="113"/>
      <c r="PPB2" s="113"/>
      <c r="PPC2" s="113"/>
      <c r="PPD2" s="113"/>
      <c r="PPE2" s="113"/>
      <c r="PPF2" s="113"/>
      <c r="PPG2" s="113"/>
      <c r="PPH2" s="113"/>
      <c r="PPI2" s="113"/>
      <c r="PPJ2" s="113"/>
      <c r="PPK2" s="113"/>
      <c r="PPL2" s="113"/>
      <c r="PPM2" s="113"/>
      <c r="PPN2" s="113"/>
      <c r="PPO2" s="113"/>
      <c r="PPP2" s="113"/>
      <c r="PPQ2" s="113"/>
      <c r="PPR2" s="113"/>
      <c r="PPS2" s="113"/>
      <c r="PPT2" s="113"/>
      <c r="PPU2" s="113"/>
      <c r="PPV2" s="113"/>
      <c r="PPW2" s="113"/>
      <c r="PPX2" s="113"/>
      <c r="PPY2" s="113"/>
      <c r="PPZ2" s="113"/>
      <c r="PQA2" s="113"/>
      <c r="PQB2" s="113"/>
      <c r="PQC2" s="113"/>
      <c r="PQD2" s="113"/>
      <c r="PQE2" s="113"/>
      <c r="PQF2" s="113"/>
      <c r="PQG2" s="113"/>
      <c r="PQH2" s="113"/>
      <c r="PQI2" s="113"/>
      <c r="PQJ2" s="113"/>
      <c r="PQK2" s="113"/>
      <c r="PQL2" s="113"/>
      <c r="PQM2" s="113"/>
      <c r="PQN2" s="113"/>
      <c r="PQO2" s="113"/>
      <c r="PQP2" s="113"/>
      <c r="PQQ2" s="113"/>
      <c r="PQR2" s="113"/>
      <c r="PQS2" s="113"/>
      <c r="PQT2" s="113"/>
      <c r="PQU2" s="113"/>
      <c r="PQV2" s="113"/>
      <c r="PQW2" s="113"/>
      <c r="PQX2" s="113"/>
      <c r="PQY2" s="113"/>
      <c r="PQZ2" s="113"/>
      <c r="PRA2" s="117"/>
      <c r="PRB2" s="113"/>
      <c r="PRC2" s="113"/>
      <c r="PRD2" s="113"/>
      <c r="PRE2" s="113"/>
      <c r="PRF2" s="113"/>
      <c r="PRG2" s="113"/>
      <c r="PRH2" s="113"/>
      <c r="PRI2" s="113"/>
      <c r="PRJ2" s="113"/>
      <c r="PRK2" s="113"/>
      <c r="PRL2" s="113"/>
      <c r="PRM2" s="113"/>
      <c r="PRN2" s="113"/>
      <c r="PRO2" s="113"/>
      <c r="PRP2" s="113"/>
      <c r="PRQ2" s="113"/>
      <c r="PRR2" s="113"/>
      <c r="PRS2" s="113"/>
      <c r="PRT2" s="113"/>
      <c r="PRU2" s="113"/>
      <c r="PRV2" s="113"/>
      <c r="PRW2" s="113"/>
      <c r="PRX2" s="113"/>
      <c r="PRY2" s="113"/>
      <c r="PRZ2" s="113"/>
      <c r="PSA2" s="113"/>
      <c r="PSB2" s="113"/>
      <c r="PSC2" s="113"/>
      <c r="PSD2" s="113"/>
      <c r="PSE2" s="113"/>
      <c r="PSF2" s="113"/>
      <c r="PSG2" s="113"/>
      <c r="PSH2" s="113"/>
      <c r="PSI2" s="113"/>
      <c r="PSJ2" s="113"/>
      <c r="PSK2" s="113"/>
      <c r="PSL2" s="113"/>
      <c r="PSM2" s="113"/>
      <c r="PSN2" s="113"/>
      <c r="PSO2" s="113"/>
      <c r="PSP2" s="113"/>
      <c r="PSQ2" s="113"/>
      <c r="PSR2" s="113"/>
      <c r="PSS2" s="113"/>
      <c r="PST2" s="113"/>
      <c r="PSU2" s="113"/>
      <c r="PSV2" s="113"/>
      <c r="PSW2" s="113"/>
      <c r="PSX2" s="113"/>
      <c r="PSY2" s="113"/>
      <c r="PSZ2" s="113"/>
      <c r="PTA2" s="113"/>
      <c r="PTB2" s="113"/>
      <c r="PTC2" s="113"/>
      <c r="PTD2" s="113"/>
      <c r="PTE2" s="113"/>
      <c r="PTF2" s="113"/>
      <c r="PTG2" s="113"/>
      <c r="PTH2" s="113"/>
      <c r="PTI2" s="113"/>
      <c r="PTJ2" s="113"/>
      <c r="PTK2" s="113"/>
      <c r="PTL2" s="113"/>
      <c r="PTM2" s="113"/>
      <c r="PTN2" s="113"/>
      <c r="PTO2" s="113"/>
      <c r="PTP2" s="113"/>
      <c r="PTQ2" s="113"/>
      <c r="PTR2" s="113"/>
      <c r="PTS2" s="113"/>
      <c r="PTT2" s="113"/>
      <c r="PTU2" s="113"/>
      <c r="PTV2" s="113"/>
      <c r="PTW2" s="113"/>
      <c r="PTX2" s="113"/>
      <c r="PTY2" s="113"/>
      <c r="PTZ2" s="113"/>
      <c r="PUA2" s="113"/>
      <c r="PUB2" s="113"/>
      <c r="PUC2" s="113"/>
      <c r="PUD2" s="113"/>
      <c r="PUE2" s="113"/>
      <c r="PUF2" s="113"/>
      <c r="PUG2" s="113"/>
      <c r="PUH2" s="113"/>
      <c r="PUI2" s="113"/>
      <c r="PUJ2" s="113"/>
      <c r="PUK2" s="113"/>
      <c r="PUL2" s="113"/>
      <c r="PUM2" s="113"/>
      <c r="PUN2" s="113"/>
      <c r="PUO2" s="113"/>
      <c r="PUP2" s="113"/>
      <c r="PUQ2" s="113"/>
      <c r="PUR2" s="113"/>
      <c r="PUS2" s="113"/>
      <c r="PUT2" s="113"/>
      <c r="PUU2" s="113"/>
      <c r="PUV2" s="113"/>
      <c r="PUW2" s="113"/>
      <c r="PUX2" s="113"/>
      <c r="PUY2" s="113"/>
      <c r="PUZ2" s="113"/>
      <c r="PVA2" s="113"/>
      <c r="PVB2" s="113"/>
      <c r="PVC2" s="113"/>
      <c r="PVD2" s="113"/>
      <c r="PVE2" s="113"/>
      <c r="PVF2" s="113"/>
      <c r="PVG2" s="113"/>
      <c r="PVH2" s="113"/>
      <c r="PVI2" s="113"/>
      <c r="PVJ2" s="113"/>
      <c r="PVK2" s="113"/>
      <c r="PVL2" s="113"/>
      <c r="PVM2" s="113"/>
      <c r="PVN2" s="113"/>
      <c r="PVO2" s="113"/>
      <c r="PVP2" s="113"/>
      <c r="PVQ2" s="113"/>
      <c r="PVR2" s="113"/>
      <c r="PVS2" s="113"/>
      <c r="PVT2" s="113"/>
      <c r="PVU2" s="113"/>
      <c r="PVV2" s="113"/>
      <c r="PVW2" s="113"/>
      <c r="PVX2" s="117"/>
      <c r="PVY2" s="113"/>
      <c r="PVZ2" s="113"/>
      <c r="PWA2" s="113"/>
      <c r="PWB2" s="113"/>
      <c r="PWC2" s="113"/>
      <c r="PWD2" s="113"/>
      <c r="PWE2" s="113"/>
      <c r="PWF2" s="113"/>
      <c r="PWG2" s="113"/>
      <c r="PWH2" s="113"/>
      <c r="PWI2" s="113"/>
      <c r="PWJ2" s="113"/>
      <c r="PWK2" s="113"/>
      <c r="PWL2" s="113"/>
      <c r="PWM2" s="113"/>
      <c r="PWN2" s="113"/>
      <c r="PWO2" s="113"/>
      <c r="PWP2" s="113"/>
      <c r="PWQ2" s="113"/>
      <c r="PWR2" s="113"/>
      <c r="PWS2" s="113"/>
      <c r="PWT2" s="113"/>
      <c r="PWU2" s="113"/>
      <c r="PWV2" s="113"/>
      <c r="PWW2" s="113"/>
      <c r="PWX2" s="113"/>
      <c r="PWY2" s="113"/>
      <c r="PWZ2" s="113"/>
      <c r="PXA2" s="113"/>
      <c r="PXB2" s="113"/>
      <c r="PXC2" s="113"/>
      <c r="PXD2" s="113"/>
      <c r="PXE2" s="113"/>
      <c r="PXF2" s="113"/>
      <c r="PXG2" s="113"/>
      <c r="PXH2" s="113"/>
      <c r="PXI2" s="113"/>
      <c r="PXJ2" s="113"/>
      <c r="PXK2" s="113"/>
      <c r="PXL2" s="113"/>
      <c r="PXM2" s="113"/>
      <c r="PXN2" s="113"/>
      <c r="PXO2" s="113"/>
      <c r="PXP2" s="113"/>
      <c r="PXQ2" s="113"/>
      <c r="PXR2" s="113"/>
      <c r="PXS2" s="113"/>
      <c r="PXT2" s="113"/>
      <c r="PXU2" s="113"/>
      <c r="PXV2" s="113"/>
      <c r="PXW2" s="113"/>
      <c r="PXX2" s="113"/>
      <c r="PXY2" s="113"/>
      <c r="PXZ2" s="113"/>
      <c r="PYA2" s="113"/>
      <c r="PYB2" s="113"/>
      <c r="PYC2" s="113"/>
      <c r="PYD2" s="113"/>
      <c r="PYE2" s="113"/>
      <c r="PYF2" s="113"/>
      <c r="PYG2" s="113"/>
      <c r="PYH2" s="113"/>
      <c r="PYI2" s="113"/>
      <c r="PYJ2" s="113"/>
      <c r="PYK2" s="113"/>
      <c r="PYL2" s="113"/>
      <c r="PYM2" s="113"/>
      <c r="PYN2" s="113"/>
      <c r="PYO2" s="113"/>
      <c r="PYP2" s="113"/>
      <c r="PYQ2" s="113"/>
      <c r="PYR2" s="113"/>
      <c r="PYS2" s="113"/>
      <c r="PYT2" s="113"/>
      <c r="PYU2" s="113"/>
      <c r="PYV2" s="113"/>
      <c r="PYW2" s="113"/>
      <c r="PYX2" s="113"/>
      <c r="PYY2" s="113"/>
      <c r="PYZ2" s="113"/>
      <c r="PZA2" s="113"/>
      <c r="PZB2" s="113"/>
      <c r="PZC2" s="113"/>
      <c r="PZD2" s="113"/>
      <c r="PZE2" s="113"/>
      <c r="PZF2" s="113"/>
      <c r="PZG2" s="113"/>
      <c r="PZH2" s="113"/>
      <c r="PZI2" s="113"/>
      <c r="PZJ2" s="113"/>
      <c r="PZK2" s="113"/>
      <c r="PZL2" s="113"/>
      <c r="PZM2" s="113"/>
      <c r="PZN2" s="113"/>
      <c r="PZO2" s="113"/>
      <c r="PZP2" s="113"/>
      <c r="PZQ2" s="113"/>
      <c r="PZR2" s="113"/>
      <c r="PZS2" s="113"/>
      <c r="PZT2" s="113"/>
      <c r="PZU2" s="113"/>
      <c r="PZV2" s="113"/>
      <c r="PZW2" s="113"/>
      <c r="PZX2" s="113"/>
      <c r="PZY2" s="113"/>
      <c r="PZZ2" s="113"/>
      <c r="QAA2" s="113"/>
      <c r="QAB2" s="113"/>
      <c r="QAC2" s="113"/>
      <c r="QAD2" s="113"/>
      <c r="QAE2" s="113"/>
      <c r="QAF2" s="113"/>
      <c r="QAG2" s="113"/>
      <c r="QAH2" s="113"/>
      <c r="QAI2" s="113"/>
      <c r="QAJ2" s="113"/>
      <c r="QAK2" s="113"/>
      <c r="QAL2" s="113"/>
      <c r="QAM2" s="113"/>
      <c r="QAN2" s="113"/>
      <c r="QAO2" s="113"/>
      <c r="QAP2" s="113"/>
      <c r="QAQ2" s="113"/>
      <c r="QAR2" s="113"/>
      <c r="QAS2" s="113"/>
      <c r="QAT2" s="113"/>
      <c r="QAU2" s="117"/>
      <c r="QAV2" s="113"/>
      <c r="QAW2" s="113"/>
      <c r="QAX2" s="113"/>
      <c r="QAY2" s="113"/>
      <c r="QAZ2" s="113"/>
      <c r="QBA2" s="113"/>
      <c r="QBB2" s="113"/>
      <c r="QBC2" s="113"/>
      <c r="QBD2" s="113"/>
      <c r="QBE2" s="113"/>
      <c r="QBF2" s="113"/>
      <c r="QBG2" s="113"/>
      <c r="QBH2" s="113"/>
      <c r="QBI2" s="113"/>
      <c r="QBJ2" s="113"/>
      <c r="QBK2" s="113"/>
      <c r="QBL2" s="113"/>
      <c r="QBM2" s="113"/>
      <c r="QBN2" s="113"/>
      <c r="QBO2" s="113"/>
      <c r="QBP2" s="113"/>
      <c r="QBQ2" s="113"/>
      <c r="QBR2" s="113"/>
      <c r="QBS2" s="113"/>
      <c r="QBT2" s="113"/>
      <c r="QBU2" s="113"/>
      <c r="QBV2" s="113"/>
      <c r="QBW2" s="113"/>
      <c r="QBX2" s="113"/>
      <c r="QBY2" s="113"/>
      <c r="QBZ2" s="113"/>
      <c r="QCA2" s="113"/>
      <c r="QCB2" s="113"/>
      <c r="QCC2" s="113"/>
      <c r="QCD2" s="113"/>
      <c r="QCE2" s="113"/>
      <c r="QCF2" s="113"/>
      <c r="QCG2" s="113"/>
      <c r="QCH2" s="113"/>
      <c r="QCI2" s="113"/>
      <c r="QCJ2" s="113"/>
      <c r="QCK2" s="113"/>
      <c r="QCL2" s="113"/>
      <c r="QCM2" s="113"/>
      <c r="QCN2" s="113"/>
      <c r="QCO2" s="113"/>
      <c r="QCP2" s="113"/>
      <c r="QCQ2" s="113"/>
      <c r="QCR2" s="113"/>
      <c r="QCS2" s="113"/>
      <c r="QCT2" s="113"/>
      <c r="QCU2" s="113"/>
      <c r="QCV2" s="113"/>
      <c r="QCW2" s="113"/>
      <c r="QCX2" s="113"/>
      <c r="QCY2" s="113"/>
      <c r="QCZ2" s="113"/>
      <c r="QDA2" s="113"/>
      <c r="QDB2" s="113"/>
      <c r="QDC2" s="113"/>
      <c r="QDD2" s="113"/>
      <c r="QDE2" s="113"/>
      <c r="QDF2" s="113"/>
      <c r="QDG2" s="113"/>
      <c r="QDH2" s="113"/>
      <c r="QDI2" s="113"/>
      <c r="QDJ2" s="113"/>
      <c r="QDK2" s="113"/>
      <c r="QDL2" s="113"/>
      <c r="QDM2" s="113"/>
      <c r="QDN2" s="113"/>
      <c r="QDO2" s="113"/>
      <c r="QDP2" s="113"/>
      <c r="QDQ2" s="113"/>
      <c r="QDR2" s="113"/>
      <c r="QDS2" s="113"/>
      <c r="QDT2" s="113"/>
      <c r="QDU2" s="113"/>
      <c r="QDV2" s="113"/>
      <c r="QDW2" s="113"/>
      <c r="QDX2" s="113"/>
      <c r="QDY2" s="113"/>
      <c r="QDZ2" s="113"/>
      <c r="QEA2" s="113"/>
      <c r="QEB2" s="113"/>
      <c r="QEC2" s="113"/>
      <c r="QED2" s="113"/>
      <c r="QEE2" s="113"/>
      <c r="QEF2" s="113"/>
      <c r="QEG2" s="113"/>
      <c r="QEH2" s="113"/>
      <c r="QEI2" s="113"/>
      <c r="QEJ2" s="113"/>
      <c r="QEK2" s="113"/>
      <c r="QEL2" s="113"/>
      <c r="QEM2" s="113"/>
      <c r="QEN2" s="113"/>
      <c r="QEO2" s="113"/>
      <c r="QEP2" s="113"/>
      <c r="QEQ2" s="113"/>
      <c r="QER2" s="113"/>
      <c r="QES2" s="113"/>
      <c r="QET2" s="113"/>
      <c r="QEU2" s="113"/>
      <c r="QEV2" s="113"/>
      <c r="QEW2" s="113"/>
      <c r="QEX2" s="113"/>
      <c r="QEY2" s="113"/>
      <c r="QEZ2" s="113"/>
      <c r="QFA2" s="113"/>
      <c r="QFB2" s="113"/>
      <c r="QFC2" s="113"/>
      <c r="QFD2" s="113"/>
      <c r="QFE2" s="113"/>
      <c r="QFF2" s="113"/>
      <c r="QFG2" s="113"/>
      <c r="QFH2" s="113"/>
      <c r="QFI2" s="113"/>
      <c r="QFJ2" s="113"/>
      <c r="QFK2" s="113"/>
      <c r="QFL2" s="113"/>
      <c r="QFM2" s="113"/>
      <c r="QFN2" s="113"/>
      <c r="QFO2" s="113"/>
      <c r="QFP2" s="113"/>
      <c r="QFQ2" s="113"/>
      <c r="QFR2" s="117"/>
      <c r="QFS2" s="113"/>
      <c r="QFT2" s="113"/>
      <c r="QFU2" s="113"/>
      <c r="QFV2" s="113"/>
      <c r="QFW2" s="113"/>
      <c r="QFX2" s="113"/>
      <c r="QFY2" s="113"/>
      <c r="QFZ2" s="113"/>
      <c r="QGA2" s="113"/>
      <c r="QGB2" s="113"/>
      <c r="QGC2" s="113"/>
      <c r="QGD2" s="113"/>
      <c r="QGE2" s="113"/>
      <c r="QGF2" s="113"/>
      <c r="QGG2" s="113"/>
      <c r="QGH2" s="113"/>
      <c r="QGI2" s="113"/>
      <c r="QGJ2" s="113"/>
      <c r="QGK2" s="113"/>
      <c r="QGL2" s="113"/>
      <c r="QGM2" s="113"/>
      <c r="QGN2" s="113"/>
      <c r="QGO2" s="113"/>
      <c r="QGP2" s="113"/>
      <c r="QGQ2" s="113"/>
      <c r="QGR2" s="113"/>
      <c r="QGS2" s="113"/>
      <c r="QGT2" s="113"/>
      <c r="QGU2" s="113"/>
      <c r="QGV2" s="113"/>
      <c r="QGW2" s="113"/>
      <c r="QGX2" s="113"/>
      <c r="QGY2" s="113"/>
      <c r="QGZ2" s="113"/>
      <c r="QHA2" s="113"/>
      <c r="QHB2" s="113"/>
      <c r="QHC2" s="113"/>
      <c r="QHD2" s="113"/>
      <c r="QHE2" s="113"/>
      <c r="QHF2" s="113"/>
      <c r="QHG2" s="113"/>
      <c r="QHH2" s="113"/>
      <c r="QHI2" s="113"/>
      <c r="QHJ2" s="113"/>
      <c r="QHK2" s="113"/>
      <c r="QHL2" s="113"/>
      <c r="QHM2" s="113"/>
      <c r="QHN2" s="113"/>
      <c r="QHO2" s="113"/>
      <c r="QHP2" s="113"/>
      <c r="QHQ2" s="113"/>
      <c r="QHR2" s="113"/>
      <c r="QHS2" s="113"/>
      <c r="QHT2" s="113"/>
      <c r="QHU2" s="113"/>
      <c r="QHV2" s="113"/>
      <c r="QHW2" s="113"/>
      <c r="QHX2" s="113"/>
      <c r="QHY2" s="113"/>
      <c r="QHZ2" s="113"/>
      <c r="QIA2" s="113"/>
      <c r="QIB2" s="113"/>
      <c r="QIC2" s="113"/>
      <c r="QID2" s="113"/>
      <c r="QIE2" s="113"/>
      <c r="QIF2" s="113"/>
      <c r="QIG2" s="113"/>
      <c r="QIH2" s="113"/>
      <c r="QII2" s="113"/>
      <c r="QIJ2" s="113"/>
      <c r="QIK2" s="113"/>
      <c r="QIL2" s="113"/>
      <c r="QIM2" s="113"/>
      <c r="QIN2" s="113"/>
      <c r="QIO2" s="113"/>
      <c r="QIP2" s="113"/>
      <c r="QIQ2" s="113"/>
      <c r="QIR2" s="113"/>
      <c r="QIS2" s="113"/>
      <c r="QIT2" s="113"/>
      <c r="QIU2" s="113"/>
      <c r="QIV2" s="113"/>
      <c r="QIW2" s="113"/>
      <c r="QIX2" s="113"/>
      <c r="QIY2" s="113"/>
      <c r="QIZ2" s="113"/>
      <c r="QJA2" s="113"/>
      <c r="QJB2" s="113"/>
      <c r="QJC2" s="113"/>
      <c r="QJD2" s="113"/>
      <c r="QJE2" s="113"/>
      <c r="QJF2" s="113"/>
      <c r="QJG2" s="113"/>
      <c r="QJH2" s="113"/>
      <c r="QJI2" s="113"/>
      <c r="QJJ2" s="113"/>
      <c r="QJK2" s="113"/>
      <c r="QJL2" s="113"/>
      <c r="QJM2" s="113"/>
      <c r="QJN2" s="113"/>
      <c r="QJO2" s="113"/>
      <c r="QJP2" s="113"/>
      <c r="QJQ2" s="113"/>
      <c r="QJR2" s="113"/>
      <c r="QJS2" s="113"/>
      <c r="QJT2" s="113"/>
      <c r="QJU2" s="113"/>
      <c r="QJV2" s="113"/>
      <c r="QJW2" s="113"/>
      <c r="QJX2" s="113"/>
      <c r="QJY2" s="113"/>
      <c r="QJZ2" s="113"/>
      <c r="QKA2" s="113"/>
      <c r="QKB2" s="113"/>
      <c r="QKC2" s="113"/>
      <c r="QKD2" s="113"/>
      <c r="QKE2" s="113"/>
      <c r="QKF2" s="113"/>
      <c r="QKG2" s="113"/>
      <c r="QKH2" s="113"/>
      <c r="QKI2" s="113"/>
      <c r="QKJ2" s="113"/>
      <c r="QKK2" s="113"/>
      <c r="QKL2" s="113"/>
      <c r="QKM2" s="113"/>
      <c r="QKN2" s="113"/>
      <c r="QKO2" s="117"/>
      <c r="QKP2" s="113"/>
      <c r="QKQ2" s="113"/>
      <c r="QKR2" s="113"/>
      <c r="QKS2" s="113"/>
      <c r="QKT2" s="113"/>
      <c r="QKU2" s="113"/>
      <c r="QKV2" s="113"/>
      <c r="QKW2" s="113"/>
      <c r="QKX2" s="113"/>
      <c r="QKY2" s="113"/>
      <c r="QKZ2" s="113"/>
      <c r="QLA2" s="113"/>
      <c r="QLB2" s="113"/>
      <c r="QLC2" s="113"/>
      <c r="QLD2" s="113"/>
      <c r="QLE2" s="113"/>
      <c r="QLF2" s="113"/>
      <c r="QLG2" s="113"/>
      <c r="QLH2" s="113"/>
      <c r="QLI2" s="113"/>
      <c r="QLJ2" s="113"/>
      <c r="QLK2" s="113"/>
      <c r="QLL2" s="113"/>
      <c r="QLM2" s="113"/>
      <c r="QLN2" s="113"/>
      <c r="QLO2" s="113"/>
      <c r="QLP2" s="113"/>
      <c r="QLQ2" s="113"/>
      <c r="QLR2" s="113"/>
      <c r="QLS2" s="113"/>
      <c r="QLT2" s="113"/>
      <c r="QLU2" s="113"/>
      <c r="QLV2" s="113"/>
      <c r="QLW2" s="113"/>
      <c r="QLX2" s="113"/>
      <c r="QLY2" s="113"/>
      <c r="QLZ2" s="113"/>
      <c r="QMA2" s="113"/>
      <c r="QMB2" s="113"/>
      <c r="QMC2" s="113"/>
      <c r="QMD2" s="113"/>
      <c r="QME2" s="113"/>
      <c r="QMF2" s="113"/>
      <c r="QMG2" s="113"/>
      <c r="QMH2" s="113"/>
      <c r="QMI2" s="113"/>
      <c r="QMJ2" s="113"/>
      <c r="QMK2" s="113"/>
      <c r="QML2" s="113"/>
      <c r="QMM2" s="113"/>
      <c r="QMN2" s="113"/>
      <c r="QMO2" s="113"/>
      <c r="QMP2" s="113"/>
      <c r="QMQ2" s="113"/>
      <c r="QMR2" s="113"/>
      <c r="QMS2" s="113"/>
      <c r="QMT2" s="113"/>
      <c r="QMU2" s="113"/>
      <c r="QMV2" s="113"/>
      <c r="QMW2" s="113"/>
      <c r="QMX2" s="113"/>
      <c r="QMY2" s="113"/>
      <c r="QMZ2" s="113"/>
      <c r="QNA2" s="113"/>
      <c r="QNB2" s="113"/>
      <c r="QNC2" s="113"/>
      <c r="QND2" s="113"/>
      <c r="QNE2" s="113"/>
      <c r="QNF2" s="113"/>
      <c r="QNG2" s="113"/>
      <c r="QNH2" s="113"/>
      <c r="QNI2" s="113"/>
      <c r="QNJ2" s="113"/>
      <c r="QNK2" s="113"/>
      <c r="QNL2" s="113"/>
      <c r="QNM2" s="113"/>
      <c r="QNN2" s="113"/>
      <c r="QNO2" s="113"/>
      <c r="QNP2" s="113"/>
      <c r="QNQ2" s="113"/>
      <c r="QNR2" s="113"/>
      <c r="QNS2" s="113"/>
      <c r="QNT2" s="113"/>
      <c r="QNU2" s="113"/>
      <c r="QNV2" s="113"/>
      <c r="QNW2" s="113"/>
      <c r="QNX2" s="113"/>
      <c r="QNY2" s="113"/>
      <c r="QNZ2" s="113"/>
      <c r="QOA2" s="113"/>
      <c r="QOB2" s="113"/>
      <c r="QOC2" s="113"/>
      <c r="QOD2" s="113"/>
      <c r="QOE2" s="113"/>
      <c r="QOF2" s="113"/>
      <c r="QOG2" s="113"/>
      <c r="QOH2" s="113"/>
      <c r="QOI2" s="113"/>
      <c r="QOJ2" s="113"/>
      <c r="QOK2" s="113"/>
      <c r="QOL2" s="113"/>
      <c r="QOM2" s="113"/>
      <c r="QON2" s="113"/>
      <c r="QOO2" s="113"/>
      <c r="QOP2" s="113"/>
      <c r="QOQ2" s="113"/>
      <c r="QOR2" s="113"/>
      <c r="QOS2" s="113"/>
      <c r="QOT2" s="113"/>
      <c r="QOU2" s="113"/>
      <c r="QOV2" s="113"/>
      <c r="QOW2" s="113"/>
      <c r="QOX2" s="113"/>
      <c r="QOY2" s="113"/>
      <c r="QOZ2" s="113"/>
      <c r="QPA2" s="113"/>
      <c r="QPB2" s="113"/>
      <c r="QPC2" s="113"/>
      <c r="QPD2" s="113"/>
      <c r="QPE2" s="113"/>
      <c r="QPF2" s="113"/>
      <c r="QPG2" s="113"/>
      <c r="QPH2" s="113"/>
      <c r="QPI2" s="113"/>
      <c r="QPJ2" s="113"/>
      <c r="QPK2" s="113"/>
      <c r="QPL2" s="117"/>
      <c r="QPM2" s="113"/>
      <c r="QPN2" s="113"/>
      <c r="QPO2" s="113"/>
      <c r="QPP2" s="113"/>
      <c r="QPQ2" s="113"/>
      <c r="QPR2" s="113"/>
      <c r="QPS2" s="113"/>
      <c r="QPT2" s="113"/>
      <c r="QPU2" s="113"/>
      <c r="QPV2" s="113"/>
      <c r="QPW2" s="113"/>
      <c r="QPX2" s="113"/>
      <c r="QPY2" s="113"/>
      <c r="QPZ2" s="113"/>
      <c r="QQA2" s="113"/>
      <c r="QQB2" s="113"/>
      <c r="QQC2" s="113"/>
      <c r="QQD2" s="113"/>
      <c r="QQE2" s="113"/>
      <c r="QQF2" s="113"/>
      <c r="QQG2" s="113"/>
      <c r="QQH2" s="113"/>
      <c r="QQI2" s="113"/>
      <c r="QQJ2" s="113"/>
      <c r="QQK2" s="113"/>
      <c r="QQL2" s="113"/>
      <c r="QQM2" s="113"/>
      <c r="QQN2" s="113"/>
      <c r="QQO2" s="113"/>
      <c r="QQP2" s="113"/>
      <c r="QQQ2" s="113"/>
      <c r="QQR2" s="113"/>
      <c r="QQS2" s="113"/>
      <c r="QQT2" s="113"/>
      <c r="QQU2" s="113"/>
      <c r="QQV2" s="113"/>
      <c r="QQW2" s="113"/>
      <c r="QQX2" s="113"/>
      <c r="QQY2" s="113"/>
      <c r="QQZ2" s="113"/>
      <c r="QRA2" s="113"/>
      <c r="QRB2" s="113"/>
      <c r="QRC2" s="113"/>
      <c r="QRD2" s="113"/>
      <c r="QRE2" s="113"/>
      <c r="QRF2" s="113"/>
      <c r="QRG2" s="113"/>
      <c r="QRH2" s="113"/>
      <c r="QRI2" s="113"/>
      <c r="QRJ2" s="113"/>
      <c r="QRK2" s="113"/>
      <c r="QRL2" s="113"/>
      <c r="QRM2" s="113"/>
      <c r="QRN2" s="113"/>
      <c r="QRO2" s="113"/>
      <c r="QRP2" s="113"/>
      <c r="QRQ2" s="113"/>
      <c r="QRR2" s="113"/>
      <c r="QRS2" s="113"/>
      <c r="QRT2" s="113"/>
      <c r="QRU2" s="113"/>
      <c r="QRV2" s="113"/>
      <c r="QRW2" s="113"/>
      <c r="QRX2" s="113"/>
      <c r="QRY2" s="113"/>
      <c r="QRZ2" s="113"/>
      <c r="QSA2" s="113"/>
      <c r="QSB2" s="113"/>
      <c r="QSC2" s="113"/>
      <c r="QSD2" s="113"/>
      <c r="QSE2" s="113"/>
      <c r="QSF2" s="113"/>
      <c r="QSG2" s="113"/>
      <c r="QSH2" s="113"/>
      <c r="QSI2" s="113"/>
      <c r="QSJ2" s="113"/>
      <c r="QSK2" s="113"/>
      <c r="QSL2" s="113"/>
      <c r="QSM2" s="113"/>
      <c r="QSN2" s="113"/>
      <c r="QSO2" s="113"/>
      <c r="QSP2" s="113"/>
      <c r="QSQ2" s="113"/>
      <c r="QSR2" s="113"/>
      <c r="QSS2" s="113"/>
      <c r="QST2" s="113"/>
      <c r="QSU2" s="113"/>
      <c r="QSV2" s="113"/>
      <c r="QSW2" s="113"/>
      <c r="QSX2" s="113"/>
      <c r="QSY2" s="113"/>
      <c r="QSZ2" s="113"/>
      <c r="QTA2" s="113"/>
      <c r="QTB2" s="113"/>
      <c r="QTC2" s="113"/>
      <c r="QTD2" s="113"/>
      <c r="QTE2" s="113"/>
      <c r="QTF2" s="113"/>
      <c r="QTG2" s="113"/>
      <c r="QTH2" s="113"/>
      <c r="QTI2" s="113"/>
      <c r="QTJ2" s="113"/>
      <c r="QTK2" s="113"/>
      <c r="QTL2" s="113"/>
      <c r="QTM2" s="113"/>
      <c r="QTN2" s="113"/>
      <c r="QTO2" s="113"/>
      <c r="QTP2" s="113"/>
      <c r="QTQ2" s="113"/>
      <c r="QTR2" s="113"/>
      <c r="QTS2" s="113"/>
      <c r="QTT2" s="113"/>
      <c r="QTU2" s="113"/>
      <c r="QTV2" s="113"/>
      <c r="QTW2" s="113"/>
      <c r="QTX2" s="113"/>
      <c r="QTY2" s="113"/>
      <c r="QTZ2" s="113"/>
      <c r="QUA2" s="113"/>
      <c r="QUB2" s="113"/>
      <c r="QUC2" s="113"/>
      <c r="QUD2" s="113"/>
      <c r="QUE2" s="113"/>
      <c r="QUF2" s="113"/>
      <c r="QUG2" s="113"/>
      <c r="QUH2" s="113"/>
      <c r="QUI2" s="117"/>
      <c r="QUJ2" s="113"/>
      <c r="QUK2" s="113"/>
      <c r="QUL2" s="113"/>
      <c r="QUM2" s="113"/>
      <c r="QUN2" s="113"/>
      <c r="QUO2" s="113"/>
      <c r="QUP2" s="113"/>
      <c r="QUQ2" s="113"/>
      <c r="QUR2" s="113"/>
      <c r="QUS2" s="113"/>
      <c r="QUT2" s="113"/>
      <c r="QUU2" s="113"/>
      <c r="QUV2" s="113"/>
      <c r="QUW2" s="113"/>
      <c r="QUX2" s="113"/>
      <c r="QUY2" s="113"/>
      <c r="QUZ2" s="113"/>
      <c r="QVA2" s="113"/>
      <c r="QVB2" s="113"/>
      <c r="QVC2" s="113"/>
      <c r="QVD2" s="113"/>
      <c r="QVE2" s="113"/>
      <c r="QVF2" s="113"/>
      <c r="QVG2" s="113"/>
      <c r="QVH2" s="113"/>
      <c r="QVI2" s="113"/>
      <c r="QVJ2" s="113"/>
      <c r="QVK2" s="113"/>
      <c r="QVL2" s="113"/>
      <c r="QVM2" s="113"/>
      <c r="QVN2" s="113"/>
      <c r="QVO2" s="113"/>
      <c r="QVP2" s="113"/>
      <c r="QVQ2" s="113"/>
      <c r="QVR2" s="113"/>
      <c r="QVS2" s="113"/>
      <c r="QVT2" s="113"/>
      <c r="QVU2" s="113"/>
      <c r="QVV2" s="113"/>
      <c r="QVW2" s="113"/>
      <c r="QVX2" s="113"/>
      <c r="QVY2" s="113"/>
      <c r="QVZ2" s="113"/>
      <c r="QWA2" s="113"/>
      <c r="QWB2" s="113"/>
      <c r="QWC2" s="113"/>
      <c r="QWD2" s="113"/>
      <c r="QWE2" s="113"/>
      <c r="QWF2" s="113"/>
      <c r="QWG2" s="113"/>
      <c r="QWH2" s="113"/>
      <c r="QWI2" s="113"/>
      <c r="QWJ2" s="113"/>
      <c r="QWK2" s="113"/>
      <c r="QWL2" s="113"/>
      <c r="QWM2" s="113"/>
      <c r="QWN2" s="113"/>
      <c r="QWO2" s="113"/>
      <c r="QWP2" s="113"/>
      <c r="QWQ2" s="113"/>
      <c r="QWR2" s="113"/>
      <c r="QWS2" s="113"/>
      <c r="QWT2" s="113"/>
      <c r="QWU2" s="113"/>
      <c r="QWV2" s="113"/>
      <c r="QWW2" s="113"/>
      <c r="QWX2" s="113"/>
      <c r="QWY2" s="113"/>
      <c r="QWZ2" s="113"/>
      <c r="QXA2" s="113"/>
      <c r="QXB2" s="113"/>
      <c r="QXC2" s="113"/>
      <c r="QXD2" s="113"/>
      <c r="QXE2" s="113"/>
      <c r="QXF2" s="113"/>
      <c r="QXG2" s="113"/>
      <c r="QXH2" s="113"/>
      <c r="QXI2" s="113"/>
      <c r="QXJ2" s="113"/>
      <c r="QXK2" s="113"/>
      <c r="QXL2" s="113"/>
      <c r="QXM2" s="113"/>
      <c r="QXN2" s="113"/>
      <c r="QXO2" s="113"/>
      <c r="QXP2" s="113"/>
      <c r="QXQ2" s="113"/>
      <c r="QXR2" s="113"/>
      <c r="QXS2" s="113"/>
      <c r="QXT2" s="113"/>
      <c r="QXU2" s="113"/>
      <c r="QXV2" s="113"/>
      <c r="QXW2" s="113"/>
      <c r="QXX2" s="113"/>
      <c r="QXY2" s="113"/>
      <c r="QXZ2" s="113"/>
      <c r="QYA2" s="113"/>
      <c r="QYB2" s="113"/>
      <c r="QYC2" s="113"/>
      <c r="QYD2" s="113"/>
      <c r="QYE2" s="113"/>
      <c r="QYF2" s="113"/>
      <c r="QYG2" s="113"/>
      <c r="QYH2" s="113"/>
      <c r="QYI2" s="113"/>
      <c r="QYJ2" s="113"/>
      <c r="QYK2" s="113"/>
      <c r="QYL2" s="113"/>
      <c r="QYM2" s="113"/>
      <c r="QYN2" s="113"/>
      <c r="QYO2" s="113"/>
      <c r="QYP2" s="113"/>
      <c r="QYQ2" s="113"/>
      <c r="QYR2" s="113"/>
      <c r="QYS2" s="113"/>
      <c r="QYT2" s="113"/>
      <c r="QYU2" s="113"/>
      <c r="QYV2" s="113"/>
      <c r="QYW2" s="113"/>
      <c r="QYX2" s="113"/>
      <c r="QYY2" s="113"/>
      <c r="QYZ2" s="113"/>
      <c r="QZA2" s="113"/>
      <c r="QZB2" s="113"/>
      <c r="QZC2" s="113"/>
      <c r="QZD2" s="113"/>
      <c r="QZE2" s="113"/>
      <c r="QZF2" s="117"/>
      <c r="QZG2" s="113"/>
      <c r="QZH2" s="113"/>
      <c r="QZI2" s="113"/>
      <c r="QZJ2" s="113"/>
      <c r="QZK2" s="113"/>
      <c r="QZL2" s="113"/>
      <c r="QZM2" s="113"/>
      <c r="QZN2" s="113"/>
      <c r="QZO2" s="113"/>
      <c r="QZP2" s="113"/>
      <c r="QZQ2" s="113"/>
      <c r="QZR2" s="113"/>
      <c r="QZS2" s="113"/>
      <c r="QZT2" s="113"/>
      <c r="QZU2" s="113"/>
      <c r="QZV2" s="113"/>
      <c r="QZW2" s="113"/>
      <c r="QZX2" s="113"/>
      <c r="QZY2" s="113"/>
      <c r="QZZ2" s="113"/>
      <c r="RAA2" s="113"/>
      <c r="RAB2" s="113"/>
      <c r="RAC2" s="113"/>
      <c r="RAD2" s="113"/>
      <c r="RAE2" s="113"/>
      <c r="RAF2" s="113"/>
      <c r="RAG2" s="113"/>
      <c r="RAH2" s="113"/>
      <c r="RAI2" s="113"/>
      <c r="RAJ2" s="113"/>
      <c r="RAK2" s="113"/>
      <c r="RAL2" s="113"/>
      <c r="RAM2" s="113"/>
      <c r="RAN2" s="113"/>
      <c r="RAO2" s="113"/>
      <c r="RAP2" s="113"/>
      <c r="RAQ2" s="113"/>
      <c r="RAR2" s="113"/>
      <c r="RAS2" s="113"/>
      <c r="RAT2" s="113"/>
      <c r="RAU2" s="113"/>
      <c r="RAV2" s="113"/>
      <c r="RAW2" s="113"/>
      <c r="RAX2" s="113"/>
      <c r="RAY2" s="113"/>
      <c r="RAZ2" s="113"/>
      <c r="RBA2" s="113"/>
      <c r="RBB2" s="113"/>
      <c r="RBC2" s="113"/>
      <c r="RBD2" s="113"/>
      <c r="RBE2" s="113"/>
      <c r="RBF2" s="113"/>
      <c r="RBG2" s="113"/>
      <c r="RBH2" s="113"/>
      <c r="RBI2" s="113"/>
      <c r="RBJ2" s="113"/>
      <c r="RBK2" s="113"/>
      <c r="RBL2" s="113"/>
      <c r="RBM2" s="113"/>
      <c r="RBN2" s="113"/>
      <c r="RBO2" s="113"/>
      <c r="RBP2" s="113"/>
      <c r="RBQ2" s="113"/>
      <c r="RBR2" s="113"/>
      <c r="RBS2" s="113"/>
      <c r="RBT2" s="113"/>
      <c r="RBU2" s="113"/>
      <c r="RBV2" s="113"/>
      <c r="RBW2" s="113"/>
      <c r="RBX2" s="113"/>
      <c r="RBY2" s="113"/>
      <c r="RBZ2" s="113"/>
      <c r="RCA2" s="113"/>
      <c r="RCB2" s="113"/>
      <c r="RCC2" s="113"/>
      <c r="RCD2" s="113"/>
      <c r="RCE2" s="113"/>
      <c r="RCF2" s="113"/>
      <c r="RCG2" s="113"/>
      <c r="RCH2" s="113"/>
      <c r="RCI2" s="113"/>
      <c r="RCJ2" s="113"/>
      <c r="RCK2" s="113"/>
      <c r="RCL2" s="113"/>
      <c r="RCM2" s="113"/>
      <c r="RCN2" s="113"/>
      <c r="RCO2" s="113"/>
      <c r="RCP2" s="113"/>
      <c r="RCQ2" s="113"/>
      <c r="RCR2" s="113"/>
      <c r="RCS2" s="113"/>
      <c r="RCT2" s="113"/>
      <c r="RCU2" s="113"/>
      <c r="RCV2" s="113"/>
      <c r="RCW2" s="113"/>
      <c r="RCX2" s="113"/>
      <c r="RCY2" s="113"/>
      <c r="RCZ2" s="113"/>
      <c r="RDA2" s="113"/>
      <c r="RDB2" s="113"/>
      <c r="RDC2" s="113"/>
      <c r="RDD2" s="113"/>
      <c r="RDE2" s="113"/>
      <c r="RDF2" s="113"/>
      <c r="RDG2" s="113"/>
      <c r="RDH2" s="113"/>
      <c r="RDI2" s="113"/>
      <c r="RDJ2" s="113"/>
      <c r="RDK2" s="113"/>
      <c r="RDL2" s="113"/>
      <c r="RDM2" s="113"/>
      <c r="RDN2" s="113"/>
      <c r="RDO2" s="113"/>
      <c r="RDP2" s="113"/>
      <c r="RDQ2" s="113"/>
      <c r="RDR2" s="113"/>
      <c r="RDS2" s="113"/>
      <c r="RDT2" s="113"/>
      <c r="RDU2" s="113"/>
      <c r="RDV2" s="113"/>
      <c r="RDW2" s="113"/>
      <c r="RDX2" s="113"/>
      <c r="RDY2" s="113"/>
      <c r="RDZ2" s="113"/>
      <c r="REA2" s="113"/>
      <c r="REB2" s="113"/>
      <c r="REC2" s="117"/>
      <c r="RED2" s="113"/>
      <c r="REE2" s="113"/>
      <c r="REF2" s="113"/>
      <c r="REG2" s="113"/>
      <c r="REH2" s="113"/>
      <c r="REI2" s="113"/>
      <c r="REJ2" s="113"/>
      <c r="REK2" s="113"/>
      <c r="REL2" s="113"/>
      <c r="REM2" s="113"/>
      <c r="REN2" s="113"/>
      <c r="REO2" s="113"/>
      <c r="REP2" s="113"/>
      <c r="REQ2" s="113"/>
      <c r="RER2" s="113"/>
      <c r="RES2" s="113"/>
      <c r="RET2" s="113"/>
      <c r="REU2" s="113"/>
      <c r="REV2" s="113"/>
      <c r="REW2" s="113"/>
      <c r="REX2" s="113"/>
      <c r="REY2" s="113"/>
      <c r="REZ2" s="113"/>
      <c r="RFA2" s="113"/>
      <c r="RFB2" s="113"/>
      <c r="RFC2" s="113"/>
      <c r="RFD2" s="113"/>
      <c r="RFE2" s="113"/>
      <c r="RFF2" s="113"/>
      <c r="RFG2" s="113"/>
      <c r="RFH2" s="113"/>
      <c r="RFI2" s="113"/>
      <c r="RFJ2" s="113"/>
      <c r="RFK2" s="113"/>
      <c r="RFL2" s="113"/>
      <c r="RFM2" s="113"/>
      <c r="RFN2" s="113"/>
      <c r="RFO2" s="113"/>
      <c r="RFP2" s="113"/>
      <c r="RFQ2" s="113"/>
      <c r="RFR2" s="113"/>
      <c r="RFS2" s="113"/>
      <c r="RFT2" s="113"/>
      <c r="RFU2" s="113"/>
      <c r="RFV2" s="113"/>
      <c r="RFW2" s="113"/>
      <c r="RFX2" s="113"/>
      <c r="RFY2" s="113"/>
      <c r="RFZ2" s="113"/>
      <c r="RGA2" s="113"/>
      <c r="RGB2" s="113"/>
      <c r="RGC2" s="113"/>
      <c r="RGD2" s="113"/>
      <c r="RGE2" s="113"/>
      <c r="RGF2" s="113"/>
      <c r="RGG2" s="113"/>
      <c r="RGH2" s="113"/>
      <c r="RGI2" s="113"/>
      <c r="RGJ2" s="113"/>
      <c r="RGK2" s="113"/>
      <c r="RGL2" s="113"/>
      <c r="RGM2" s="113"/>
      <c r="RGN2" s="113"/>
      <c r="RGO2" s="113"/>
      <c r="RGP2" s="113"/>
      <c r="RGQ2" s="113"/>
      <c r="RGR2" s="113"/>
      <c r="RGS2" s="113"/>
      <c r="RGT2" s="113"/>
      <c r="RGU2" s="113"/>
      <c r="RGV2" s="113"/>
      <c r="RGW2" s="113"/>
      <c r="RGX2" s="113"/>
      <c r="RGY2" s="113"/>
      <c r="RGZ2" s="113"/>
      <c r="RHA2" s="113"/>
      <c r="RHB2" s="113"/>
      <c r="RHC2" s="113"/>
      <c r="RHD2" s="113"/>
      <c r="RHE2" s="113"/>
      <c r="RHF2" s="113"/>
      <c r="RHG2" s="113"/>
      <c r="RHH2" s="113"/>
      <c r="RHI2" s="113"/>
      <c r="RHJ2" s="113"/>
      <c r="RHK2" s="113"/>
      <c r="RHL2" s="113"/>
      <c r="RHM2" s="113"/>
      <c r="RHN2" s="113"/>
      <c r="RHO2" s="113"/>
      <c r="RHP2" s="113"/>
      <c r="RHQ2" s="113"/>
      <c r="RHR2" s="113"/>
      <c r="RHS2" s="113"/>
      <c r="RHT2" s="113"/>
      <c r="RHU2" s="113"/>
      <c r="RHV2" s="113"/>
      <c r="RHW2" s="113"/>
      <c r="RHX2" s="113"/>
      <c r="RHY2" s="113"/>
      <c r="RHZ2" s="113"/>
      <c r="RIA2" s="113"/>
      <c r="RIB2" s="113"/>
      <c r="RIC2" s="113"/>
      <c r="RID2" s="113"/>
      <c r="RIE2" s="113"/>
      <c r="RIF2" s="113"/>
      <c r="RIG2" s="113"/>
      <c r="RIH2" s="113"/>
      <c r="RII2" s="113"/>
      <c r="RIJ2" s="113"/>
      <c r="RIK2" s="113"/>
      <c r="RIL2" s="113"/>
      <c r="RIM2" s="113"/>
      <c r="RIN2" s="113"/>
      <c r="RIO2" s="113"/>
      <c r="RIP2" s="113"/>
      <c r="RIQ2" s="113"/>
      <c r="RIR2" s="113"/>
      <c r="RIS2" s="113"/>
      <c r="RIT2" s="113"/>
      <c r="RIU2" s="113"/>
      <c r="RIV2" s="113"/>
      <c r="RIW2" s="113"/>
      <c r="RIX2" s="113"/>
      <c r="RIY2" s="113"/>
      <c r="RIZ2" s="117"/>
      <c r="RJA2" s="113"/>
      <c r="RJB2" s="113"/>
      <c r="RJC2" s="113"/>
      <c r="RJD2" s="113"/>
      <c r="RJE2" s="113"/>
      <c r="RJF2" s="113"/>
      <c r="RJG2" s="113"/>
      <c r="RJH2" s="113"/>
      <c r="RJI2" s="113"/>
      <c r="RJJ2" s="113"/>
      <c r="RJK2" s="113"/>
      <c r="RJL2" s="113"/>
      <c r="RJM2" s="113"/>
      <c r="RJN2" s="113"/>
      <c r="RJO2" s="113"/>
      <c r="RJP2" s="113"/>
      <c r="RJQ2" s="113"/>
      <c r="RJR2" s="113"/>
      <c r="RJS2" s="113"/>
      <c r="RJT2" s="113"/>
      <c r="RJU2" s="113"/>
      <c r="RJV2" s="113"/>
      <c r="RJW2" s="113"/>
      <c r="RJX2" s="113"/>
      <c r="RJY2" s="113"/>
      <c r="RJZ2" s="113"/>
      <c r="RKA2" s="113"/>
      <c r="RKB2" s="113"/>
      <c r="RKC2" s="113"/>
      <c r="RKD2" s="113"/>
      <c r="RKE2" s="113"/>
      <c r="RKF2" s="113"/>
      <c r="RKG2" s="113"/>
      <c r="RKH2" s="113"/>
      <c r="RKI2" s="113"/>
      <c r="RKJ2" s="113"/>
      <c r="RKK2" s="113"/>
      <c r="RKL2" s="113"/>
      <c r="RKM2" s="113"/>
      <c r="RKN2" s="113"/>
      <c r="RKO2" s="113"/>
      <c r="RKP2" s="113"/>
      <c r="RKQ2" s="113"/>
      <c r="RKR2" s="113"/>
      <c r="RKS2" s="113"/>
      <c r="RKT2" s="113"/>
      <c r="RKU2" s="113"/>
      <c r="RKV2" s="113"/>
      <c r="RKW2" s="113"/>
      <c r="RKX2" s="113"/>
      <c r="RKY2" s="113"/>
      <c r="RKZ2" s="113"/>
      <c r="RLA2" s="113"/>
      <c r="RLB2" s="113"/>
      <c r="RLC2" s="113"/>
      <c r="RLD2" s="113"/>
      <c r="RLE2" s="113"/>
      <c r="RLF2" s="113"/>
      <c r="RLG2" s="113"/>
      <c r="RLH2" s="113"/>
      <c r="RLI2" s="113"/>
      <c r="RLJ2" s="113"/>
      <c r="RLK2" s="113"/>
      <c r="RLL2" s="113"/>
      <c r="RLM2" s="113"/>
      <c r="RLN2" s="113"/>
      <c r="RLO2" s="113"/>
      <c r="RLP2" s="113"/>
      <c r="RLQ2" s="113"/>
      <c r="RLR2" s="113"/>
      <c r="RLS2" s="113"/>
      <c r="RLT2" s="113"/>
      <c r="RLU2" s="113"/>
      <c r="RLV2" s="113"/>
      <c r="RLW2" s="113"/>
      <c r="RLX2" s="113"/>
      <c r="RLY2" s="113"/>
      <c r="RLZ2" s="113"/>
      <c r="RMA2" s="113"/>
      <c r="RMB2" s="113"/>
      <c r="RMC2" s="113"/>
      <c r="RMD2" s="113"/>
      <c r="RME2" s="113"/>
      <c r="RMF2" s="113"/>
      <c r="RMG2" s="113"/>
      <c r="RMH2" s="113"/>
      <c r="RMI2" s="113"/>
      <c r="RMJ2" s="113"/>
      <c r="RMK2" s="113"/>
      <c r="RML2" s="113"/>
      <c r="RMM2" s="113"/>
      <c r="RMN2" s="113"/>
      <c r="RMO2" s="113"/>
      <c r="RMP2" s="113"/>
      <c r="RMQ2" s="113"/>
      <c r="RMR2" s="113"/>
      <c r="RMS2" s="113"/>
      <c r="RMT2" s="113"/>
      <c r="RMU2" s="113"/>
      <c r="RMV2" s="113"/>
      <c r="RMW2" s="113"/>
      <c r="RMX2" s="113"/>
      <c r="RMY2" s="113"/>
      <c r="RMZ2" s="113"/>
      <c r="RNA2" s="113"/>
      <c r="RNB2" s="113"/>
      <c r="RNC2" s="113"/>
      <c r="RND2" s="113"/>
      <c r="RNE2" s="113"/>
      <c r="RNF2" s="113"/>
      <c r="RNG2" s="113"/>
      <c r="RNH2" s="113"/>
      <c r="RNI2" s="113"/>
      <c r="RNJ2" s="113"/>
      <c r="RNK2" s="113"/>
      <c r="RNL2" s="113"/>
      <c r="RNM2" s="113"/>
      <c r="RNN2" s="113"/>
      <c r="RNO2" s="113"/>
      <c r="RNP2" s="113"/>
      <c r="RNQ2" s="113"/>
      <c r="RNR2" s="113"/>
      <c r="RNS2" s="113"/>
      <c r="RNT2" s="113"/>
      <c r="RNU2" s="113"/>
      <c r="RNV2" s="113"/>
      <c r="RNW2" s="117"/>
      <c r="RNX2" s="113"/>
      <c r="RNY2" s="113"/>
      <c r="RNZ2" s="113"/>
      <c r="ROA2" s="113"/>
      <c r="ROB2" s="113"/>
      <c r="ROC2" s="113"/>
      <c r="ROD2" s="113"/>
      <c r="ROE2" s="113"/>
      <c r="ROF2" s="113"/>
      <c r="ROG2" s="113"/>
      <c r="ROH2" s="113"/>
      <c r="ROI2" s="113"/>
      <c r="ROJ2" s="113"/>
      <c r="ROK2" s="113"/>
      <c r="ROL2" s="113"/>
      <c r="ROM2" s="113"/>
      <c r="RON2" s="113"/>
      <c r="ROO2" s="113"/>
      <c r="ROP2" s="113"/>
      <c r="ROQ2" s="113"/>
      <c r="ROR2" s="113"/>
      <c r="ROS2" s="113"/>
      <c r="ROT2" s="113"/>
      <c r="ROU2" s="113"/>
      <c r="ROV2" s="113"/>
      <c r="ROW2" s="113"/>
      <c r="ROX2" s="113"/>
      <c r="ROY2" s="113"/>
      <c r="ROZ2" s="113"/>
      <c r="RPA2" s="113"/>
      <c r="RPB2" s="113"/>
      <c r="RPC2" s="113"/>
      <c r="RPD2" s="113"/>
      <c r="RPE2" s="113"/>
      <c r="RPF2" s="113"/>
      <c r="RPG2" s="113"/>
      <c r="RPH2" s="113"/>
      <c r="RPI2" s="113"/>
      <c r="RPJ2" s="113"/>
      <c r="RPK2" s="113"/>
      <c r="RPL2" s="113"/>
      <c r="RPM2" s="113"/>
      <c r="RPN2" s="113"/>
      <c r="RPO2" s="113"/>
      <c r="RPP2" s="113"/>
      <c r="RPQ2" s="113"/>
      <c r="RPR2" s="113"/>
      <c r="RPS2" s="113"/>
      <c r="RPT2" s="113"/>
      <c r="RPU2" s="113"/>
      <c r="RPV2" s="113"/>
      <c r="RPW2" s="113"/>
      <c r="RPX2" s="113"/>
      <c r="RPY2" s="113"/>
      <c r="RPZ2" s="113"/>
      <c r="RQA2" s="113"/>
      <c r="RQB2" s="113"/>
      <c r="RQC2" s="113"/>
      <c r="RQD2" s="113"/>
      <c r="RQE2" s="113"/>
      <c r="RQF2" s="113"/>
      <c r="RQG2" s="113"/>
      <c r="RQH2" s="113"/>
      <c r="RQI2" s="113"/>
      <c r="RQJ2" s="113"/>
      <c r="RQK2" s="113"/>
      <c r="RQL2" s="113"/>
      <c r="RQM2" s="113"/>
      <c r="RQN2" s="113"/>
      <c r="RQO2" s="113"/>
      <c r="RQP2" s="113"/>
      <c r="RQQ2" s="113"/>
      <c r="RQR2" s="113"/>
      <c r="RQS2" s="113"/>
      <c r="RQT2" s="113"/>
      <c r="RQU2" s="113"/>
      <c r="RQV2" s="113"/>
      <c r="RQW2" s="113"/>
      <c r="RQX2" s="113"/>
      <c r="RQY2" s="113"/>
      <c r="RQZ2" s="113"/>
      <c r="RRA2" s="113"/>
      <c r="RRB2" s="113"/>
      <c r="RRC2" s="113"/>
      <c r="RRD2" s="113"/>
      <c r="RRE2" s="113"/>
      <c r="RRF2" s="113"/>
      <c r="RRG2" s="113"/>
      <c r="RRH2" s="113"/>
      <c r="RRI2" s="113"/>
      <c r="RRJ2" s="113"/>
      <c r="RRK2" s="113"/>
      <c r="RRL2" s="113"/>
      <c r="RRM2" s="113"/>
      <c r="RRN2" s="113"/>
      <c r="RRO2" s="113"/>
      <c r="RRP2" s="113"/>
      <c r="RRQ2" s="113"/>
      <c r="RRR2" s="113"/>
      <c r="RRS2" s="113"/>
      <c r="RRT2" s="113"/>
      <c r="RRU2" s="113"/>
      <c r="RRV2" s="113"/>
      <c r="RRW2" s="113"/>
      <c r="RRX2" s="113"/>
      <c r="RRY2" s="113"/>
      <c r="RRZ2" s="113"/>
      <c r="RSA2" s="113"/>
      <c r="RSB2" s="113"/>
      <c r="RSC2" s="113"/>
      <c r="RSD2" s="113"/>
      <c r="RSE2" s="113"/>
      <c r="RSF2" s="113"/>
      <c r="RSG2" s="113"/>
      <c r="RSH2" s="113"/>
      <c r="RSI2" s="113"/>
      <c r="RSJ2" s="113"/>
      <c r="RSK2" s="113"/>
      <c r="RSL2" s="113"/>
      <c r="RSM2" s="113"/>
      <c r="RSN2" s="113"/>
      <c r="RSO2" s="113"/>
      <c r="RSP2" s="113"/>
      <c r="RSQ2" s="113"/>
      <c r="RSR2" s="113"/>
      <c r="RSS2" s="113"/>
      <c r="RST2" s="117"/>
      <c r="RSU2" s="113"/>
      <c r="RSV2" s="113"/>
      <c r="RSW2" s="113"/>
      <c r="RSX2" s="113"/>
      <c r="RSY2" s="113"/>
      <c r="RSZ2" s="113"/>
      <c r="RTA2" s="113"/>
      <c r="RTB2" s="113"/>
      <c r="RTC2" s="113"/>
      <c r="RTD2" s="113"/>
      <c r="RTE2" s="113"/>
      <c r="RTF2" s="113"/>
      <c r="RTG2" s="113"/>
      <c r="RTH2" s="113"/>
      <c r="RTI2" s="113"/>
      <c r="RTJ2" s="113"/>
      <c r="RTK2" s="113"/>
      <c r="RTL2" s="113"/>
      <c r="RTM2" s="113"/>
      <c r="RTN2" s="113"/>
      <c r="RTO2" s="113"/>
      <c r="RTP2" s="113"/>
      <c r="RTQ2" s="113"/>
      <c r="RTR2" s="113"/>
      <c r="RTS2" s="113"/>
      <c r="RTT2" s="113"/>
      <c r="RTU2" s="113"/>
      <c r="RTV2" s="113"/>
      <c r="RTW2" s="113"/>
      <c r="RTX2" s="113"/>
      <c r="RTY2" s="113"/>
      <c r="RTZ2" s="113"/>
      <c r="RUA2" s="113"/>
      <c r="RUB2" s="113"/>
      <c r="RUC2" s="113"/>
      <c r="RUD2" s="113"/>
      <c r="RUE2" s="113"/>
      <c r="RUF2" s="113"/>
      <c r="RUG2" s="113"/>
      <c r="RUH2" s="113"/>
      <c r="RUI2" s="113"/>
      <c r="RUJ2" s="113"/>
      <c r="RUK2" s="113"/>
      <c r="RUL2" s="113"/>
      <c r="RUM2" s="113"/>
      <c r="RUN2" s="113"/>
      <c r="RUO2" s="113"/>
      <c r="RUP2" s="113"/>
      <c r="RUQ2" s="113"/>
      <c r="RUR2" s="113"/>
      <c r="RUS2" s="113"/>
      <c r="RUT2" s="113"/>
      <c r="RUU2" s="113"/>
      <c r="RUV2" s="113"/>
      <c r="RUW2" s="113"/>
      <c r="RUX2" s="113"/>
      <c r="RUY2" s="113"/>
      <c r="RUZ2" s="113"/>
      <c r="RVA2" s="113"/>
      <c r="RVB2" s="113"/>
      <c r="RVC2" s="113"/>
      <c r="RVD2" s="113"/>
      <c r="RVE2" s="113"/>
      <c r="RVF2" s="113"/>
      <c r="RVG2" s="113"/>
      <c r="RVH2" s="113"/>
      <c r="RVI2" s="113"/>
      <c r="RVJ2" s="113"/>
      <c r="RVK2" s="113"/>
      <c r="RVL2" s="113"/>
      <c r="RVM2" s="113"/>
      <c r="RVN2" s="113"/>
      <c r="RVO2" s="113"/>
      <c r="RVP2" s="113"/>
      <c r="RVQ2" s="113"/>
      <c r="RVR2" s="113"/>
      <c r="RVS2" s="113"/>
      <c r="RVT2" s="113"/>
      <c r="RVU2" s="113"/>
      <c r="RVV2" s="113"/>
      <c r="RVW2" s="113"/>
      <c r="RVX2" s="113"/>
      <c r="RVY2" s="113"/>
      <c r="RVZ2" s="113"/>
      <c r="RWA2" s="113"/>
      <c r="RWB2" s="113"/>
      <c r="RWC2" s="113"/>
      <c r="RWD2" s="113"/>
      <c r="RWE2" s="113"/>
      <c r="RWF2" s="113"/>
      <c r="RWG2" s="113"/>
      <c r="RWH2" s="113"/>
      <c r="RWI2" s="113"/>
      <c r="RWJ2" s="113"/>
      <c r="RWK2" s="113"/>
      <c r="RWL2" s="113"/>
      <c r="RWM2" s="113"/>
      <c r="RWN2" s="113"/>
      <c r="RWO2" s="113"/>
      <c r="RWP2" s="113"/>
      <c r="RWQ2" s="113"/>
      <c r="RWR2" s="113"/>
      <c r="RWS2" s="113"/>
      <c r="RWT2" s="113"/>
      <c r="RWU2" s="113"/>
      <c r="RWV2" s="113"/>
      <c r="RWW2" s="113"/>
      <c r="RWX2" s="113"/>
      <c r="RWY2" s="113"/>
      <c r="RWZ2" s="113"/>
      <c r="RXA2" s="113"/>
      <c r="RXB2" s="113"/>
      <c r="RXC2" s="113"/>
      <c r="RXD2" s="113"/>
      <c r="RXE2" s="113"/>
      <c r="RXF2" s="113"/>
      <c r="RXG2" s="113"/>
      <c r="RXH2" s="113"/>
      <c r="RXI2" s="113"/>
      <c r="RXJ2" s="113"/>
      <c r="RXK2" s="113"/>
      <c r="RXL2" s="113"/>
      <c r="RXM2" s="113"/>
      <c r="RXN2" s="113"/>
      <c r="RXO2" s="113"/>
      <c r="RXP2" s="113"/>
      <c r="RXQ2" s="117"/>
      <c r="RXR2" s="113"/>
      <c r="RXS2" s="113"/>
      <c r="RXT2" s="113"/>
      <c r="RXU2" s="113"/>
      <c r="RXV2" s="113"/>
      <c r="RXW2" s="113"/>
      <c r="RXX2" s="113"/>
      <c r="RXY2" s="113"/>
      <c r="RXZ2" s="113"/>
      <c r="RYA2" s="113"/>
      <c r="RYB2" s="113"/>
      <c r="RYC2" s="113"/>
      <c r="RYD2" s="113"/>
      <c r="RYE2" s="113"/>
      <c r="RYF2" s="113"/>
      <c r="RYG2" s="113"/>
      <c r="RYH2" s="113"/>
      <c r="RYI2" s="113"/>
      <c r="RYJ2" s="113"/>
      <c r="RYK2" s="113"/>
      <c r="RYL2" s="113"/>
      <c r="RYM2" s="113"/>
      <c r="RYN2" s="113"/>
      <c r="RYO2" s="113"/>
      <c r="RYP2" s="113"/>
      <c r="RYQ2" s="113"/>
      <c r="RYR2" s="113"/>
      <c r="RYS2" s="113"/>
      <c r="RYT2" s="113"/>
      <c r="RYU2" s="113"/>
      <c r="RYV2" s="113"/>
      <c r="RYW2" s="113"/>
      <c r="RYX2" s="113"/>
      <c r="RYY2" s="113"/>
      <c r="RYZ2" s="113"/>
      <c r="RZA2" s="113"/>
      <c r="RZB2" s="113"/>
      <c r="RZC2" s="113"/>
      <c r="RZD2" s="113"/>
      <c r="RZE2" s="113"/>
      <c r="RZF2" s="113"/>
      <c r="RZG2" s="113"/>
      <c r="RZH2" s="113"/>
      <c r="RZI2" s="113"/>
      <c r="RZJ2" s="113"/>
      <c r="RZK2" s="113"/>
      <c r="RZL2" s="113"/>
      <c r="RZM2" s="113"/>
      <c r="RZN2" s="113"/>
      <c r="RZO2" s="113"/>
      <c r="RZP2" s="113"/>
      <c r="RZQ2" s="113"/>
      <c r="RZR2" s="113"/>
      <c r="RZS2" s="113"/>
      <c r="RZT2" s="113"/>
      <c r="RZU2" s="113"/>
      <c r="RZV2" s="113"/>
      <c r="RZW2" s="113"/>
      <c r="RZX2" s="113"/>
      <c r="RZY2" s="113"/>
      <c r="RZZ2" s="113"/>
      <c r="SAA2" s="113"/>
      <c r="SAB2" s="113"/>
      <c r="SAC2" s="113"/>
      <c r="SAD2" s="113"/>
      <c r="SAE2" s="113"/>
      <c r="SAF2" s="113"/>
      <c r="SAG2" s="113"/>
      <c r="SAH2" s="113"/>
      <c r="SAI2" s="113"/>
      <c r="SAJ2" s="113"/>
      <c r="SAK2" s="113"/>
      <c r="SAL2" s="113"/>
      <c r="SAM2" s="113"/>
      <c r="SAN2" s="113"/>
      <c r="SAO2" s="113"/>
      <c r="SAP2" s="113"/>
      <c r="SAQ2" s="113"/>
      <c r="SAR2" s="113"/>
      <c r="SAS2" s="113"/>
      <c r="SAT2" s="113"/>
      <c r="SAU2" s="113"/>
      <c r="SAV2" s="113"/>
      <c r="SAW2" s="113"/>
      <c r="SAX2" s="113"/>
      <c r="SAY2" s="113"/>
      <c r="SAZ2" s="113"/>
      <c r="SBA2" s="113"/>
      <c r="SBB2" s="113"/>
      <c r="SBC2" s="113"/>
      <c r="SBD2" s="113"/>
      <c r="SBE2" s="113"/>
      <c r="SBF2" s="113"/>
      <c r="SBG2" s="113"/>
      <c r="SBH2" s="113"/>
      <c r="SBI2" s="113"/>
      <c r="SBJ2" s="113"/>
      <c r="SBK2" s="113"/>
      <c r="SBL2" s="113"/>
      <c r="SBM2" s="113"/>
      <c r="SBN2" s="113"/>
      <c r="SBO2" s="113"/>
      <c r="SBP2" s="113"/>
      <c r="SBQ2" s="113"/>
      <c r="SBR2" s="113"/>
      <c r="SBS2" s="113"/>
      <c r="SBT2" s="113"/>
      <c r="SBU2" s="113"/>
      <c r="SBV2" s="113"/>
      <c r="SBW2" s="113"/>
      <c r="SBX2" s="113"/>
      <c r="SBY2" s="113"/>
      <c r="SBZ2" s="113"/>
      <c r="SCA2" s="113"/>
      <c r="SCB2" s="113"/>
      <c r="SCC2" s="113"/>
      <c r="SCD2" s="113"/>
      <c r="SCE2" s="113"/>
      <c r="SCF2" s="113"/>
      <c r="SCG2" s="113"/>
      <c r="SCH2" s="113"/>
      <c r="SCI2" s="113"/>
      <c r="SCJ2" s="113"/>
      <c r="SCK2" s="113"/>
      <c r="SCL2" s="113"/>
      <c r="SCM2" s="113"/>
      <c r="SCN2" s="117"/>
      <c r="SCO2" s="113"/>
      <c r="SCP2" s="113"/>
      <c r="SCQ2" s="113"/>
      <c r="SCR2" s="113"/>
      <c r="SCS2" s="113"/>
      <c r="SCT2" s="113"/>
      <c r="SCU2" s="113"/>
      <c r="SCV2" s="113"/>
      <c r="SCW2" s="113"/>
      <c r="SCX2" s="113"/>
      <c r="SCY2" s="113"/>
      <c r="SCZ2" s="113"/>
      <c r="SDA2" s="113"/>
      <c r="SDB2" s="113"/>
      <c r="SDC2" s="113"/>
      <c r="SDD2" s="113"/>
      <c r="SDE2" s="113"/>
      <c r="SDF2" s="113"/>
      <c r="SDG2" s="113"/>
      <c r="SDH2" s="113"/>
      <c r="SDI2" s="113"/>
      <c r="SDJ2" s="113"/>
      <c r="SDK2" s="113"/>
      <c r="SDL2" s="113"/>
      <c r="SDM2" s="113"/>
      <c r="SDN2" s="113"/>
      <c r="SDO2" s="113"/>
      <c r="SDP2" s="113"/>
      <c r="SDQ2" s="113"/>
      <c r="SDR2" s="113"/>
      <c r="SDS2" s="113"/>
      <c r="SDT2" s="113"/>
      <c r="SDU2" s="113"/>
      <c r="SDV2" s="113"/>
      <c r="SDW2" s="113"/>
      <c r="SDX2" s="113"/>
      <c r="SDY2" s="113"/>
      <c r="SDZ2" s="113"/>
      <c r="SEA2" s="113"/>
      <c r="SEB2" s="113"/>
      <c r="SEC2" s="113"/>
      <c r="SED2" s="113"/>
      <c r="SEE2" s="113"/>
      <c r="SEF2" s="113"/>
      <c r="SEG2" s="113"/>
      <c r="SEH2" s="113"/>
      <c r="SEI2" s="113"/>
      <c r="SEJ2" s="113"/>
      <c r="SEK2" s="113"/>
      <c r="SEL2" s="113"/>
      <c r="SEM2" s="113"/>
      <c r="SEN2" s="113"/>
      <c r="SEO2" s="113"/>
      <c r="SEP2" s="113"/>
      <c r="SEQ2" s="113"/>
      <c r="SER2" s="113"/>
      <c r="SES2" s="113"/>
      <c r="SET2" s="113"/>
      <c r="SEU2" s="113"/>
      <c r="SEV2" s="113"/>
      <c r="SEW2" s="113"/>
      <c r="SEX2" s="113"/>
      <c r="SEY2" s="113"/>
      <c r="SEZ2" s="113"/>
      <c r="SFA2" s="113"/>
      <c r="SFB2" s="113"/>
      <c r="SFC2" s="113"/>
      <c r="SFD2" s="113"/>
      <c r="SFE2" s="113"/>
      <c r="SFF2" s="113"/>
      <c r="SFG2" s="113"/>
      <c r="SFH2" s="113"/>
      <c r="SFI2" s="113"/>
      <c r="SFJ2" s="113"/>
      <c r="SFK2" s="113"/>
      <c r="SFL2" s="113"/>
      <c r="SFM2" s="113"/>
      <c r="SFN2" s="113"/>
      <c r="SFO2" s="113"/>
      <c r="SFP2" s="113"/>
      <c r="SFQ2" s="113"/>
      <c r="SFR2" s="113"/>
      <c r="SFS2" s="113"/>
      <c r="SFT2" s="113"/>
      <c r="SFU2" s="113"/>
      <c r="SFV2" s="113"/>
      <c r="SFW2" s="113"/>
      <c r="SFX2" s="113"/>
      <c r="SFY2" s="113"/>
      <c r="SFZ2" s="113"/>
      <c r="SGA2" s="113"/>
      <c r="SGB2" s="113"/>
      <c r="SGC2" s="113"/>
      <c r="SGD2" s="113"/>
      <c r="SGE2" s="113"/>
      <c r="SGF2" s="113"/>
      <c r="SGG2" s="113"/>
      <c r="SGH2" s="113"/>
      <c r="SGI2" s="113"/>
      <c r="SGJ2" s="113"/>
      <c r="SGK2" s="113"/>
      <c r="SGL2" s="113"/>
      <c r="SGM2" s="113"/>
      <c r="SGN2" s="113"/>
      <c r="SGO2" s="113"/>
      <c r="SGP2" s="113"/>
      <c r="SGQ2" s="113"/>
      <c r="SGR2" s="113"/>
      <c r="SGS2" s="113"/>
      <c r="SGT2" s="113"/>
      <c r="SGU2" s="113"/>
      <c r="SGV2" s="113"/>
      <c r="SGW2" s="113"/>
      <c r="SGX2" s="113"/>
      <c r="SGY2" s="113"/>
      <c r="SGZ2" s="113"/>
      <c r="SHA2" s="113"/>
      <c r="SHB2" s="113"/>
      <c r="SHC2" s="113"/>
      <c r="SHD2" s="113"/>
      <c r="SHE2" s="113"/>
      <c r="SHF2" s="113"/>
      <c r="SHG2" s="113"/>
      <c r="SHH2" s="113"/>
      <c r="SHI2" s="113"/>
      <c r="SHJ2" s="113"/>
      <c r="SHK2" s="117"/>
      <c r="SHL2" s="113"/>
      <c r="SHM2" s="113"/>
      <c r="SHN2" s="113"/>
      <c r="SHO2" s="113"/>
      <c r="SHP2" s="113"/>
      <c r="SHQ2" s="113"/>
      <c r="SHR2" s="113"/>
      <c r="SHS2" s="113"/>
      <c r="SHT2" s="113"/>
      <c r="SHU2" s="113"/>
      <c r="SHV2" s="113"/>
      <c r="SHW2" s="113"/>
      <c r="SHX2" s="113"/>
      <c r="SHY2" s="113"/>
      <c r="SHZ2" s="113"/>
      <c r="SIA2" s="113"/>
      <c r="SIB2" s="113"/>
      <c r="SIC2" s="113"/>
      <c r="SID2" s="113"/>
      <c r="SIE2" s="113"/>
      <c r="SIF2" s="113"/>
      <c r="SIG2" s="113"/>
      <c r="SIH2" s="113"/>
      <c r="SII2" s="113"/>
      <c r="SIJ2" s="113"/>
      <c r="SIK2" s="113"/>
      <c r="SIL2" s="113"/>
      <c r="SIM2" s="113"/>
      <c r="SIN2" s="113"/>
      <c r="SIO2" s="113"/>
      <c r="SIP2" s="113"/>
      <c r="SIQ2" s="113"/>
      <c r="SIR2" s="113"/>
      <c r="SIS2" s="113"/>
      <c r="SIT2" s="113"/>
      <c r="SIU2" s="113"/>
      <c r="SIV2" s="113"/>
      <c r="SIW2" s="113"/>
      <c r="SIX2" s="113"/>
      <c r="SIY2" s="113"/>
      <c r="SIZ2" s="113"/>
      <c r="SJA2" s="113"/>
      <c r="SJB2" s="113"/>
      <c r="SJC2" s="113"/>
      <c r="SJD2" s="113"/>
      <c r="SJE2" s="113"/>
      <c r="SJF2" s="113"/>
      <c r="SJG2" s="113"/>
      <c r="SJH2" s="113"/>
      <c r="SJI2" s="113"/>
      <c r="SJJ2" s="113"/>
      <c r="SJK2" s="113"/>
      <c r="SJL2" s="113"/>
      <c r="SJM2" s="113"/>
      <c r="SJN2" s="113"/>
      <c r="SJO2" s="113"/>
      <c r="SJP2" s="113"/>
      <c r="SJQ2" s="113"/>
      <c r="SJR2" s="113"/>
      <c r="SJS2" s="113"/>
      <c r="SJT2" s="113"/>
      <c r="SJU2" s="113"/>
      <c r="SJV2" s="113"/>
      <c r="SJW2" s="113"/>
      <c r="SJX2" s="113"/>
      <c r="SJY2" s="113"/>
      <c r="SJZ2" s="113"/>
      <c r="SKA2" s="113"/>
      <c r="SKB2" s="113"/>
      <c r="SKC2" s="113"/>
      <c r="SKD2" s="113"/>
      <c r="SKE2" s="113"/>
      <c r="SKF2" s="113"/>
      <c r="SKG2" s="113"/>
      <c r="SKH2" s="113"/>
      <c r="SKI2" s="113"/>
      <c r="SKJ2" s="113"/>
      <c r="SKK2" s="113"/>
      <c r="SKL2" s="113"/>
      <c r="SKM2" s="113"/>
      <c r="SKN2" s="113"/>
      <c r="SKO2" s="113"/>
      <c r="SKP2" s="113"/>
      <c r="SKQ2" s="113"/>
      <c r="SKR2" s="113"/>
      <c r="SKS2" s="113"/>
      <c r="SKT2" s="113"/>
      <c r="SKU2" s="113"/>
      <c r="SKV2" s="113"/>
      <c r="SKW2" s="113"/>
      <c r="SKX2" s="113"/>
      <c r="SKY2" s="113"/>
      <c r="SKZ2" s="113"/>
      <c r="SLA2" s="113"/>
      <c r="SLB2" s="113"/>
      <c r="SLC2" s="113"/>
      <c r="SLD2" s="113"/>
      <c r="SLE2" s="113"/>
      <c r="SLF2" s="113"/>
      <c r="SLG2" s="113"/>
      <c r="SLH2" s="113"/>
      <c r="SLI2" s="113"/>
      <c r="SLJ2" s="113"/>
      <c r="SLK2" s="113"/>
      <c r="SLL2" s="113"/>
      <c r="SLM2" s="113"/>
      <c r="SLN2" s="113"/>
      <c r="SLO2" s="113"/>
      <c r="SLP2" s="113"/>
      <c r="SLQ2" s="113"/>
      <c r="SLR2" s="113"/>
      <c r="SLS2" s="113"/>
      <c r="SLT2" s="113"/>
      <c r="SLU2" s="113"/>
      <c r="SLV2" s="113"/>
      <c r="SLW2" s="113"/>
      <c r="SLX2" s="113"/>
      <c r="SLY2" s="113"/>
      <c r="SLZ2" s="113"/>
      <c r="SMA2" s="113"/>
      <c r="SMB2" s="113"/>
      <c r="SMC2" s="113"/>
      <c r="SMD2" s="113"/>
      <c r="SME2" s="113"/>
      <c r="SMF2" s="113"/>
      <c r="SMG2" s="113"/>
      <c r="SMH2" s="117"/>
      <c r="SMI2" s="113"/>
      <c r="SMJ2" s="113"/>
      <c r="SMK2" s="113"/>
      <c r="SML2" s="113"/>
      <c r="SMM2" s="113"/>
      <c r="SMN2" s="113"/>
      <c r="SMO2" s="113"/>
      <c r="SMP2" s="113"/>
      <c r="SMQ2" s="113"/>
      <c r="SMR2" s="113"/>
      <c r="SMS2" s="113"/>
      <c r="SMT2" s="113"/>
      <c r="SMU2" s="113"/>
      <c r="SMV2" s="113"/>
      <c r="SMW2" s="113"/>
      <c r="SMX2" s="113"/>
      <c r="SMY2" s="113"/>
      <c r="SMZ2" s="113"/>
      <c r="SNA2" s="113"/>
      <c r="SNB2" s="113"/>
      <c r="SNC2" s="113"/>
      <c r="SND2" s="113"/>
      <c r="SNE2" s="113"/>
      <c r="SNF2" s="113"/>
      <c r="SNG2" s="113"/>
      <c r="SNH2" s="113"/>
      <c r="SNI2" s="113"/>
      <c r="SNJ2" s="113"/>
      <c r="SNK2" s="113"/>
      <c r="SNL2" s="113"/>
      <c r="SNM2" s="113"/>
      <c r="SNN2" s="113"/>
      <c r="SNO2" s="113"/>
      <c r="SNP2" s="113"/>
      <c r="SNQ2" s="113"/>
      <c r="SNR2" s="113"/>
      <c r="SNS2" s="113"/>
      <c r="SNT2" s="113"/>
      <c r="SNU2" s="113"/>
      <c r="SNV2" s="113"/>
      <c r="SNW2" s="113"/>
      <c r="SNX2" s="113"/>
      <c r="SNY2" s="113"/>
      <c r="SNZ2" s="113"/>
      <c r="SOA2" s="113"/>
      <c r="SOB2" s="113"/>
      <c r="SOC2" s="113"/>
      <c r="SOD2" s="113"/>
      <c r="SOE2" s="113"/>
      <c r="SOF2" s="113"/>
      <c r="SOG2" s="113"/>
      <c r="SOH2" s="113"/>
      <c r="SOI2" s="113"/>
      <c r="SOJ2" s="113"/>
      <c r="SOK2" s="113"/>
      <c r="SOL2" s="113"/>
      <c r="SOM2" s="113"/>
      <c r="SON2" s="113"/>
      <c r="SOO2" s="113"/>
      <c r="SOP2" s="113"/>
      <c r="SOQ2" s="113"/>
      <c r="SOR2" s="113"/>
      <c r="SOS2" s="113"/>
      <c r="SOT2" s="113"/>
      <c r="SOU2" s="113"/>
      <c r="SOV2" s="113"/>
      <c r="SOW2" s="113"/>
      <c r="SOX2" s="113"/>
      <c r="SOY2" s="113"/>
      <c r="SOZ2" s="113"/>
      <c r="SPA2" s="113"/>
      <c r="SPB2" s="113"/>
      <c r="SPC2" s="113"/>
      <c r="SPD2" s="113"/>
      <c r="SPE2" s="113"/>
      <c r="SPF2" s="113"/>
      <c r="SPG2" s="113"/>
      <c r="SPH2" s="113"/>
      <c r="SPI2" s="113"/>
      <c r="SPJ2" s="113"/>
      <c r="SPK2" s="113"/>
      <c r="SPL2" s="113"/>
      <c r="SPM2" s="113"/>
      <c r="SPN2" s="113"/>
      <c r="SPO2" s="113"/>
      <c r="SPP2" s="113"/>
      <c r="SPQ2" s="113"/>
      <c r="SPR2" s="113"/>
      <c r="SPS2" s="113"/>
      <c r="SPT2" s="113"/>
      <c r="SPU2" s="113"/>
      <c r="SPV2" s="113"/>
      <c r="SPW2" s="113"/>
      <c r="SPX2" s="113"/>
      <c r="SPY2" s="113"/>
      <c r="SPZ2" s="113"/>
      <c r="SQA2" s="113"/>
      <c r="SQB2" s="113"/>
      <c r="SQC2" s="113"/>
      <c r="SQD2" s="113"/>
      <c r="SQE2" s="113"/>
      <c r="SQF2" s="113"/>
      <c r="SQG2" s="113"/>
      <c r="SQH2" s="113"/>
      <c r="SQI2" s="113"/>
      <c r="SQJ2" s="113"/>
      <c r="SQK2" s="113"/>
      <c r="SQL2" s="113"/>
      <c r="SQM2" s="113"/>
      <c r="SQN2" s="113"/>
      <c r="SQO2" s="113"/>
      <c r="SQP2" s="113"/>
      <c r="SQQ2" s="113"/>
      <c r="SQR2" s="113"/>
      <c r="SQS2" s="113"/>
      <c r="SQT2" s="113"/>
      <c r="SQU2" s="113"/>
      <c r="SQV2" s="113"/>
      <c r="SQW2" s="113"/>
      <c r="SQX2" s="113"/>
      <c r="SQY2" s="113"/>
      <c r="SQZ2" s="113"/>
      <c r="SRA2" s="113"/>
      <c r="SRB2" s="113"/>
      <c r="SRC2" s="113"/>
      <c r="SRD2" s="113"/>
      <c r="SRE2" s="117"/>
      <c r="SRF2" s="113"/>
      <c r="SRG2" s="113"/>
      <c r="SRH2" s="113"/>
      <c r="SRI2" s="113"/>
      <c r="SRJ2" s="113"/>
      <c r="SRK2" s="113"/>
      <c r="SRL2" s="113"/>
      <c r="SRM2" s="113"/>
      <c r="SRN2" s="113"/>
      <c r="SRO2" s="113"/>
      <c r="SRP2" s="113"/>
      <c r="SRQ2" s="113"/>
      <c r="SRR2" s="113"/>
      <c r="SRS2" s="113"/>
      <c r="SRT2" s="113"/>
      <c r="SRU2" s="113"/>
      <c r="SRV2" s="113"/>
      <c r="SRW2" s="113"/>
      <c r="SRX2" s="113"/>
      <c r="SRY2" s="113"/>
      <c r="SRZ2" s="113"/>
      <c r="SSA2" s="113"/>
      <c r="SSB2" s="113"/>
      <c r="SSC2" s="113"/>
      <c r="SSD2" s="113"/>
      <c r="SSE2" s="113"/>
      <c r="SSF2" s="113"/>
      <c r="SSG2" s="113"/>
      <c r="SSH2" s="113"/>
      <c r="SSI2" s="113"/>
      <c r="SSJ2" s="113"/>
      <c r="SSK2" s="113"/>
      <c r="SSL2" s="113"/>
      <c r="SSM2" s="113"/>
      <c r="SSN2" s="113"/>
      <c r="SSO2" s="113"/>
      <c r="SSP2" s="113"/>
      <c r="SSQ2" s="113"/>
      <c r="SSR2" s="113"/>
      <c r="SSS2" s="113"/>
      <c r="SST2" s="113"/>
      <c r="SSU2" s="113"/>
      <c r="SSV2" s="113"/>
      <c r="SSW2" s="113"/>
      <c r="SSX2" s="113"/>
      <c r="SSY2" s="113"/>
      <c r="SSZ2" s="113"/>
      <c r="STA2" s="113"/>
      <c r="STB2" s="113"/>
      <c r="STC2" s="113"/>
      <c r="STD2" s="113"/>
      <c r="STE2" s="113"/>
      <c r="STF2" s="113"/>
      <c r="STG2" s="113"/>
      <c r="STH2" s="113"/>
      <c r="STI2" s="113"/>
      <c r="STJ2" s="113"/>
      <c r="STK2" s="113"/>
      <c r="STL2" s="113"/>
      <c r="STM2" s="113"/>
      <c r="STN2" s="113"/>
      <c r="STO2" s="113"/>
      <c r="STP2" s="113"/>
      <c r="STQ2" s="113"/>
      <c r="STR2" s="113"/>
      <c r="STS2" s="113"/>
      <c r="STT2" s="113"/>
      <c r="STU2" s="113"/>
      <c r="STV2" s="113"/>
      <c r="STW2" s="113"/>
      <c r="STX2" s="113"/>
      <c r="STY2" s="113"/>
      <c r="STZ2" s="113"/>
      <c r="SUA2" s="113"/>
      <c r="SUB2" s="113"/>
      <c r="SUC2" s="113"/>
      <c r="SUD2" s="113"/>
      <c r="SUE2" s="113"/>
      <c r="SUF2" s="113"/>
      <c r="SUG2" s="113"/>
      <c r="SUH2" s="113"/>
      <c r="SUI2" s="113"/>
      <c r="SUJ2" s="113"/>
      <c r="SUK2" s="113"/>
      <c r="SUL2" s="113"/>
      <c r="SUM2" s="113"/>
      <c r="SUN2" s="113"/>
      <c r="SUO2" s="113"/>
      <c r="SUP2" s="113"/>
      <c r="SUQ2" s="113"/>
      <c r="SUR2" s="113"/>
      <c r="SUS2" s="113"/>
      <c r="SUT2" s="113"/>
      <c r="SUU2" s="113"/>
      <c r="SUV2" s="113"/>
      <c r="SUW2" s="113"/>
      <c r="SUX2" s="113"/>
      <c r="SUY2" s="113"/>
      <c r="SUZ2" s="113"/>
      <c r="SVA2" s="113"/>
      <c r="SVB2" s="113"/>
      <c r="SVC2" s="113"/>
      <c r="SVD2" s="113"/>
      <c r="SVE2" s="113"/>
      <c r="SVF2" s="113"/>
      <c r="SVG2" s="113"/>
      <c r="SVH2" s="113"/>
      <c r="SVI2" s="113"/>
      <c r="SVJ2" s="113"/>
      <c r="SVK2" s="113"/>
      <c r="SVL2" s="113"/>
      <c r="SVM2" s="113"/>
      <c r="SVN2" s="113"/>
      <c r="SVO2" s="113"/>
      <c r="SVP2" s="113"/>
      <c r="SVQ2" s="113"/>
      <c r="SVR2" s="113"/>
      <c r="SVS2" s="113"/>
      <c r="SVT2" s="113"/>
      <c r="SVU2" s="113"/>
      <c r="SVV2" s="113"/>
      <c r="SVW2" s="113"/>
      <c r="SVX2" s="113"/>
      <c r="SVY2" s="113"/>
      <c r="SVZ2" s="113"/>
      <c r="SWA2" s="113"/>
      <c r="SWB2" s="117"/>
      <c r="SWC2" s="113"/>
      <c r="SWD2" s="113"/>
      <c r="SWE2" s="113"/>
      <c r="SWF2" s="113"/>
      <c r="SWG2" s="113"/>
      <c r="SWH2" s="113"/>
      <c r="SWI2" s="113"/>
      <c r="SWJ2" s="113"/>
      <c r="SWK2" s="113"/>
      <c r="SWL2" s="113"/>
      <c r="SWM2" s="113"/>
      <c r="SWN2" s="113"/>
      <c r="SWO2" s="113"/>
      <c r="SWP2" s="113"/>
      <c r="SWQ2" s="113"/>
      <c r="SWR2" s="113"/>
      <c r="SWS2" s="113"/>
      <c r="SWT2" s="113"/>
      <c r="SWU2" s="113"/>
      <c r="SWV2" s="113"/>
      <c r="SWW2" s="113"/>
      <c r="SWX2" s="113"/>
      <c r="SWY2" s="113"/>
      <c r="SWZ2" s="113"/>
      <c r="SXA2" s="113"/>
      <c r="SXB2" s="113"/>
      <c r="SXC2" s="113"/>
      <c r="SXD2" s="113"/>
      <c r="SXE2" s="113"/>
      <c r="SXF2" s="113"/>
      <c r="SXG2" s="113"/>
      <c r="SXH2" s="113"/>
      <c r="SXI2" s="113"/>
      <c r="SXJ2" s="113"/>
      <c r="SXK2" s="113"/>
      <c r="SXL2" s="113"/>
      <c r="SXM2" s="113"/>
      <c r="SXN2" s="113"/>
      <c r="SXO2" s="113"/>
      <c r="SXP2" s="113"/>
      <c r="SXQ2" s="113"/>
      <c r="SXR2" s="113"/>
      <c r="SXS2" s="113"/>
      <c r="SXT2" s="113"/>
      <c r="SXU2" s="113"/>
      <c r="SXV2" s="113"/>
      <c r="SXW2" s="113"/>
      <c r="SXX2" s="113"/>
      <c r="SXY2" s="113"/>
      <c r="SXZ2" s="113"/>
      <c r="SYA2" s="113"/>
      <c r="SYB2" s="113"/>
      <c r="SYC2" s="113"/>
      <c r="SYD2" s="113"/>
      <c r="SYE2" s="113"/>
      <c r="SYF2" s="113"/>
      <c r="SYG2" s="113"/>
      <c r="SYH2" s="113"/>
      <c r="SYI2" s="113"/>
      <c r="SYJ2" s="113"/>
      <c r="SYK2" s="113"/>
      <c r="SYL2" s="113"/>
      <c r="SYM2" s="113"/>
      <c r="SYN2" s="113"/>
      <c r="SYO2" s="113"/>
      <c r="SYP2" s="113"/>
      <c r="SYQ2" s="113"/>
      <c r="SYR2" s="113"/>
      <c r="SYS2" s="113"/>
      <c r="SYT2" s="113"/>
      <c r="SYU2" s="113"/>
      <c r="SYV2" s="113"/>
      <c r="SYW2" s="113"/>
      <c r="SYX2" s="113"/>
      <c r="SYY2" s="113"/>
      <c r="SYZ2" s="113"/>
      <c r="SZA2" s="113"/>
      <c r="SZB2" s="113"/>
      <c r="SZC2" s="113"/>
      <c r="SZD2" s="113"/>
      <c r="SZE2" s="113"/>
      <c r="SZF2" s="113"/>
      <c r="SZG2" s="113"/>
      <c r="SZH2" s="113"/>
      <c r="SZI2" s="113"/>
      <c r="SZJ2" s="113"/>
      <c r="SZK2" s="113"/>
      <c r="SZL2" s="113"/>
      <c r="SZM2" s="113"/>
      <c r="SZN2" s="113"/>
      <c r="SZO2" s="113"/>
      <c r="SZP2" s="113"/>
      <c r="SZQ2" s="113"/>
      <c r="SZR2" s="113"/>
      <c r="SZS2" s="113"/>
      <c r="SZT2" s="113"/>
      <c r="SZU2" s="113"/>
      <c r="SZV2" s="113"/>
      <c r="SZW2" s="113"/>
      <c r="SZX2" s="113"/>
      <c r="SZY2" s="113"/>
      <c r="SZZ2" s="113"/>
      <c r="TAA2" s="113"/>
      <c r="TAB2" s="113"/>
      <c r="TAC2" s="113"/>
      <c r="TAD2" s="113"/>
      <c r="TAE2" s="113"/>
      <c r="TAF2" s="113"/>
      <c r="TAG2" s="113"/>
      <c r="TAH2" s="113"/>
      <c r="TAI2" s="113"/>
      <c r="TAJ2" s="113"/>
      <c r="TAK2" s="113"/>
      <c r="TAL2" s="113"/>
      <c r="TAM2" s="113"/>
      <c r="TAN2" s="113"/>
      <c r="TAO2" s="113"/>
      <c r="TAP2" s="113"/>
      <c r="TAQ2" s="113"/>
      <c r="TAR2" s="113"/>
      <c r="TAS2" s="113"/>
      <c r="TAT2" s="113"/>
      <c r="TAU2" s="113"/>
      <c r="TAV2" s="113"/>
      <c r="TAW2" s="113"/>
      <c r="TAX2" s="113"/>
      <c r="TAY2" s="117"/>
      <c r="TAZ2" s="113"/>
      <c r="TBA2" s="113"/>
      <c r="TBB2" s="113"/>
      <c r="TBC2" s="113"/>
      <c r="TBD2" s="113"/>
      <c r="TBE2" s="113"/>
      <c r="TBF2" s="113"/>
      <c r="TBG2" s="113"/>
      <c r="TBH2" s="113"/>
      <c r="TBI2" s="113"/>
      <c r="TBJ2" s="113"/>
      <c r="TBK2" s="113"/>
      <c r="TBL2" s="113"/>
      <c r="TBM2" s="113"/>
      <c r="TBN2" s="113"/>
      <c r="TBO2" s="113"/>
      <c r="TBP2" s="113"/>
      <c r="TBQ2" s="113"/>
      <c r="TBR2" s="113"/>
      <c r="TBS2" s="113"/>
      <c r="TBT2" s="113"/>
      <c r="TBU2" s="113"/>
      <c r="TBV2" s="113"/>
      <c r="TBW2" s="113"/>
      <c r="TBX2" s="113"/>
      <c r="TBY2" s="113"/>
      <c r="TBZ2" s="113"/>
      <c r="TCA2" s="113"/>
      <c r="TCB2" s="113"/>
      <c r="TCC2" s="113"/>
      <c r="TCD2" s="113"/>
      <c r="TCE2" s="113"/>
      <c r="TCF2" s="113"/>
      <c r="TCG2" s="113"/>
      <c r="TCH2" s="113"/>
      <c r="TCI2" s="113"/>
      <c r="TCJ2" s="113"/>
      <c r="TCK2" s="113"/>
      <c r="TCL2" s="113"/>
      <c r="TCM2" s="113"/>
      <c r="TCN2" s="113"/>
      <c r="TCO2" s="113"/>
      <c r="TCP2" s="113"/>
      <c r="TCQ2" s="113"/>
      <c r="TCR2" s="113"/>
      <c r="TCS2" s="113"/>
      <c r="TCT2" s="113"/>
      <c r="TCU2" s="113"/>
      <c r="TCV2" s="113"/>
      <c r="TCW2" s="113"/>
      <c r="TCX2" s="113"/>
      <c r="TCY2" s="113"/>
      <c r="TCZ2" s="113"/>
      <c r="TDA2" s="113"/>
      <c r="TDB2" s="113"/>
      <c r="TDC2" s="113"/>
      <c r="TDD2" s="113"/>
      <c r="TDE2" s="113"/>
      <c r="TDF2" s="113"/>
      <c r="TDG2" s="113"/>
      <c r="TDH2" s="113"/>
      <c r="TDI2" s="113"/>
      <c r="TDJ2" s="113"/>
      <c r="TDK2" s="113"/>
      <c r="TDL2" s="113"/>
      <c r="TDM2" s="113"/>
      <c r="TDN2" s="113"/>
      <c r="TDO2" s="113"/>
      <c r="TDP2" s="113"/>
      <c r="TDQ2" s="113"/>
      <c r="TDR2" s="113"/>
      <c r="TDS2" s="113"/>
      <c r="TDT2" s="113"/>
      <c r="TDU2" s="113"/>
      <c r="TDV2" s="113"/>
      <c r="TDW2" s="113"/>
      <c r="TDX2" s="113"/>
      <c r="TDY2" s="113"/>
      <c r="TDZ2" s="113"/>
      <c r="TEA2" s="113"/>
      <c r="TEB2" s="113"/>
      <c r="TEC2" s="113"/>
      <c r="TED2" s="113"/>
      <c r="TEE2" s="113"/>
      <c r="TEF2" s="113"/>
      <c r="TEG2" s="113"/>
      <c r="TEH2" s="113"/>
      <c r="TEI2" s="113"/>
      <c r="TEJ2" s="113"/>
      <c r="TEK2" s="113"/>
      <c r="TEL2" s="113"/>
      <c r="TEM2" s="113"/>
      <c r="TEN2" s="113"/>
      <c r="TEO2" s="113"/>
      <c r="TEP2" s="113"/>
      <c r="TEQ2" s="113"/>
      <c r="TER2" s="113"/>
      <c r="TES2" s="113"/>
      <c r="TET2" s="113"/>
      <c r="TEU2" s="113"/>
      <c r="TEV2" s="113"/>
      <c r="TEW2" s="113"/>
      <c r="TEX2" s="113"/>
      <c r="TEY2" s="113"/>
      <c r="TEZ2" s="113"/>
      <c r="TFA2" s="113"/>
      <c r="TFB2" s="113"/>
      <c r="TFC2" s="113"/>
      <c r="TFD2" s="113"/>
      <c r="TFE2" s="113"/>
      <c r="TFF2" s="113"/>
      <c r="TFG2" s="113"/>
      <c r="TFH2" s="113"/>
      <c r="TFI2" s="113"/>
      <c r="TFJ2" s="113"/>
      <c r="TFK2" s="113"/>
      <c r="TFL2" s="113"/>
      <c r="TFM2" s="113"/>
      <c r="TFN2" s="113"/>
      <c r="TFO2" s="113"/>
      <c r="TFP2" s="113"/>
      <c r="TFQ2" s="113"/>
      <c r="TFR2" s="113"/>
      <c r="TFS2" s="113"/>
      <c r="TFT2" s="113"/>
      <c r="TFU2" s="113"/>
      <c r="TFV2" s="117"/>
      <c r="TFW2" s="113"/>
      <c r="TFX2" s="113"/>
      <c r="TFY2" s="113"/>
      <c r="TFZ2" s="113"/>
      <c r="TGA2" s="113"/>
      <c r="TGB2" s="113"/>
      <c r="TGC2" s="113"/>
      <c r="TGD2" s="113"/>
      <c r="TGE2" s="113"/>
      <c r="TGF2" s="113"/>
      <c r="TGG2" s="113"/>
      <c r="TGH2" s="113"/>
      <c r="TGI2" s="113"/>
      <c r="TGJ2" s="113"/>
      <c r="TGK2" s="113"/>
      <c r="TGL2" s="113"/>
      <c r="TGM2" s="113"/>
      <c r="TGN2" s="113"/>
      <c r="TGO2" s="113"/>
      <c r="TGP2" s="113"/>
      <c r="TGQ2" s="113"/>
      <c r="TGR2" s="113"/>
      <c r="TGS2" s="113"/>
      <c r="TGT2" s="113"/>
      <c r="TGU2" s="113"/>
      <c r="TGV2" s="113"/>
      <c r="TGW2" s="113"/>
      <c r="TGX2" s="113"/>
      <c r="TGY2" s="113"/>
      <c r="TGZ2" s="113"/>
      <c r="THA2" s="113"/>
      <c r="THB2" s="113"/>
      <c r="THC2" s="113"/>
      <c r="THD2" s="113"/>
      <c r="THE2" s="113"/>
      <c r="THF2" s="113"/>
      <c r="THG2" s="113"/>
      <c r="THH2" s="113"/>
      <c r="THI2" s="113"/>
      <c r="THJ2" s="113"/>
      <c r="THK2" s="113"/>
      <c r="THL2" s="113"/>
      <c r="THM2" s="113"/>
      <c r="THN2" s="113"/>
      <c r="THO2" s="113"/>
      <c r="THP2" s="113"/>
      <c r="THQ2" s="113"/>
      <c r="THR2" s="113"/>
      <c r="THS2" s="113"/>
      <c r="THT2" s="113"/>
      <c r="THU2" s="113"/>
      <c r="THV2" s="113"/>
      <c r="THW2" s="113"/>
      <c r="THX2" s="113"/>
      <c r="THY2" s="113"/>
      <c r="THZ2" s="113"/>
      <c r="TIA2" s="113"/>
      <c r="TIB2" s="113"/>
      <c r="TIC2" s="113"/>
      <c r="TID2" s="113"/>
      <c r="TIE2" s="113"/>
      <c r="TIF2" s="113"/>
      <c r="TIG2" s="113"/>
      <c r="TIH2" s="113"/>
      <c r="TII2" s="113"/>
      <c r="TIJ2" s="113"/>
      <c r="TIK2" s="113"/>
      <c r="TIL2" s="113"/>
      <c r="TIM2" s="113"/>
      <c r="TIN2" s="113"/>
      <c r="TIO2" s="113"/>
      <c r="TIP2" s="113"/>
      <c r="TIQ2" s="113"/>
      <c r="TIR2" s="113"/>
      <c r="TIS2" s="113"/>
      <c r="TIT2" s="113"/>
      <c r="TIU2" s="113"/>
      <c r="TIV2" s="113"/>
      <c r="TIW2" s="113"/>
      <c r="TIX2" s="113"/>
      <c r="TIY2" s="113"/>
      <c r="TIZ2" s="113"/>
      <c r="TJA2" s="113"/>
      <c r="TJB2" s="113"/>
      <c r="TJC2" s="113"/>
      <c r="TJD2" s="113"/>
      <c r="TJE2" s="113"/>
      <c r="TJF2" s="113"/>
      <c r="TJG2" s="113"/>
      <c r="TJH2" s="113"/>
      <c r="TJI2" s="113"/>
      <c r="TJJ2" s="113"/>
      <c r="TJK2" s="113"/>
      <c r="TJL2" s="113"/>
      <c r="TJM2" s="113"/>
      <c r="TJN2" s="113"/>
      <c r="TJO2" s="113"/>
      <c r="TJP2" s="113"/>
      <c r="TJQ2" s="113"/>
      <c r="TJR2" s="113"/>
      <c r="TJS2" s="113"/>
      <c r="TJT2" s="113"/>
      <c r="TJU2" s="113"/>
      <c r="TJV2" s="113"/>
      <c r="TJW2" s="113"/>
      <c r="TJX2" s="113"/>
      <c r="TJY2" s="113"/>
      <c r="TJZ2" s="113"/>
      <c r="TKA2" s="113"/>
      <c r="TKB2" s="113"/>
      <c r="TKC2" s="113"/>
      <c r="TKD2" s="113"/>
      <c r="TKE2" s="113"/>
      <c r="TKF2" s="113"/>
      <c r="TKG2" s="113"/>
      <c r="TKH2" s="113"/>
      <c r="TKI2" s="113"/>
      <c r="TKJ2" s="113"/>
      <c r="TKK2" s="113"/>
      <c r="TKL2" s="113"/>
      <c r="TKM2" s="113"/>
      <c r="TKN2" s="113"/>
      <c r="TKO2" s="113"/>
      <c r="TKP2" s="113"/>
      <c r="TKQ2" s="113"/>
      <c r="TKR2" s="113"/>
      <c r="TKS2" s="117"/>
      <c r="TKT2" s="113"/>
      <c r="TKU2" s="113"/>
      <c r="TKV2" s="113"/>
      <c r="TKW2" s="113"/>
      <c r="TKX2" s="113"/>
      <c r="TKY2" s="113"/>
      <c r="TKZ2" s="113"/>
      <c r="TLA2" s="113"/>
      <c r="TLB2" s="113"/>
      <c r="TLC2" s="113"/>
      <c r="TLD2" s="113"/>
      <c r="TLE2" s="113"/>
      <c r="TLF2" s="113"/>
      <c r="TLG2" s="113"/>
      <c r="TLH2" s="113"/>
      <c r="TLI2" s="113"/>
      <c r="TLJ2" s="113"/>
      <c r="TLK2" s="113"/>
      <c r="TLL2" s="113"/>
      <c r="TLM2" s="113"/>
      <c r="TLN2" s="113"/>
      <c r="TLO2" s="113"/>
      <c r="TLP2" s="113"/>
      <c r="TLQ2" s="113"/>
      <c r="TLR2" s="113"/>
      <c r="TLS2" s="113"/>
      <c r="TLT2" s="113"/>
      <c r="TLU2" s="113"/>
      <c r="TLV2" s="113"/>
      <c r="TLW2" s="113"/>
      <c r="TLX2" s="113"/>
      <c r="TLY2" s="113"/>
      <c r="TLZ2" s="113"/>
      <c r="TMA2" s="113"/>
      <c r="TMB2" s="113"/>
      <c r="TMC2" s="113"/>
      <c r="TMD2" s="113"/>
      <c r="TME2" s="113"/>
      <c r="TMF2" s="113"/>
      <c r="TMG2" s="113"/>
      <c r="TMH2" s="113"/>
      <c r="TMI2" s="113"/>
      <c r="TMJ2" s="113"/>
      <c r="TMK2" s="113"/>
      <c r="TML2" s="113"/>
      <c r="TMM2" s="113"/>
      <c r="TMN2" s="113"/>
      <c r="TMO2" s="113"/>
      <c r="TMP2" s="113"/>
      <c r="TMQ2" s="113"/>
      <c r="TMR2" s="113"/>
      <c r="TMS2" s="113"/>
      <c r="TMT2" s="113"/>
      <c r="TMU2" s="113"/>
      <c r="TMV2" s="113"/>
      <c r="TMW2" s="113"/>
      <c r="TMX2" s="113"/>
      <c r="TMY2" s="113"/>
      <c r="TMZ2" s="113"/>
      <c r="TNA2" s="113"/>
      <c r="TNB2" s="113"/>
      <c r="TNC2" s="113"/>
      <c r="TND2" s="113"/>
      <c r="TNE2" s="113"/>
      <c r="TNF2" s="113"/>
      <c r="TNG2" s="113"/>
      <c r="TNH2" s="113"/>
      <c r="TNI2" s="113"/>
      <c r="TNJ2" s="113"/>
      <c r="TNK2" s="113"/>
      <c r="TNL2" s="113"/>
      <c r="TNM2" s="113"/>
      <c r="TNN2" s="113"/>
      <c r="TNO2" s="113"/>
      <c r="TNP2" s="113"/>
      <c r="TNQ2" s="113"/>
      <c r="TNR2" s="113"/>
      <c r="TNS2" s="113"/>
      <c r="TNT2" s="113"/>
      <c r="TNU2" s="113"/>
      <c r="TNV2" s="113"/>
      <c r="TNW2" s="113"/>
      <c r="TNX2" s="113"/>
      <c r="TNY2" s="113"/>
      <c r="TNZ2" s="113"/>
      <c r="TOA2" s="113"/>
      <c r="TOB2" s="113"/>
      <c r="TOC2" s="113"/>
      <c r="TOD2" s="113"/>
      <c r="TOE2" s="113"/>
      <c r="TOF2" s="113"/>
      <c r="TOG2" s="113"/>
      <c r="TOH2" s="113"/>
      <c r="TOI2" s="113"/>
      <c r="TOJ2" s="113"/>
      <c r="TOK2" s="113"/>
      <c r="TOL2" s="113"/>
      <c r="TOM2" s="113"/>
      <c r="TON2" s="113"/>
      <c r="TOO2" s="113"/>
      <c r="TOP2" s="113"/>
      <c r="TOQ2" s="113"/>
      <c r="TOR2" s="113"/>
      <c r="TOS2" s="113"/>
      <c r="TOT2" s="113"/>
      <c r="TOU2" s="113"/>
      <c r="TOV2" s="113"/>
      <c r="TOW2" s="113"/>
      <c r="TOX2" s="113"/>
      <c r="TOY2" s="113"/>
      <c r="TOZ2" s="113"/>
      <c r="TPA2" s="113"/>
      <c r="TPB2" s="113"/>
      <c r="TPC2" s="113"/>
      <c r="TPD2" s="113"/>
      <c r="TPE2" s="113"/>
      <c r="TPF2" s="113"/>
      <c r="TPG2" s="113"/>
      <c r="TPH2" s="113"/>
      <c r="TPI2" s="113"/>
      <c r="TPJ2" s="113"/>
      <c r="TPK2" s="113"/>
      <c r="TPL2" s="113"/>
      <c r="TPM2" s="113"/>
      <c r="TPN2" s="113"/>
      <c r="TPO2" s="113"/>
      <c r="TPP2" s="117"/>
      <c r="TPQ2" s="113"/>
      <c r="TPR2" s="113"/>
      <c r="TPS2" s="113"/>
      <c r="TPT2" s="113"/>
      <c r="TPU2" s="113"/>
      <c r="TPV2" s="113"/>
      <c r="TPW2" s="113"/>
      <c r="TPX2" s="113"/>
      <c r="TPY2" s="113"/>
      <c r="TPZ2" s="113"/>
      <c r="TQA2" s="113"/>
      <c r="TQB2" s="113"/>
      <c r="TQC2" s="113"/>
      <c r="TQD2" s="113"/>
      <c r="TQE2" s="113"/>
      <c r="TQF2" s="113"/>
      <c r="TQG2" s="113"/>
      <c r="TQH2" s="113"/>
      <c r="TQI2" s="113"/>
      <c r="TQJ2" s="113"/>
      <c r="TQK2" s="113"/>
      <c r="TQL2" s="113"/>
      <c r="TQM2" s="113"/>
      <c r="TQN2" s="113"/>
      <c r="TQO2" s="113"/>
      <c r="TQP2" s="113"/>
      <c r="TQQ2" s="113"/>
      <c r="TQR2" s="113"/>
      <c r="TQS2" s="113"/>
      <c r="TQT2" s="113"/>
      <c r="TQU2" s="113"/>
      <c r="TQV2" s="113"/>
      <c r="TQW2" s="113"/>
      <c r="TQX2" s="113"/>
      <c r="TQY2" s="113"/>
      <c r="TQZ2" s="113"/>
      <c r="TRA2" s="113"/>
      <c r="TRB2" s="113"/>
      <c r="TRC2" s="113"/>
      <c r="TRD2" s="113"/>
      <c r="TRE2" s="113"/>
      <c r="TRF2" s="113"/>
      <c r="TRG2" s="113"/>
      <c r="TRH2" s="113"/>
      <c r="TRI2" s="113"/>
      <c r="TRJ2" s="113"/>
      <c r="TRK2" s="113"/>
      <c r="TRL2" s="113"/>
      <c r="TRM2" s="113"/>
      <c r="TRN2" s="113"/>
      <c r="TRO2" s="113"/>
      <c r="TRP2" s="113"/>
      <c r="TRQ2" s="113"/>
      <c r="TRR2" s="113"/>
      <c r="TRS2" s="113"/>
      <c r="TRT2" s="113"/>
      <c r="TRU2" s="113"/>
      <c r="TRV2" s="113"/>
      <c r="TRW2" s="113"/>
      <c r="TRX2" s="113"/>
      <c r="TRY2" s="113"/>
      <c r="TRZ2" s="113"/>
      <c r="TSA2" s="113"/>
      <c r="TSB2" s="113"/>
      <c r="TSC2" s="113"/>
      <c r="TSD2" s="113"/>
      <c r="TSE2" s="113"/>
      <c r="TSF2" s="113"/>
      <c r="TSG2" s="113"/>
      <c r="TSH2" s="113"/>
      <c r="TSI2" s="113"/>
      <c r="TSJ2" s="113"/>
      <c r="TSK2" s="113"/>
      <c r="TSL2" s="113"/>
      <c r="TSM2" s="113"/>
      <c r="TSN2" s="113"/>
      <c r="TSO2" s="113"/>
      <c r="TSP2" s="113"/>
      <c r="TSQ2" s="113"/>
      <c r="TSR2" s="113"/>
      <c r="TSS2" s="113"/>
      <c r="TST2" s="113"/>
      <c r="TSU2" s="113"/>
      <c r="TSV2" s="113"/>
      <c r="TSW2" s="113"/>
      <c r="TSX2" s="113"/>
      <c r="TSY2" s="113"/>
      <c r="TSZ2" s="113"/>
      <c r="TTA2" s="113"/>
      <c r="TTB2" s="113"/>
      <c r="TTC2" s="113"/>
      <c r="TTD2" s="113"/>
      <c r="TTE2" s="113"/>
      <c r="TTF2" s="113"/>
      <c r="TTG2" s="113"/>
      <c r="TTH2" s="113"/>
      <c r="TTI2" s="113"/>
      <c r="TTJ2" s="113"/>
      <c r="TTK2" s="113"/>
      <c r="TTL2" s="113"/>
      <c r="TTM2" s="113"/>
      <c r="TTN2" s="113"/>
      <c r="TTO2" s="113"/>
      <c r="TTP2" s="113"/>
      <c r="TTQ2" s="113"/>
      <c r="TTR2" s="113"/>
      <c r="TTS2" s="113"/>
      <c r="TTT2" s="113"/>
      <c r="TTU2" s="113"/>
      <c r="TTV2" s="113"/>
      <c r="TTW2" s="113"/>
      <c r="TTX2" s="113"/>
      <c r="TTY2" s="113"/>
      <c r="TTZ2" s="113"/>
      <c r="TUA2" s="113"/>
      <c r="TUB2" s="113"/>
      <c r="TUC2" s="113"/>
      <c r="TUD2" s="113"/>
      <c r="TUE2" s="113"/>
      <c r="TUF2" s="113"/>
      <c r="TUG2" s="113"/>
      <c r="TUH2" s="113"/>
      <c r="TUI2" s="113"/>
      <c r="TUJ2" s="113"/>
      <c r="TUK2" s="113"/>
      <c r="TUL2" s="113"/>
      <c r="TUM2" s="117"/>
      <c r="TUN2" s="113"/>
      <c r="TUO2" s="113"/>
      <c r="TUP2" s="113"/>
      <c r="TUQ2" s="113"/>
      <c r="TUR2" s="113"/>
      <c r="TUS2" s="113"/>
      <c r="TUT2" s="113"/>
      <c r="TUU2" s="113"/>
      <c r="TUV2" s="113"/>
      <c r="TUW2" s="113"/>
      <c r="TUX2" s="113"/>
      <c r="TUY2" s="113"/>
      <c r="TUZ2" s="113"/>
      <c r="TVA2" s="113"/>
      <c r="TVB2" s="113"/>
      <c r="TVC2" s="113"/>
      <c r="TVD2" s="113"/>
      <c r="TVE2" s="113"/>
      <c r="TVF2" s="113"/>
      <c r="TVG2" s="113"/>
      <c r="TVH2" s="113"/>
      <c r="TVI2" s="113"/>
      <c r="TVJ2" s="113"/>
      <c r="TVK2" s="113"/>
      <c r="TVL2" s="113"/>
      <c r="TVM2" s="113"/>
      <c r="TVN2" s="113"/>
      <c r="TVO2" s="113"/>
      <c r="TVP2" s="113"/>
      <c r="TVQ2" s="113"/>
      <c r="TVR2" s="113"/>
      <c r="TVS2" s="113"/>
      <c r="TVT2" s="113"/>
      <c r="TVU2" s="113"/>
      <c r="TVV2" s="113"/>
      <c r="TVW2" s="113"/>
      <c r="TVX2" s="113"/>
      <c r="TVY2" s="113"/>
      <c r="TVZ2" s="113"/>
      <c r="TWA2" s="113"/>
      <c r="TWB2" s="113"/>
      <c r="TWC2" s="113"/>
      <c r="TWD2" s="113"/>
      <c r="TWE2" s="113"/>
      <c r="TWF2" s="113"/>
      <c r="TWG2" s="113"/>
      <c r="TWH2" s="113"/>
      <c r="TWI2" s="113"/>
      <c r="TWJ2" s="113"/>
      <c r="TWK2" s="113"/>
      <c r="TWL2" s="113"/>
      <c r="TWM2" s="113"/>
      <c r="TWN2" s="113"/>
      <c r="TWO2" s="113"/>
      <c r="TWP2" s="113"/>
      <c r="TWQ2" s="113"/>
      <c r="TWR2" s="113"/>
      <c r="TWS2" s="113"/>
      <c r="TWT2" s="113"/>
      <c r="TWU2" s="113"/>
      <c r="TWV2" s="113"/>
      <c r="TWW2" s="113"/>
      <c r="TWX2" s="113"/>
      <c r="TWY2" s="113"/>
      <c r="TWZ2" s="113"/>
      <c r="TXA2" s="113"/>
      <c r="TXB2" s="113"/>
      <c r="TXC2" s="113"/>
      <c r="TXD2" s="113"/>
      <c r="TXE2" s="113"/>
      <c r="TXF2" s="113"/>
      <c r="TXG2" s="113"/>
      <c r="TXH2" s="113"/>
      <c r="TXI2" s="113"/>
      <c r="TXJ2" s="113"/>
      <c r="TXK2" s="113"/>
      <c r="TXL2" s="113"/>
      <c r="TXM2" s="113"/>
      <c r="TXN2" s="113"/>
      <c r="TXO2" s="113"/>
      <c r="TXP2" s="113"/>
      <c r="TXQ2" s="113"/>
      <c r="TXR2" s="113"/>
      <c r="TXS2" s="113"/>
      <c r="TXT2" s="113"/>
      <c r="TXU2" s="113"/>
      <c r="TXV2" s="113"/>
      <c r="TXW2" s="113"/>
      <c r="TXX2" s="113"/>
      <c r="TXY2" s="113"/>
      <c r="TXZ2" s="113"/>
      <c r="TYA2" s="113"/>
      <c r="TYB2" s="113"/>
      <c r="TYC2" s="113"/>
      <c r="TYD2" s="113"/>
      <c r="TYE2" s="113"/>
      <c r="TYF2" s="113"/>
      <c r="TYG2" s="113"/>
      <c r="TYH2" s="113"/>
      <c r="TYI2" s="113"/>
      <c r="TYJ2" s="113"/>
      <c r="TYK2" s="113"/>
      <c r="TYL2" s="113"/>
      <c r="TYM2" s="113"/>
      <c r="TYN2" s="113"/>
      <c r="TYO2" s="113"/>
      <c r="TYP2" s="113"/>
      <c r="TYQ2" s="113"/>
      <c r="TYR2" s="113"/>
      <c r="TYS2" s="113"/>
      <c r="TYT2" s="113"/>
      <c r="TYU2" s="113"/>
      <c r="TYV2" s="113"/>
      <c r="TYW2" s="113"/>
      <c r="TYX2" s="113"/>
      <c r="TYY2" s="113"/>
      <c r="TYZ2" s="113"/>
      <c r="TZA2" s="113"/>
      <c r="TZB2" s="113"/>
      <c r="TZC2" s="113"/>
      <c r="TZD2" s="113"/>
      <c r="TZE2" s="113"/>
      <c r="TZF2" s="113"/>
      <c r="TZG2" s="113"/>
      <c r="TZH2" s="113"/>
      <c r="TZI2" s="113"/>
      <c r="TZJ2" s="117"/>
      <c r="TZK2" s="113"/>
      <c r="TZL2" s="113"/>
      <c r="TZM2" s="113"/>
      <c r="TZN2" s="113"/>
      <c r="TZO2" s="113"/>
      <c r="TZP2" s="113"/>
      <c r="TZQ2" s="113"/>
      <c r="TZR2" s="113"/>
      <c r="TZS2" s="113"/>
      <c r="TZT2" s="113"/>
      <c r="TZU2" s="113"/>
      <c r="TZV2" s="113"/>
      <c r="TZW2" s="113"/>
      <c r="TZX2" s="113"/>
      <c r="TZY2" s="113"/>
      <c r="TZZ2" s="113"/>
      <c r="UAA2" s="113"/>
      <c r="UAB2" s="113"/>
      <c r="UAC2" s="113"/>
      <c r="UAD2" s="113"/>
      <c r="UAE2" s="113"/>
      <c r="UAF2" s="113"/>
      <c r="UAG2" s="113"/>
      <c r="UAH2" s="113"/>
      <c r="UAI2" s="113"/>
      <c r="UAJ2" s="113"/>
      <c r="UAK2" s="113"/>
      <c r="UAL2" s="113"/>
      <c r="UAM2" s="113"/>
      <c r="UAN2" s="113"/>
      <c r="UAO2" s="113"/>
      <c r="UAP2" s="113"/>
      <c r="UAQ2" s="113"/>
      <c r="UAR2" s="113"/>
      <c r="UAS2" s="113"/>
      <c r="UAT2" s="113"/>
      <c r="UAU2" s="113"/>
      <c r="UAV2" s="113"/>
      <c r="UAW2" s="113"/>
      <c r="UAX2" s="113"/>
      <c r="UAY2" s="113"/>
      <c r="UAZ2" s="113"/>
      <c r="UBA2" s="113"/>
      <c r="UBB2" s="113"/>
      <c r="UBC2" s="113"/>
      <c r="UBD2" s="113"/>
      <c r="UBE2" s="113"/>
      <c r="UBF2" s="113"/>
      <c r="UBG2" s="113"/>
      <c r="UBH2" s="113"/>
      <c r="UBI2" s="113"/>
      <c r="UBJ2" s="113"/>
      <c r="UBK2" s="113"/>
      <c r="UBL2" s="113"/>
      <c r="UBM2" s="113"/>
      <c r="UBN2" s="113"/>
      <c r="UBO2" s="113"/>
      <c r="UBP2" s="113"/>
      <c r="UBQ2" s="113"/>
      <c r="UBR2" s="113"/>
      <c r="UBS2" s="113"/>
      <c r="UBT2" s="113"/>
      <c r="UBU2" s="113"/>
      <c r="UBV2" s="113"/>
      <c r="UBW2" s="113"/>
      <c r="UBX2" s="113"/>
      <c r="UBY2" s="113"/>
      <c r="UBZ2" s="113"/>
      <c r="UCA2" s="113"/>
      <c r="UCB2" s="113"/>
      <c r="UCC2" s="113"/>
      <c r="UCD2" s="113"/>
      <c r="UCE2" s="113"/>
      <c r="UCF2" s="113"/>
      <c r="UCG2" s="113"/>
      <c r="UCH2" s="113"/>
      <c r="UCI2" s="113"/>
      <c r="UCJ2" s="113"/>
      <c r="UCK2" s="113"/>
      <c r="UCL2" s="113"/>
      <c r="UCM2" s="113"/>
      <c r="UCN2" s="113"/>
      <c r="UCO2" s="113"/>
      <c r="UCP2" s="113"/>
      <c r="UCQ2" s="113"/>
      <c r="UCR2" s="113"/>
      <c r="UCS2" s="113"/>
      <c r="UCT2" s="113"/>
      <c r="UCU2" s="113"/>
      <c r="UCV2" s="113"/>
      <c r="UCW2" s="113"/>
      <c r="UCX2" s="113"/>
      <c r="UCY2" s="113"/>
      <c r="UCZ2" s="113"/>
      <c r="UDA2" s="113"/>
      <c r="UDB2" s="113"/>
      <c r="UDC2" s="113"/>
      <c r="UDD2" s="113"/>
      <c r="UDE2" s="113"/>
      <c r="UDF2" s="113"/>
      <c r="UDG2" s="113"/>
      <c r="UDH2" s="113"/>
      <c r="UDI2" s="113"/>
      <c r="UDJ2" s="113"/>
      <c r="UDK2" s="113"/>
      <c r="UDL2" s="113"/>
      <c r="UDM2" s="113"/>
      <c r="UDN2" s="113"/>
      <c r="UDO2" s="113"/>
      <c r="UDP2" s="113"/>
      <c r="UDQ2" s="113"/>
      <c r="UDR2" s="113"/>
      <c r="UDS2" s="113"/>
      <c r="UDT2" s="113"/>
      <c r="UDU2" s="113"/>
      <c r="UDV2" s="113"/>
      <c r="UDW2" s="113"/>
      <c r="UDX2" s="113"/>
      <c r="UDY2" s="113"/>
      <c r="UDZ2" s="113"/>
      <c r="UEA2" s="113"/>
      <c r="UEB2" s="113"/>
      <c r="UEC2" s="113"/>
      <c r="UED2" s="113"/>
      <c r="UEE2" s="113"/>
      <c r="UEF2" s="113"/>
      <c r="UEG2" s="117"/>
      <c r="UEH2" s="113"/>
      <c r="UEI2" s="113"/>
      <c r="UEJ2" s="113"/>
      <c r="UEK2" s="113"/>
      <c r="UEL2" s="113"/>
      <c r="UEM2" s="113"/>
      <c r="UEN2" s="113"/>
      <c r="UEO2" s="113"/>
      <c r="UEP2" s="113"/>
      <c r="UEQ2" s="113"/>
      <c r="UER2" s="113"/>
      <c r="UES2" s="113"/>
      <c r="UET2" s="113"/>
      <c r="UEU2" s="113"/>
      <c r="UEV2" s="113"/>
      <c r="UEW2" s="113"/>
      <c r="UEX2" s="113"/>
      <c r="UEY2" s="113"/>
      <c r="UEZ2" s="113"/>
      <c r="UFA2" s="113"/>
      <c r="UFB2" s="113"/>
      <c r="UFC2" s="113"/>
      <c r="UFD2" s="113"/>
      <c r="UFE2" s="113"/>
      <c r="UFF2" s="113"/>
      <c r="UFG2" s="113"/>
      <c r="UFH2" s="113"/>
      <c r="UFI2" s="113"/>
      <c r="UFJ2" s="113"/>
      <c r="UFK2" s="113"/>
      <c r="UFL2" s="113"/>
      <c r="UFM2" s="113"/>
      <c r="UFN2" s="113"/>
      <c r="UFO2" s="113"/>
      <c r="UFP2" s="113"/>
      <c r="UFQ2" s="113"/>
      <c r="UFR2" s="113"/>
      <c r="UFS2" s="113"/>
      <c r="UFT2" s="113"/>
      <c r="UFU2" s="113"/>
      <c r="UFV2" s="113"/>
      <c r="UFW2" s="113"/>
      <c r="UFX2" s="113"/>
      <c r="UFY2" s="113"/>
      <c r="UFZ2" s="113"/>
      <c r="UGA2" s="113"/>
      <c r="UGB2" s="113"/>
      <c r="UGC2" s="113"/>
      <c r="UGD2" s="113"/>
      <c r="UGE2" s="113"/>
      <c r="UGF2" s="113"/>
      <c r="UGG2" s="113"/>
      <c r="UGH2" s="113"/>
      <c r="UGI2" s="113"/>
      <c r="UGJ2" s="113"/>
      <c r="UGK2" s="113"/>
      <c r="UGL2" s="113"/>
      <c r="UGM2" s="113"/>
      <c r="UGN2" s="113"/>
      <c r="UGO2" s="113"/>
      <c r="UGP2" s="113"/>
      <c r="UGQ2" s="113"/>
      <c r="UGR2" s="113"/>
      <c r="UGS2" s="113"/>
      <c r="UGT2" s="113"/>
      <c r="UGU2" s="113"/>
      <c r="UGV2" s="113"/>
      <c r="UGW2" s="113"/>
      <c r="UGX2" s="113"/>
      <c r="UGY2" s="113"/>
      <c r="UGZ2" s="113"/>
      <c r="UHA2" s="113"/>
      <c r="UHB2" s="113"/>
      <c r="UHC2" s="113"/>
      <c r="UHD2" s="113"/>
      <c r="UHE2" s="113"/>
      <c r="UHF2" s="113"/>
      <c r="UHG2" s="113"/>
      <c r="UHH2" s="113"/>
      <c r="UHI2" s="113"/>
      <c r="UHJ2" s="113"/>
      <c r="UHK2" s="113"/>
      <c r="UHL2" s="113"/>
      <c r="UHM2" s="113"/>
      <c r="UHN2" s="113"/>
      <c r="UHO2" s="113"/>
      <c r="UHP2" s="113"/>
      <c r="UHQ2" s="113"/>
      <c r="UHR2" s="113"/>
      <c r="UHS2" s="113"/>
      <c r="UHT2" s="113"/>
      <c r="UHU2" s="113"/>
      <c r="UHV2" s="113"/>
      <c r="UHW2" s="113"/>
      <c r="UHX2" s="113"/>
      <c r="UHY2" s="113"/>
      <c r="UHZ2" s="113"/>
      <c r="UIA2" s="113"/>
      <c r="UIB2" s="113"/>
      <c r="UIC2" s="113"/>
      <c r="UID2" s="113"/>
      <c r="UIE2" s="113"/>
      <c r="UIF2" s="113"/>
      <c r="UIG2" s="113"/>
      <c r="UIH2" s="113"/>
      <c r="UII2" s="113"/>
      <c r="UIJ2" s="113"/>
      <c r="UIK2" s="113"/>
      <c r="UIL2" s="113"/>
      <c r="UIM2" s="113"/>
      <c r="UIN2" s="113"/>
      <c r="UIO2" s="113"/>
      <c r="UIP2" s="113"/>
      <c r="UIQ2" s="113"/>
      <c r="UIR2" s="113"/>
      <c r="UIS2" s="113"/>
      <c r="UIT2" s="113"/>
      <c r="UIU2" s="113"/>
      <c r="UIV2" s="113"/>
      <c r="UIW2" s="113"/>
      <c r="UIX2" s="113"/>
      <c r="UIY2" s="113"/>
      <c r="UIZ2" s="113"/>
      <c r="UJA2" s="113"/>
      <c r="UJB2" s="113"/>
      <c r="UJC2" s="113"/>
      <c r="UJD2" s="117"/>
      <c r="UJE2" s="113"/>
      <c r="UJF2" s="113"/>
      <c r="UJG2" s="113"/>
      <c r="UJH2" s="113"/>
      <c r="UJI2" s="113"/>
      <c r="UJJ2" s="113"/>
      <c r="UJK2" s="113"/>
      <c r="UJL2" s="113"/>
      <c r="UJM2" s="113"/>
      <c r="UJN2" s="113"/>
      <c r="UJO2" s="113"/>
      <c r="UJP2" s="113"/>
      <c r="UJQ2" s="113"/>
      <c r="UJR2" s="113"/>
      <c r="UJS2" s="113"/>
      <c r="UJT2" s="113"/>
      <c r="UJU2" s="113"/>
      <c r="UJV2" s="113"/>
      <c r="UJW2" s="113"/>
      <c r="UJX2" s="113"/>
      <c r="UJY2" s="113"/>
      <c r="UJZ2" s="113"/>
      <c r="UKA2" s="113"/>
      <c r="UKB2" s="113"/>
      <c r="UKC2" s="113"/>
      <c r="UKD2" s="113"/>
      <c r="UKE2" s="113"/>
      <c r="UKF2" s="113"/>
      <c r="UKG2" s="113"/>
      <c r="UKH2" s="113"/>
      <c r="UKI2" s="113"/>
      <c r="UKJ2" s="113"/>
      <c r="UKK2" s="113"/>
      <c r="UKL2" s="113"/>
      <c r="UKM2" s="113"/>
      <c r="UKN2" s="113"/>
      <c r="UKO2" s="113"/>
      <c r="UKP2" s="113"/>
      <c r="UKQ2" s="113"/>
      <c r="UKR2" s="113"/>
      <c r="UKS2" s="113"/>
      <c r="UKT2" s="113"/>
      <c r="UKU2" s="113"/>
      <c r="UKV2" s="113"/>
      <c r="UKW2" s="113"/>
      <c r="UKX2" s="113"/>
      <c r="UKY2" s="113"/>
      <c r="UKZ2" s="113"/>
      <c r="ULA2" s="113"/>
      <c r="ULB2" s="113"/>
      <c r="ULC2" s="113"/>
      <c r="ULD2" s="113"/>
      <c r="ULE2" s="113"/>
      <c r="ULF2" s="113"/>
      <c r="ULG2" s="113"/>
      <c r="ULH2" s="113"/>
      <c r="ULI2" s="113"/>
      <c r="ULJ2" s="113"/>
      <c r="ULK2" s="113"/>
      <c r="ULL2" s="113"/>
      <c r="ULM2" s="113"/>
      <c r="ULN2" s="113"/>
      <c r="ULO2" s="113"/>
      <c r="ULP2" s="113"/>
      <c r="ULQ2" s="113"/>
      <c r="ULR2" s="113"/>
      <c r="ULS2" s="113"/>
      <c r="ULT2" s="113"/>
      <c r="ULU2" s="113"/>
      <c r="ULV2" s="113"/>
      <c r="ULW2" s="113"/>
      <c r="ULX2" s="113"/>
      <c r="ULY2" s="113"/>
      <c r="ULZ2" s="113"/>
      <c r="UMA2" s="113"/>
      <c r="UMB2" s="113"/>
      <c r="UMC2" s="113"/>
      <c r="UMD2" s="113"/>
      <c r="UME2" s="113"/>
      <c r="UMF2" s="113"/>
      <c r="UMG2" s="113"/>
      <c r="UMH2" s="113"/>
      <c r="UMI2" s="113"/>
      <c r="UMJ2" s="113"/>
      <c r="UMK2" s="113"/>
      <c r="UML2" s="113"/>
      <c r="UMM2" s="113"/>
      <c r="UMN2" s="113"/>
      <c r="UMO2" s="113"/>
      <c r="UMP2" s="113"/>
      <c r="UMQ2" s="113"/>
      <c r="UMR2" s="113"/>
      <c r="UMS2" s="113"/>
      <c r="UMT2" s="113"/>
      <c r="UMU2" s="113"/>
      <c r="UMV2" s="113"/>
      <c r="UMW2" s="113"/>
      <c r="UMX2" s="113"/>
      <c r="UMY2" s="113"/>
      <c r="UMZ2" s="113"/>
      <c r="UNA2" s="113"/>
      <c r="UNB2" s="113"/>
      <c r="UNC2" s="113"/>
      <c r="UND2" s="113"/>
      <c r="UNE2" s="113"/>
      <c r="UNF2" s="113"/>
      <c r="UNG2" s="113"/>
      <c r="UNH2" s="113"/>
      <c r="UNI2" s="113"/>
      <c r="UNJ2" s="113"/>
      <c r="UNK2" s="113"/>
      <c r="UNL2" s="113"/>
      <c r="UNM2" s="113"/>
      <c r="UNN2" s="113"/>
      <c r="UNO2" s="113"/>
      <c r="UNP2" s="113"/>
      <c r="UNQ2" s="113"/>
      <c r="UNR2" s="113"/>
      <c r="UNS2" s="113"/>
      <c r="UNT2" s="113"/>
      <c r="UNU2" s="113"/>
      <c r="UNV2" s="113"/>
      <c r="UNW2" s="113"/>
      <c r="UNX2" s="113"/>
      <c r="UNY2" s="113"/>
      <c r="UNZ2" s="113"/>
      <c r="UOA2" s="117"/>
      <c r="UOB2" s="113"/>
      <c r="UOC2" s="113"/>
      <c r="UOD2" s="113"/>
      <c r="UOE2" s="113"/>
      <c r="UOF2" s="113"/>
      <c r="UOG2" s="113"/>
      <c r="UOH2" s="113"/>
      <c r="UOI2" s="113"/>
      <c r="UOJ2" s="113"/>
      <c r="UOK2" s="113"/>
      <c r="UOL2" s="113"/>
      <c r="UOM2" s="113"/>
      <c r="UON2" s="113"/>
      <c r="UOO2" s="113"/>
      <c r="UOP2" s="113"/>
      <c r="UOQ2" s="113"/>
      <c r="UOR2" s="113"/>
      <c r="UOS2" s="113"/>
      <c r="UOT2" s="113"/>
      <c r="UOU2" s="113"/>
      <c r="UOV2" s="113"/>
      <c r="UOW2" s="113"/>
      <c r="UOX2" s="113"/>
      <c r="UOY2" s="113"/>
      <c r="UOZ2" s="113"/>
      <c r="UPA2" s="113"/>
      <c r="UPB2" s="113"/>
      <c r="UPC2" s="113"/>
      <c r="UPD2" s="113"/>
      <c r="UPE2" s="113"/>
      <c r="UPF2" s="113"/>
      <c r="UPG2" s="113"/>
      <c r="UPH2" s="113"/>
      <c r="UPI2" s="113"/>
      <c r="UPJ2" s="113"/>
      <c r="UPK2" s="113"/>
      <c r="UPL2" s="113"/>
      <c r="UPM2" s="113"/>
      <c r="UPN2" s="113"/>
      <c r="UPO2" s="113"/>
      <c r="UPP2" s="113"/>
      <c r="UPQ2" s="113"/>
      <c r="UPR2" s="113"/>
      <c r="UPS2" s="113"/>
      <c r="UPT2" s="113"/>
      <c r="UPU2" s="113"/>
      <c r="UPV2" s="113"/>
      <c r="UPW2" s="113"/>
      <c r="UPX2" s="113"/>
      <c r="UPY2" s="113"/>
      <c r="UPZ2" s="113"/>
      <c r="UQA2" s="113"/>
      <c r="UQB2" s="113"/>
      <c r="UQC2" s="113"/>
      <c r="UQD2" s="113"/>
      <c r="UQE2" s="113"/>
      <c r="UQF2" s="113"/>
      <c r="UQG2" s="113"/>
      <c r="UQH2" s="113"/>
      <c r="UQI2" s="113"/>
      <c r="UQJ2" s="113"/>
      <c r="UQK2" s="113"/>
      <c r="UQL2" s="113"/>
      <c r="UQM2" s="113"/>
      <c r="UQN2" s="113"/>
      <c r="UQO2" s="113"/>
      <c r="UQP2" s="113"/>
      <c r="UQQ2" s="113"/>
      <c r="UQR2" s="113"/>
      <c r="UQS2" s="113"/>
      <c r="UQT2" s="113"/>
      <c r="UQU2" s="113"/>
      <c r="UQV2" s="113"/>
      <c r="UQW2" s="113"/>
      <c r="UQX2" s="113"/>
      <c r="UQY2" s="113"/>
      <c r="UQZ2" s="113"/>
      <c r="URA2" s="113"/>
      <c r="URB2" s="113"/>
      <c r="URC2" s="113"/>
      <c r="URD2" s="113"/>
      <c r="URE2" s="113"/>
      <c r="URF2" s="113"/>
      <c r="URG2" s="113"/>
      <c r="URH2" s="113"/>
      <c r="URI2" s="113"/>
      <c r="URJ2" s="113"/>
      <c r="URK2" s="113"/>
      <c r="URL2" s="113"/>
      <c r="URM2" s="113"/>
      <c r="URN2" s="113"/>
      <c r="URO2" s="113"/>
      <c r="URP2" s="113"/>
      <c r="URQ2" s="113"/>
      <c r="URR2" s="113"/>
      <c r="URS2" s="113"/>
      <c r="URT2" s="113"/>
      <c r="URU2" s="113"/>
      <c r="URV2" s="113"/>
      <c r="URW2" s="113"/>
      <c r="URX2" s="113"/>
      <c r="URY2" s="113"/>
      <c r="URZ2" s="113"/>
      <c r="USA2" s="113"/>
      <c r="USB2" s="113"/>
      <c r="USC2" s="113"/>
      <c r="USD2" s="113"/>
      <c r="USE2" s="113"/>
      <c r="USF2" s="113"/>
      <c r="USG2" s="113"/>
      <c r="USH2" s="113"/>
      <c r="USI2" s="113"/>
      <c r="USJ2" s="113"/>
      <c r="USK2" s="113"/>
      <c r="USL2" s="113"/>
      <c r="USM2" s="113"/>
      <c r="USN2" s="113"/>
      <c r="USO2" s="113"/>
      <c r="USP2" s="113"/>
      <c r="USQ2" s="113"/>
      <c r="USR2" s="113"/>
      <c r="USS2" s="113"/>
      <c r="UST2" s="113"/>
      <c r="USU2" s="113"/>
      <c r="USV2" s="113"/>
      <c r="USW2" s="113"/>
      <c r="USX2" s="117"/>
      <c r="USY2" s="113"/>
      <c r="USZ2" s="113"/>
      <c r="UTA2" s="113"/>
      <c r="UTB2" s="113"/>
      <c r="UTC2" s="113"/>
      <c r="UTD2" s="113"/>
      <c r="UTE2" s="113"/>
      <c r="UTF2" s="113"/>
      <c r="UTG2" s="113"/>
      <c r="UTH2" s="113"/>
      <c r="UTI2" s="113"/>
      <c r="UTJ2" s="113"/>
      <c r="UTK2" s="113"/>
      <c r="UTL2" s="113"/>
      <c r="UTM2" s="113"/>
      <c r="UTN2" s="113"/>
      <c r="UTO2" s="113"/>
      <c r="UTP2" s="113"/>
      <c r="UTQ2" s="113"/>
      <c r="UTR2" s="113"/>
      <c r="UTS2" s="113"/>
      <c r="UTT2" s="113"/>
      <c r="UTU2" s="113"/>
      <c r="UTV2" s="113"/>
      <c r="UTW2" s="113"/>
      <c r="UTX2" s="113"/>
      <c r="UTY2" s="113"/>
      <c r="UTZ2" s="113"/>
      <c r="UUA2" s="113"/>
      <c r="UUB2" s="113"/>
      <c r="UUC2" s="113"/>
      <c r="UUD2" s="113"/>
      <c r="UUE2" s="113"/>
      <c r="UUF2" s="113"/>
      <c r="UUG2" s="113"/>
      <c r="UUH2" s="113"/>
      <c r="UUI2" s="113"/>
      <c r="UUJ2" s="113"/>
      <c r="UUK2" s="113"/>
      <c r="UUL2" s="113"/>
      <c r="UUM2" s="113"/>
      <c r="UUN2" s="113"/>
      <c r="UUO2" s="113"/>
      <c r="UUP2" s="113"/>
      <c r="UUQ2" s="113"/>
      <c r="UUR2" s="113"/>
      <c r="UUS2" s="113"/>
      <c r="UUT2" s="113"/>
      <c r="UUU2" s="113"/>
      <c r="UUV2" s="113"/>
      <c r="UUW2" s="113"/>
      <c r="UUX2" s="113"/>
      <c r="UUY2" s="113"/>
      <c r="UUZ2" s="113"/>
      <c r="UVA2" s="113"/>
      <c r="UVB2" s="113"/>
      <c r="UVC2" s="113"/>
      <c r="UVD2" s="113"/>
      <c r="UVE2" s="113"/>
      <c r="UVF2" s="113"/>
      <c r="UVG2" s="113"/>
      <c r="UVH2" s="113"/>
      <c r="UVI2" s="113"/>
      <c r="UVJ2" s="113"/>
      <c r="UVK2" s="113"/>
      <c r="UVL2" s="113"/>
      <c r="UVM2" s="113"/>
      <c r="UVN2" s="113"/>
      <c r="UVO2" s="113"/>
      <c r="UVP2" s="113"/>
      <c r="UVQ2" s="113"/>
      <c r="UVR2" s="113"/>
      <c r="UVS2" s="113"/>
      <c r="UVT2" s="113"/>
      <c r="UVU2" s="113"/>
      <c r="UVV2" s="113"/>
      <c r="UVW2" s="113"/>
      <c r="UVX2" s="113"/>
      <c r="UVY2" s="113"/>
      <c r="UVZ2" s="113"/>
      <c r="UWA2" s="113"/>
      <c r="UWB2" s="113"/>
      <c r="UWC2" s="113"/>
      <c r="UWD2" s="113"/>
      <c r="UWE2" s="113"/>
      <c r="UWF2" s="113"/>
      <c r="UWG2" s="113"/>
      <c r="UWH2" s="113"/>
      <c r="UWI2" s="113"/>
      <c r="UWJ2" s="113"/>
      <c r="UWK2" s="113"/>
      <c r="UWL2" s="113"/>
      <c r="UWM2" s="113"/>
      <c r="UWN2" s="113"/>
      <c r="UWO2" s="113"/>
      <c r="UWP2" s="113"/>
      <c r="UWQ2" s="113"/>
      <c r="UWR2" s="113"/>
      <c r="UWS2" s="113"/>
      <c r="UWT2" s="113"/>
      <c r="UWU2" s="113"/>
      <c r="UWV2" s="113"/>
      <c r="UWW2" s="113"/>
      <c r="UWX2" s="113"/>
      <c r="UWY2" s="113"/>
      <c r="UWZ2" s="113"/>
      <c r="UXA2" s="113"/>
      <c r="UXB2" s="113"/>
      <c r="UXC2" s="113"/>
      <c r="UXD2" s="113"/>
      <c r="UXE2" s="113"/>
      <c r="UXF2" s="113"/>
      <c r="UXG2" s="113"/>
      <c r="UXH2" s="113"/>
      <c r="UXI2" s="113"/>
      <c r="UXJ2" s="113"/>
      <c r="UXK2" s="113"/>
      <c r="UXL2" s="113"/>
      <c r="UXM2" s="113"/>
      <c r="UXN2" s="113"/>
      <c r="UXO2" s="113"/>
      <c r="UXP2" s="113"/>
      <c r="UXQ2" s="113"/>
      <c r="UXR2" s="113"/>
      <c r="UXS2" s="113"/>
      <c r="UXT2" s="113"/>
      <c r="UXU2" s="117"/>
      <c r="UXV2" s="113"/>
      <c r="UXW2" s="113"/>
      <c r="UXX2" s="113"/>
      <c r="UXY2" s="113"/>
      <c r="UXZ2" s="113"/>
      <c r="UYA2" s="113"/>
      <c r="UYB2" s="113"/>
      <c r="UYC2" s="113"/>
      <c r="UYD2" s="113"/>
      <c r="UYE2" s="113"/>
      <c r="UYF2" s="113"/>
      <c r="UYG2" s="113"/>
      <c r="UYH2" s="113"/>
      <c r="UYI2" s="113"/>
      <c r="UYJ2" s="113"/>
      <c r="UYK2" s="113"/>
      <c r="UYL2" s="113"/>
      <c r="UYM2" s="113"/>
      <c r="UYN2" s="113"/>
      <c r="UYO2" s="113"/>
      <c r="UYP2" s="113"/>
      <c r="UYQ2" s="113"/>
      <c r="UYR2" s="113"/>
      <c r="UYS2" s="113"/>
      <c r="UYT2" s="113"/>
      <c r="UYU2" s="113"/>
      <c r="UYV2" s="113"/>
      <c r="UYW2" s="113"/>
      <c r="UYX2" s="113"/>
      <c r="UYY2" s="113"/>
      <c r="UYZ2" s="113"/>
      <c r="UZA2" s="113"/>
      <c r="UZB2" s="113"/>
      <c r="UZC2" s="113"/>
      <c r="UZD2" s="113"/>
      <c r="UZE2" s="113"/>
      <c r="UZF2" s="113"/>
      <c r="UZG2" s="113"/>
      <c r="UZH2" s="113"/>
      <c r="UZI2" s="113"/>
      <c r="UZJ2" s="113"/>
      <c r="UZK2" s="113"/>
      <c r="UZL2" s="113"/>
      <c r="UZM2" s="113"/>
      <c r="UZN2" s="113"/>
      <c r="UZO2" s="113"/>
      <c r="UZP2" s="113"/>
      <c r="UZQ2" s="113"/>
      <c r="UZR2" s="113"/>
      <c r="UZS2" s="113"/>
      <c r="UZT2" s="113"/>
      <c r="UZU2" s="113"/>
      <c r="UZV2" s="113"/>
      <c r="UZW2" s="113"/>
      <c r="UZX2" s="113"/>
      <c r="UZY2" s="113"/>
      <c r="UZZ2" s="113"/>
      <c r="VAA2" s="113"/>
      <c r="VAB2" s="113"/>
      <c r="VAC2" s="113"/>
      <c r="VAD2" s="113"/>
      <c r="VAE2" s="113"/>
      <c r="VAF2" s="113"/>
      <c r="VAG2" s="113"/>
      <c r="VAH2" s="113"/>
      <c r="VAI2" s="113"/>
      <c r="VAJ2" s="113"/>
      <c r="VAK2" s="113"/>
      <c r="VAL2" s="113"/>
      <c r="VAM2" s="113"/>
      <c r="VAN2" s="113"/>
      <c r="VAO2" s="113"/>
      <c r="VAP2" s="113"/>
      <c r="VAQ2" s="113"/>
      <c r="VAR2" s="113"/>
      <c r="VAS2" s="113"/>
      <c r="VAT2" s="113"/>
      <c r="VAU2" s="113"/>
      <c r="VAV2" s="113"/>
      <c r="VAW2" s="113"/>
      <c r="VAX2" s="113"/>
      <c r="VAY2" s="113"/>
      <c r="VAZ2" s="113"/>
      <c r="VBA2" s="113"/>
      <c r="VBB2" s="113"/>
      <c r="VBC2" s="113"/>
      <c r="VBD2" s="113"/>
      <c r="VBE2" s="113"/>
      <c r="VBF2" s="113"/>
      <c r="VBG2" s="113"/>
      <c r="VBH2" s="113"/>
      <c r="VBI2" s="113"/>
      <c r="VBJ2" s="113"/>
      <c r="VBK2" s="113"/>
      <c r="VBL2" s="113"/>
      <c r="VBM2" s="113"/>
      <c r="VBN2" s="113"/>
      <c r="VBO2" s="113"/>
      <c r="VBP2" s="113"/>
      <c r="VBQ2" s="113"/>
      <c r="VBR2" s="113"/>
      <c r="VBS2" s="113"/>
      <c r="VBT2" s="113"/>
      <c r="VBU2" s="113"/>
      <c r="VBV2" s="113"/>
      <c r="VBW2" s="113"/>
      <c r="VBX2" s="113"/>
      <c r="VBY2" s="113"/>
      <c r="VBZ2" s="113"/>
      <c r="VCA2" s="113"/>
      <c r="VCB2" s="113"/>
      <c r="VCC2" s="113"/>
      <c r="VCD2" s="113"/>
      <c r="VCE2" s="113"/>
      <c r="VCF2" s="113"/>
      <c r="VCG2" s="113"/>
      <c r="VCH2" s="113"/>
      <c r="VCI2" s="113"/>
      <c r="VCJ2" s="113"/>
      <c r="VCK2" s="113"/>
      <c r="VCL2" s="113"/>
      <c r="VCM2" s="113"/>
      <c r="VCN2" s="113"/>
      <c r="VCO2" s="113"/>
      <c r="VCP2" s="113"/>
      <c r="VCQ2" s="113"/>
      <c r="VCR2" s="117"/>
      <c r="VCS2" s="113"/>
      <c r="VCT2" s="113"/>
      <c r="VCU2" s="113"/>
      <c r="VCV2" s="113"/>
      <c r="VCW2" s="113"/>
      <c r="VCX2" s="113"/>
      <c r="VCY2" s="113"/>
      <c r="VCZ2" s="113"/>
      <c r="VDA2" s="113"/>
      <c r="VDB2" s="113"/>
      <c r="VDC2" s="113"/>
      <c r="VDD2" s="113"/>
      <c r="VDE2" s="113"/>
      <c r="VDF2" s="113"/>
      <c r="VDG2" s="113"/>
      <c r="VDH2" s="113"/>
      <c r="VDI2" s="113"/>
      <c r="VDJ2" s="113"/>
      <c r="VDK2" s="113"/>
      <c r="VDL2" s="113"/>
      <c r="VDM2" s="113"/>
      <c r="VDN2" s="113"/>
      <c r="VDO2" s="113"/>
      <c r="VDP2" s="113"/>
      <c r="VDQ2" s="113"/>
      <c r="VDR2" s="113"/>
      <c r="VDS2" s="113"/>
      <c r="VDT2" s="113"/>
      <c r="VDU2" s="113"/>
      <c r="VDV2" s="113"/>
      <c r="VDW2" s="113"/>
      <c r="VDX2" s="113"/>
      <c r="VDY2" s="113"/>
      <c r="VDZ2" s="113"/>
      <c r="VEA2" s="113"/>
      <c r="VEB2" s="113"/>
      <c r="VEC2" s="113"/>
      <c r="VED2" s="113"/>
      <c r="VEE2" s="113"/>
      <c r="VEF2" s="113"/>
      <c r="VEG2" s="113"/>
      <c r="VEH2" s="113"/>
      <c r="VEI2" s="113"/>
      <c r="VEJ2" s="113"/>
      <c r="VEK2" s="113"/>
      <c r="VEL2" s="113"/>
      <c r="VEM2" s="113"/>
      <c r="VEN2" s="113"/>
      <c r="VEO2" s="113"/>
      <c r="VEP2" s="113"/>
      <c r="VEQ2" s="113"/>
      <c r="VER2" s="113"/>
      <c r="VES2" s="113"/>
      <c r="VET2" s="113"/>
      <c r="VEU2" s="113"/>
      <c r="VEV2" s="113"/>
      <c r="VEW2" s="113"/>
      <c r="VEX2" s="113"/>
      <c r="VEY2" s="113"/>
      <c r="VEZ2" s="113"/>
      <c r="VFA2" s="113"/>
      <c r="VFB2" s="113"/>
      <c r="VFC2" s="113"/>
      <c r="VFD2" s="113"/>
      <c r="VFE2" s="113"/>
      <c r="VFF2" s="113"/>
      <c r="VFG2" s="113"/>
      <c r="VFH2" s="113"/>
      <c r="VFI2" s="113"/>
      <c r="VFJ2" s="113"/>
      <c r="VFK2" s="113"/>
      <c r="VFL2" s="113"/>
      <c r="VFM2" s="113"/>
      <c r="VFN2" s="113"/>
      <c r="VFO2" s="113"/>
      <c r="VFP2" s="113"/>
      <c r="VFQ2" s="113"/>
      <c r="VFR2" s="113"/>
      <c r="VFS2" s="113"/>
      <c r="VFT2" s="113"/>
      <c r="VFU2" s="113"/>
      <c r="VFV2" s="113"/>
      <c r="VFW2" s="113"/>
      <c r="VFX2" s="113"/>
      <c r="VFY2" s="113"/>
      <c r="VFZ2" s="113"/>
      <c r="VGA2" s="113"/>
      <c r="VGB2" s="113"/>
      <c r="VGC2" s="113"/>
      <c r="VGD2" s="113"/>
      <c r="VGE2" s="113"/>
      <c r="VGF2" s="113"/>
      <c r="VGG2" s="113"/>
      <c r="VGH2" s="113"/>
      <c r="VGI2" s="113"/>
      <c r="VGJ2" s="113"/>
      <c r="VGK2" s="113"/>
      <c r="VGL2" s="113"/>
      <c r="VGM2" s="113"/>
      <c r="VGN2" s="113"/>
      <c r="VGO2" s="113"/>
      <c r="VGP2" s="113"/>
      <c r="VGQ2" s="113"/>
      <c r="VGR2" s="113"/>
      <c r="VGS2" s="113"/>
      <c r="VGT2" s="113"/>
      <c r="VGU2" s="113"/>
      <c r="VGV2" s="113"/>
      <c r="VGW2" s="113"/>
      <c r="VGX2" s="113"/>
      <c r="VGY2" s="113"/>
      <c r="VGZ2" s="113"/>
      <c r="VHA2" s="113"/>
      <c r="VHB2" s="113"/>
      <c r="VHC2" s="113"/>
      <c r="VHD2" s="113"/>
      <c r="VHE2" s="113"/>
      <c r="VHF2" s="113"/>
      <c r="VHG2" s="113"/>
      <c r="VHH2" s="113"/>
      <c r="VHI2" s="113"/>
      <c r="VHJ2" s="113"/>
      <c r="VHK2" s="113"/>
      <c r="VHL2" s="113"/>
      <c r="VHM2" s="113"/>
      <c r="VHN2" s="113"/>
      <c r="VHO2" s="117"/>
      <c r="VHP2" s="113"/>
      <c r="VHQ2" s="113"/>
      <c r="VHR2" s="113"/>
      <c r="VHS2" s="113"/>
      <c r="VHT2" s="113"/>
      <c r="VHU2" s="113"/>
      <c r="VHV2" s="113"/>
      <c r="VHW2" s="113"/>
      <c r="VHX2" s="113"/>
      <c r="VHY2" s="113"/>
      <c r="VHZ2" s="113"/>
      <c r="VIA2" s="113"/>
      <c r="VIB2" s="113"/>
      <c r="VIC2" s="113"/>
      <c r="VID2" s="113"/>
      <c r="VIE2" s="113"/>
      <c r="VIF2" s="113"/>
      <c r="VIG2" s="113"/>
      <c r="VIH2" s="113"/>
      <c r="VII2" s="113"/>
      <c r="VIJ2" s="113"/>
      <c r="VIK2" s="113"/>
      <c r="VIL2" s="113"/>
      <c r="VIM2" s="113"/>
      <c r="VIN2" s="113"/>
      <c r="VIO2" s="113"/>
      <c r="VIP2" s="113"/>
      <c r="VIQ2" s="113"/>
      <c r="VIR2" s="113"/>
      <c r="VIS2" s="113"/>
      <c r="VIT2" s="113"/>
      <c r="VIU2" s="113"/>
      <c r="VIV2" s="113"/>
      <c r="VIW2" s="113"/>
      <c r="VIX2" s="113"/>
      <c r="VIY2" s="113"/>
      <c r="VIZ2" s="113"/>
      <c r="VJA2" s="113"/>
      <c r="VJB2" s="113"/>
      <c r="VJC2" s="113"/>
      <c r="VJD2" s="113"/>
      <c r="VJE2" s="113"/>
      <c r="VJF2" s="113"/>
      <c r="VJG2" s="113"/>
      <c r="VJH2" s="113"/>
      <c r="VJI2" s="113"/>
      <c r="VJJ2" s="113"/>
      <c r="VJK2" s="113"/>
      <c r="VJL2" s="113"/>
      <c r="VJM2" s="113"/>
      <c r="VJN2" s="113"/>
      <c r="VJO2" s="113"/>
      <c r="VJP2" s="113"/>
      <c r="VJQ2" s="113"/>
      <c r="VJR2" s="113"/>
      <c r="VJS2" s="113"/>
      <c r="VJT2" s="113"/>
      <c r="VJU2" s="113"/>
      <c r="VJV2" s="113"/>
      <c r="VJW2" s="113"/>
      <c r="VJX2" s="113"/>
      <c r="VJY2" s="113"/>
      <c r="VJZ2" s="113"/>
      <c r="VKA2" s="113"/>
      <c r="VKB2" s="113"/>
      <c r="VKC2" s="113"/>
      <c r="VKD2" s="113"/>
      <c r="VKE2" s="113"/>
      <c r="VKF2" s="113"/>
      <c r="VKG2" s="113"/>
      <c r="VKH2" s="113"/>
      <c r="VKI2" s="113"/>
      <c r="VKJ2" s="113"/>
      <c r="VKK2" s="113"/>
      <c r="VKL2" s="113"/>
      <c r="VKM2" s="113"/>
      <c r="VKN2" s="113"/>
      <c r="VKO2" s="113"/>
      <c r="VKP2" s="113"/>
      <c r="VKQ2" s="113"/>
      <c r="VKR2" s="113"/>
      <c r="VKS2" s="113"/>
      <c r="VKT2" s="113"/>
      <c r="VKU2" s="113"/>
      <c r="VKV2" s="113"/>
      <c r="VKW2" s="113"/>
      <c r="VKX2" s="113"/>
      <c r="VKY2" s="113"/>
      <c r="VKZ2" s="113"/>
      <c r="VLA2" s="113"/>
      <c r="VLB2" s="113"/>
      <c r="VLC2" s="113"/>
      <c r="VLD2" s="113"/>
      <c r="VLE2" s="113"/>
      <c r="VLF2" s="113"/>
      <c r="VLG2" s="113"/>
      <c r="VLH2" s="113"/>
      <c r="VLI2" s="113"/>
      <c r="VLJ2" s="113"/>
      <c r="VLK2" s="113"/>
      <c r="VLL2" s="113"/>
      <c r="VLM2" s="113"/>
      <c r="VLN2" s="113"/>
      <c r="VLO2" s="113"/>
      <c r="VLP2" s="113"/>
      <c r="VLQ2" s="113"/>
      <c r="VLR2" s="113"/>
      <c r="VLS2" s="113"/>
      <c r="VLT2" s="113"/>
      <c r="VLU2" s="113"/>
      <c r="VLV2" s="113"/>
      <c r="VLW2" s="113"/>
      <c r="VLX2" s="113"/>
      <c r="VLY2" s="113"/>
      <c r="VLZ2" s="113"/>
      <c r="VMA2" s="113"/>
      <c r="VMB2" s="113"/>
      <c r="VMC2" s="113"/>
      <c r="VMD2" s="113"/>
      <c r="VME2" s="113"/>
      <c r="VMF2" s="113"/>
      <c r="VMG2" s="113"/>
      <c r="VMH2" s="113"/>
      <c r="VMI2" s="113"/>
      <c r="VMJ2" s="113"/>
      <c r="VMK2" s="113"/>
      <c r="VML2" s="117"/>
      <c r="VMM2" s="113"/>
      <c r="VMN2" s="113"/>
      <c r="VMO2" s="113"/>
      <c r="VMP2" s="113"/>
      <c r="VMQ2" s="113"/>
      <c r="VMR2" s="113"/>
      <c r="VMS2" s="113"/>
      <c r="VMT2" s="113"/>
      <c r="VMU2" s="113"/>
      <c r="VMV2" s="113"/>
      <c r="VMW2" s="113"/>
      <c r="VMX2" s="113"/>
      <c r="VMY2" s="113"/>
      <c r="VMZ2" s="113"/>
      <c r="VNA2" s="113"/>
      <c r="VNB2" s="113"/>
      <c r="VNC2" s="113"/>
      <c r="VND2" s="113"/>
      <c r="VNE2" s="113"/>
      <c r="VNF2" s="113"/>
      <c r="VNG2" s="113"/>
      <c r="VNH2" s="113"/>
      <c r="VNI2" s="113"/>
      <c r="VNJ2" s="113"/>
      <c r="VNK2" s="113"/>
      <c r="VNL2" s="113"/>
      <c r="VNM2" s="113"/>
      <c r="VNN2" s="113"/>
      <c r="VNO2" s="113"/>
      <c r="VNP2" s="113"/>
      <c r="VNQ2" s="113"/>
      <c r="VNR2" s="113"/>
      <c r="VNS2" s="113"/>
      <c r="VNT2" s="113"/>
      <c r="VNU2" s="113"/>
      <c r="VNV2" s="113"/>
      <c r="VNW2" s="113"/>
      <c r="VNX2" s="113"/>
      <c r="VNY2" s="113"/>
      <c r="VNZ2" s="113"/>
      <c r="VOA2" s="113"/>
      <c r="VOB2" s="113"/>
      <c r="VOC2" s="113"/>
      <c r="VOD2" s="113"/>
      <c r="VOE2" s="113"/>
      <c r="VOF2" s="113"/>
      <c r="VOG2" s="113"/>
      <c r="VOH2" s="113"/>
      <c r="VOI2" s="113"/>
      <c r="VOJ2" s="113"/>
      <c r="VOK2" s="113"/>
      <c r="VOL2" s="113"/>
      <c r="VOM2" s="113"/>
      <c r="VON2" s="113"/>
      <c r="VOO2" s="113"/>
      <c r="VOP2" s="113"/>
      <c r="VOQ2" s="113"/>
      <c r="VOR2" s="113"/>
      <c r="VOS2" s="113"/>
      <c r="VOT2" s="113"/>
      <c r="VOU2" s="113"/>
      <c r="VOV2" s="113"/>
      <c r="VOW2" s="113"/>
      <c r="VOX2" s="113"/>
      <c r="VOY2" s="113"/>
      <c r="VOZ2" s="113"/>
      <c r="VPA2" s="113"/>
      <c r="VPB2" s="113"/>
      <c r="VPC2" s="113"/>
      <c r="VPD2" s="113"/>
      <c r="VPE2" s="113"/>
      <c r="VPF2" s="113"/>
      <c r="VPG2" s="113"/>
      <c r="VPH2" s="113"/>
      <c r="VPI2" s="113"/>
      <c r="VPJ2" s="113"/>
      <c r="VPK2" s="113"/>
      <c r="VPL2" s="113"/>
      <c r="VPM2" s="113"/>
      <c r="VPN2" s="113"/>
      <c r="VPO2" s="113"/>
      <c r="VPP2" s="113"/>
      <c r="VPQ2" s="113"/>
      <c r="VPR2" s="113"/>
      <c r="VPS2" s="113"/>
      <c r="VPT2" s="113"/>
      <c r="VPU2" s="113"/>
      <c r="VPV2" s="113"/>
      <c r="VPW2" s="113"/>
      <c r="VPX2" s="113"/>
      <c r="VPY2" s="113"/>
      <c r="VPZ2" s="113"/>
      <c r="VQA2" s="113"/>
      <c r="VQB2" s="113"/>
      <c r="VQC2" s="113"/>
      <c r="VQD2" s="113"/>
      <c r="VQE2" s="113"/>
      <c r="VQF2" s="113"/>
      <c r="VQG2" s="113"/>
      <c r="VQH2" s="113"/>
      <c r="VQI2" s="113"/>
      <c r="VQJ2" s="113"/>
      <c r="VQK2" s="113"/>
      <c r="VQL2" s="113"/>
      <c r="VQM2" s="113"/>
      <c r="VQN2" s="113"/>
      <c r="VQO2" s="113"/>
      <c r="VQP2" s="113"/>
      <c r="VQQ2" s="113"/>
      <c r="VQR2" s="113"/>
      <c r="VQS2" s="113"/>
      <c r="VQT2" s="113"/>
      <c r="VQU2" s="113"/>
      <c r="VQV2" s="113"/>
      <c r="VQW2" s="113"/>
      <c r="VQX2" s="113"/>
      <c r="VQY2" s="113"/>
      <c r="VQZ2" s="113"/>
      <c r="VRA2" s="113"/>
      <c r="VRB2" s="113"/>
      <c r="VRC2" s="113"/>
      <c r="VRD2" s="113"/>
      <c r="VRE2" s="113"/>
      <c r="VRF2" s="113"/>
      <c r="VRG2" s="113"/>
      <c r="VRH2" s="113"/>
      <c r="VRI2" s="117"/>
      <c r="VRJ2" s="113"/>
      <c r="VRK2" s="113"/>
      <c r="VRL2" s="113"/>
      <c r="VRM2" s="113"/>
      <c r="VRN2" s="113"/>
      <c r="VRO2" s="113"/>
      <c r="VRP2" s="113"/>
      <c r="VRQ2" s="113"/>
      <c r="VRR2" s="113"/>
      <c r="VRS2" s="113"/>
      <c r="VRT2" s="113"/>
      <c r="VRU2" s="113"/>
      <c r="VRV2" s="113"/>
      <c r="VRW2" s="113"/>
      <c r="VRX2" s="113"/>
      <c r="VRY2" s="113"/>
      <c r="VRZ2" s="113"/>
      <c r="VSA2" s="113"/>
      <c r="VSB2" s="113"/>
      <c r="VSC2" s="113"/>
      <c r="VSD2" s="113"/>
      <c r="VSE2" s="113"/>
      <c r="VSF2" s="113"/>
      <c r="VSG2" s="113"/>
      <c r="VSH2" s="113"/>
      <c r="VSI2" s="113"/>
      <c r="VSJ2" s="113"/>
      <c r="VSK2" s="113"/>
      <c r="VSL2" s="113"/>
      <c r="VSM2" s="113"/>
      <c r="VSN2" s="113"/>
      <c r="VSO2" s="113"/>
      <c r="VSP2" s="113"/>
      <c r="VSQ2" s="113"/>
      <c r="VSR2" s="113"/>
      <c r="VSS2" s="113"/>
      <c r="VST2" s="113"/>
      <c r="VSU2" s="113"/>
      <c r="VSV2" s="113"/>
      <c r="VSW2" s="113"/>
      <c r="VSX2" s="113"/>
      <c r="VSY2" s="113"/>
      <c r="VSZ2" s="113"/>
      <c r="VTA2" s="113"/>
      <c r="VTB2" s="113"/>
      <c r="VTC2" s="113"/>
      <c r="VTD2" s="113"/>
      <c r="VTE2" s="113"/>
      <c r="VTF2" s="113"/>
      <c r="VTG2" s="113"/>
      <c r="VTH2" s="113"/>
      <c r="VTI2" s="113"/>
      <c r="VTJ2" s="113"/>
      <c r="VTK2" s="113"/>
      <c r="VTL2" s="113"/>
      <c r="VTM2" s="113"/>
      <c r="VTN2" s="113"/>
      <c r="VTO2" s="113"/>
      <c r="VTP2" s="113"/>
      <c r="VTQ2" s="113"/>
      <c r="VTR2" s="113"/>
      <c r="VTS2" s="113"/>
      <c r="VTT2" s="113"/>
      <c r="VTU2" s="113"/>
      <c r="VTV2" s="113"/>
      <c r="VTW2" s="113"/>
      <c r="VTX2" s="113"/>
      <c r="VTY2" s="113"/>
      <c r="VTZ2" s="113"/>
      <c r="VUA2" s="113"/>
      <c r="VUB2" s="113"/>
      <c r="VUC2" s="113"/>
      <c r="VUD2" s="113"/>
      <c r="VUE2" s="113"/>
      <c r="VUF2" s="113"/>
      <c r="VUG2" s="113"/>
      <c r="VUH2" s="113"/>
      <c r="VUI2" s="113"/>
      <c r="VUJ2" s="113"/>
      <c r="VUK2" s="113"/>
      <c r="VUL2" s="113"/>
      <c r="VUM2" s="113"/>
      <c r="VUN2" s="113"/>
      <c r="VUO2" s="113"/>
      <c r="VUP2" s="113"/>
      <c r="VUQ2" s="113"/>
      <c r="VUR2" s="113"/>
      <c r="VUS2" s="113"/>
      <c r="VUT2" s="113"/>
      <c r="VUU2" s="113"/>
      <c r="VUV2" s="113"/>
      <c r="VUW2" s="113"/>
      <c r="VUX2" s="113"/>
      <c r="VUY2" s="113"/>
      <c r="VUZ2" s="113"/>
      <c r="VVA2" s="113"/>
      <c r="VVB2" s="113"/>
      <c r="VVC2" s="113"/>
      <c r="VVD2" s="113"/>
      <c r="VVE2" s="113"/>
      <c r="VVF2" s="113"/>
      <c r="VVG2" s="113"/>
      <c r="VVH2" s="113"/>
      <c r="VVI2" s="113"/>
      <c r="VVJ2" s="113"/>
      <c r="VVK2" s="113"/>
      <c r="VVL2" s="113"/>
      <c r="VVM2" s="113"/>
      <c r="VVN2" s="113"/>
      <c r="VVO2" s="113"/>
      <c r="VVP2" s="113"/>
      <c r="VVQ2" s="113"/>
      <c r="VVR2" s="113"/>
      <c r="VVS2" s="113"/>
      <c r="VVT2" s="113"/>
      <c r="VVU2" s="113"/>
      <c r="VVV2" s="113"/>
      <c r="VVW2" s="113"/>
      <c r="VVX2" s="113"/>
      <c r="VVY2" s="113"/>
      <c r="VVZ2" s="113"/>
      <c r="VWA2" s="113"/>
      <c r="VWB2" s="113"/>
      <c r="VWC2" s="113"/>
      <c r="VWD2" s="113"/>
      <c r="VWE2" s="113"/>
      <c r="VWF2" s="117"/>
      <c r="VWG2" s="113"/>
      <c r="VWH2" s="113"/>
      <c r="VWI2" s="113"/>
      <c r="VWJ2" s="113"/>
      <c r="VWK2" s="113"/>
      <c r="VWL2" s="113"/>
      <c r="VWM2" s="113"/>
      <c r="VWN2" s="113"/>
      <c r="VWO2" s="113"/>
      <c r="VWP2" s="113"/>
      <c r="VWQ2" s="113"/>
      <c r="VWR2" s="113"/>
      <c r="VWS2" s="113"/>
      <c r="VWT2" s="113"/>
      <c r="VWU2" s="113"/>
      <c r="VWV2" s="113"/>
      <c r="VWW2" s="113"/>
      <c r="VWX2" s="113"/>
      <c r="VWY2" s="113"/>
      <c r="VWZ2" s="113"/>
      <c r="VXA2" s="113"/>
      <c r="VXB2" s="113"/>
      <c r="VXC2" s="113"/>
      <c r="VXD2" s="113"/>
      <c r="VXE2" s="113"/>
      <c r="VXF2" s="113"/>
      <c r="VXG2" s="113"/>
      <c r="VXH2" s="113"/>
      <c r="VXI2" s="113"/>
      <c r="VXJ2" s="113"/>
      <c r="VXK2" s="113"/>
      <c r="VXL2" s="113"/>
      <c r="VXM2" s="113"/>
      <c r="VXN2" s="113"/>
      <c r="VXO2" s="113"/>
      <c r="VXP2" s="113"/>
      <c r="VXQ2" s="113"/>
      <c r="VXR2" s="113"/>
      <c r="VXS2" s="113"/>
      <c r="VXT2" s="113"/>
      <c r="VXU2" s="113"/>
      <c r="VXV2" s="113"/>
      <c r="VXW2" s="113"/>
      <c r="VXX2" s="113"/>
      <c r="VXY2" s="113"/>
      <c r="VXZ2" s="113"/>
      <c r="VYA2" s="113"/>
      <c r="VYB2" s="113"/>
      <c r="VYC2" s="113"/>
      <c r="VYD2" s="113"/>
      <c r="VYE2" s="113"/>
      <c r="VYF2" s="113"/>
      <c r="VYG2" s="113"/>
      <c r="VYH2" s="113"/>
      <c r="VYI2" s="113"/>
      <c r="VYJ2" s="113"/>
      <c r="VYK2" s="113"/>
      <c r="VYL2" s="113"/>
      <c r="VYM2" s="113"/>
      <c r="VYN2" s="113"/>
      <c r="VYO2" s="113"/>
      <c r="VYP2" s="113"/>
      <c r="VYQ2" s="113"/>
      <c r="VYR2" s="113"/>
      <c r="VYS2" s="113"/>
      <c r="VYT2" s="113"/>
      <c r="VYU2" s="113"/>
      <c r="VYV2" s="113"/>
      <c r="VYW2" s="113"/>
      <c r="VYX2" s="113"/>
      <c r="VYY2" s="113"/>
      <c r="VYZ2" s="113"/>
      <c r="VZA2" s="113"/>
      <c r="VZB2" s="113"/>
      <c r="VZC2" s="113"/>
      <c r="VZD2" s="113"/>
      <c r="VZE2" s="113"/>
      <c r="VZF2" s="113"/>
      <c r="VZG2" s="113"/>
      <c r="VZH2" s="113"/>
      <c r="VZI2" s="113"/>
      <c r="VZJ2" s="113"/>
      <c r="VZK2" s="113"/>
      <c r="VZL2" s="113"/>
      <c r="VZM2" s="113"/>
      <c r="VZN2" s="113"/>
      <c r="VZO2" s="113"/>
      <c r="VZP2" s="113"/>
      <c r="VZQ2" s="113"/>
      <c r="VZR2" s="113"/>
      <c r="VZS2" s="113"/>
      <c r="VZT2" s="113"/>
      <c r="VZU2" s="113"/>
      <c r="VZV2" s="113"/>
      <c r="VZW2" s="113"/>
      <c r="VZX2" s="113"/>
      <c r="VZY2" s="113"/>
      <c r="VZZ2" s="113"/>
      <c r="WAA2" s="113"/>
      <c r="WAB2" s="113"/>
      <c r="WAC2" s="113"/>
      <c r="WAD2" s="113"/>
      <c r="WAE2" s="113"/>
      <c r="WAF2" s="113"/>
      <c r="WAG2" s="113"/>
      <c r="WAH2" s="113"/>
      <c r="WAI2" s="113"/>
      <c r="WAJ2" s="113"/>
      <c r="WAK2" s="113"/>
      <c r="WAL2" s="113"/>
      <c r="WAM2" s="113"/>
      <c r="WAN2" s="113"/>
      <c r="WAO2" s="113"/>
      <c r="WAP2" s="113"/>
      <c r="WAQ2" s="113"/>
      <c r="WAR2" s="113"/>
      <c r="WAS2" s="113"/>
      <c r="WAT2" s="113"/>
      <c r="WAU2" s="113"/>
      <c r="WAV2" s="113"/>
      <c r="WAW2" s="113"/>
      <c r="WAX2" s="113"/>
      <c r="WAY2" s="113"/>
      <c r="WAZ2" s="113"/>
      <c r="WBA2" s="113"/>
      <c r="WBB2" s="113"/>
      <c r="WBC2" s="117"/>
      <c r="WBD2" s="113"/>
      <c r="WBE2" s="113"/>
      <c r="WBF2" s="113"/>
      <c r="WBG2" s="113"/>
      <c r="WBH2" s="113"/>
      <c r="WBI2" s="113"/>
      <c r="WBJ2" s="113"/>
      <c r="WBK2" s="113"/>
      <c r="WBL2" s="113"/>
      <c r="WBM2" s="113"/>
      <c r="WBN2" s="113"/>
      <c r="WBO2" s="113"/>
      <c r="WBP2" s="113"/>
      <c r="WBQ2" s="113"/>
      <c r="WBR2" s="113"/>
      <c r="WBS2" s="113"/>
      <c r="WBT2" s="113"/>
      <c r="WBU2" s="113"/>
      <c r="WBV2" s="113"/>
      <c r="WBW2" s="113"/>
      <c r="WBX2" s="113"/>
      <c r="WBY2" s="113"/>
      <c r="WBZ2" s="113"/>
      <c r="WCA2" s="113"/>
      <c r="WCB2" s="113"/>
      <c r="WCC2" s="113"/>
      <c r="WCD2" s="113"/>
      <c r="WCE2" s="113"/>
      <c r="WCF2" s="113"/>
      <c r="WCG2" s="113"/>
      <c r="WCH2" s="113"/>
      <c r="WCI2" s="113"/>
      <c r="WCJ2" s="113"/>
      <c r="WCK2" s="113"/>
      <c r="WCL2" s="113"/>
      <c r="WCM2" s="113"/>
      <c r="WCN2" s="113"/>
      <c r="WCO2" s="113"/>
      <c r="WCP2" s="113"/>
      <c r="WCQ2" s="113"/>
      <c r="WCR2" s="113"/>
      <c r="WCS2" s="113"/>
      <c r="WCT2" s="113"/>
      <c r="WCU2" s="113"/>
      <c r="WCV2" s="113"/>
      <c r="WCW2" s="113"/>
      <c r="WCX2" s="113"/>
      <c r="WCY2" s="113"/>
      <c r="WCZ2" s="113"/>
      <c r="WDA2" s="113"/>
      <c r="WDB2" s="113"/>
      <c r="WDC2" s="113"/>
      <c r="WDD2" s="113"/>
      <c r="WDE2" s="113"/>
      <c r="WDF2" s="113"/>
      <c r="WDG2" s="113"/>
      <c r="WDH2" s="113"/>
      <c r="WDI2" s="113"/>
      <c r="WDJ2" s="113"/>
      <c r="WDK2" s="113"/>
      <c r="WDL2" s="113"/>
      <c r="WDM2" s="113"/>
      <c r="WDN2" s="113"/>
      <c r="WDO2" s="113"/>
      <c r="WDP2" s="113"/>
      <c r="WDQ2" s="113"/>
      <c r="WDR2" s="113"/>
      <c r="WDS2" s="113"/>
      <c r="WDT2" s="113"/>
      <c r="WDU2" s="113"/>
      <c r="WDV2" s="113"/>
      <c r="WDW2" s="113"/>
      <c r="WDX2" s="113"/>
      <c r="WDY2" s="113"/>
      <c r="WDZ2" s="113"/>
      <c r="WEA2" s="113"/>
      <c r="WEB2" s="113"/>
      <c r="WEC2" s="113"/>
      <c r="WED2" s="113"/>
      <c r="WEE2" s="113"/>
      <c r="WEF2" s="113"/>
      <c r="WEG2" s="113"/>
      <c r="WEH2" s="113"/>
      <c r="WEI2" s="113"/>
      <c r="WEJ2" s="113"/>
      <c r="WEK2" s="113"/>
      <c r="WEL2" s="113"/>
      <c r="WEM2" s="113"/>
      <c r="WEN2" s="113"/>
      <c r="WEO2" s="113"/>
      <c r="WEP2" s="113"/>
      <c r="WEQ2" s="113"/>
      <c r="WER2" s="113"/>
      <c r="WES2" s="113"/>
      <c r="WET2" s="113"/>
      <c r="WEU2" s="113"/>
      <c r="WEV2" s="113"/>
      <c r="WEW2" s="113"/>
      <c r="WEX2" s="113"/>
      <c r="WEY2" s="113"/>
      <c r="WEZ2" s="113"/>
      <c r="WFA2" s="113"/>
      <c r="WFB2" s="113"/>
      <c r="WFC2" s="113"/>
      <c r="WFD2" s="113"/>
      <c r="WFE2" s="113"/>
      <c r="WFF2" s="113"/>
      <c r="WFG2" s="113"/>
      <c r="WFH2" s="113"/>
      <c r="WFI2" s="113"/>
      <c r="WFJ2" s="113"/>
      <c r="WFK2" s="113"/>
      <c r="WFL2" s="113"/>
      <c r="WFM2" s="113"/>
      <c r="WFN2" s="113"/>
      <c r="WFO2" s="113"/>
      <c r="WFP2" s="113"/>
      <c r="WFQ2" s="113"/>
      <c r="WFR2" s="113"/>
      <c r="WFS2" s="113"/>
      <c r="WFT2" s="113"/>
      <c r="WFU2" s="113"/>
      <c r="WFV2" s="113"/>
      <c r="WFW2" s="113"/>
      <c r="WFX2" s="113"/>
      <c r="WFY2" s="113"/>
      <c r="WFZ2" s="117"/>
      <c r="WGA2" s="113"/>
      <c r="WGB2" s="113"/>
      <c r="WGC2" s="113"/>
      <c r="WGD2" s="113"/>
      <c r="WGE2" s="113"/>
      <c r="WGF2" s="113"/>
      <c r="WGG2" s="113"/>
      <c r="WGH2" s="113"/>
      <c r="WGI2" s="113"/>
      <c r="WGJ2" s="113"/>
      <c r="WGK2" s="113"/>
      <c r="WGL2" s="113"/>
      <c r="WGM2" s="113"/>
      <c r="WGN2" s="113"/>
      <c r="WGO2" s="113"/>
      <c r="WGP2" s="113"/>
      <c r="WGQ2" s="113"/>
      <c r="WGR2" s="113"/>
      <c r="WGS2" s="113"/>
      <c r="WGT2" s="113"/>
      <c r="WGU2" s="113"/>
      <c r="WGV2" s="113"/>
      <c r="WGW2" s="113"/>
      <c r="WGX2" s="113"/>
      <c r="WGY2" s="113"/>
      <c r="WGZ2" s="113"/>
      <c r="WHA2" s="113"/>
      <c r="WHB2" s="113"/>
      <c r="WHC2" s="113"/>
      <c r="WHD2" s="113"/>
      <c r="WHE2" s="113"/>
      <c r="WHF2" s="113"/>
      <c r="WHG2" s="113"/>
      <c r="WHH2" s="113"/>
      <c r="WHI2" s="113"/>
      <c r="WHJ2" s="113"/>
      <c r="WHK2" s="113"/>
      <c r="WHL2" s="113"/>
      <c r="WHM2" s="113"/>
      <c r="WHN2" s="113"/>
      <c r="WHO2" s="113"/>
      <c r="WHP2" s="113"/>
      <c r="WHQ2" s="113"/>
      <c r="WHR2" s="113"/>
      <c r="WHS2" s="113"/>
      <c r="WHT2" s="113"/>
      <c r="WHU2" s="113"/>
      <c r="WHV2" s="113"/>
      <c r="WHW2" s="113"/>
      <c r="WHX2" s="113"/>
      <c r="WHY2" s="113"/>
      <c r="WHZ2" s="113"/>
      <c r="WIA2" s="113"/>
      <c r="WIB2" s="113"/>
      <c r="WIC2" s="113"/>
      <c r="WID2" s="113"/>
      <c r="WIE2" s="113"/>
      <c r="WIF2" s="113"/>
      <c r="WIG2" s="113"/>
      <c r="WIH2" s="113"/>
      <c r="WII2" s="113"/>
      <c r="WIJ2" s="113"/>
      <c r="WIK2" s="113"/>
      <c r="WIL2" s="113"/>
      <c r="WIM2" s="113"/>
      <c r="WIN2" s="113"/>
      <c r="WIO2" s="113"/>
      <c r="WIP2" s="113"/>
      <c r="WIQ2" s="113"/>
      <c r="WIR2" s="113"/>
      <c r="WIS2" s="113"/>
      <c r="WIT2" s="113"/>
      <c r="WIU2" s="113"/>
      <c r="WIV2" s="113"/>
      <c r="WIW2" s="113"/>
      <c r="WIX2" s="113"/>
      <c r="WIY2" s="113"/>
      <c r="WIZ2" s="113"/>
      <c r="WJA2" s="113"/>
      <c r="WJB2" s="113"/>
      <c r="WJC2" s="113"/>
      <c r="WJD2" s="113"/>
      <c r="WJE2" s="113"/>
      <c r="WJF2" s="113"/>
      <c r="WJG2" s="113"/>
      <c r="WJH2" s="113"/>
      <c r="WJI2" s="113"/>
      <c r="WJJ2" s="113"/>
      <c r="WJK2" s="113"/>
      <c r="WJL2" s="113"/>
      <c r="WJM2" s="113"/>
      <c r="WJN2" s="113"/>
      <c r="WJO2" s="113"/>
      <c r="WJP2" s="113"/>
      <c r="WJQ2" s="113"/>
      <c r="WJR2" s="113"/>
      <c r="WJS2" s="113"/>
      <c r="WJT2" s="113"/>
      <c r="WJU2" s="113"/>
      <c r="WJV2" s="113"/>
      <c r="WJW2" s="113"/>
      <c r="WJX2" s="113"/>
      <c r="WJY2" s="113"/>
      <c r="WJZ2" s="113"/>
      <c r="WKA2" s="113"/>
      <c r="WKB2" s="113"/>
      <c r="WKC2" s="113"/>
      <c r="WKD2" s="113"/>
      <c r="WKE2" s="113"/>
      <c r="WKF2" s="113"/>
      <c r="WKG2" s="113"/>
      <c r="WKH2" s="113"/>
      <c r="WKI2" s="113"/>
      <c r="WKJ2" s="113"/>
      <c r="WKK2" s="113"/>
      <c r="WKL2" s="113"/>
      <c r="WKM2" s="113"/>
      <c r="WKN2" s="113"/>
      <c r="WKO2" s="113"/>
      <c r="WKP2" s="113"/>
      <c r="WKQ2" s="113"/>
      <c r="WKR2" s="113"/>
      <c r="WKS2" s="113"/>
      <c r="WKT2" s="113"/>
      <c r="WKU2" s="113"/>
      <c r="WKV2" s="113"/>
      <c r="WKW2" s="117"/>
      <c r="WKX2" s="113"/>
      <c r="WKY2" s="113"/>
      <c r="WKZ2" s="113"/>
      <c r="WLA2" s="113"/>
      <c r="WLB2" s="113"/>
      <c r="WLC2" s="113"/>
      <c r="WLD2" s="113"/>
      <c r="WLE2" s="113"/>
      <c r="WLF2" s="113"/>
      <c r="WLG2" s="113"/>
      <c r="WLH2" s="113"/>
      <c r="WLI2" s="113"/>
      <c r="WLJ2" s="113"/>
      <c r="WLK2" s="113"/>
      <c r="WLL2" s="113"/>
      <c r="WLM2" s="113"/>
      <c r="WLN2" s="113"/>
      <c r="WLO2" s="113"/>
      <c r="WLP2" s="113"/>
      <c r="WLQ2" s="113"/>
      <c r="WLR2" s="113"/>
      <c r="WLS2" s="113"/>
      <c r="WLT2" s="113"/>
      <c r="WLU2" s="113"/>
      <c r="WLV2" s="113"/>
      <c r="WLW2" s="113"/>
      <c r="WLX2" s="113"/>
      <c r="WLY2" s="113"/>
      <c r="WLZ2" s="113"/>
      <c r="WMA2" s="113"/>
      <c r="WMB2" s="113"/>
      <c r="WMC2" s="113"/>
      <c r="WMD2" s="113"/>
      <c r="WME2" s="113"/>
      <c r="WMF2" s="113"/>
      <c r="WMG2" s="113"/>
      <c r="WMH2" s="113"/>
      <c r="WMI2" s="113"/>
      <c r="WMJ2" s="113"/>
      <c r="WMK2" s="113"/>
      <c r="WML2" s="113"/>
      <c r="WMM2" s="113"/>
      <c r="WMN2" s="113"/>
      <c r="WMO2" s="113"/>
      <c r="WMP2" s="113"/>
      <c r="WMQ2" s="113"/>
      <c r="WMR2" s="113"/>
      <c r="WMS2" s="113"/>
      <c r="WMT2" s="113"/>
      <c r="WMU2" s="113"/>
      <c r="WMV2" s="113"/>
      <c r="WMW2" s="113"/>
      <c r="WMX2" s="113"/>
      <c r="WMY2" s="113"/>
      <c r="WMZ2" s="113"/>
      <c r="WNA2" s="113"/>
      <c r="WNB2" s="113"/>
      <c r="WNC2" s="113"/>
      <c r="WND2" s="113"/>
      <c r="WNE2" s="113"/>
      <c r="WNF2" s="113"/>
      <c r="WNG2" s="113"/>
      <c r="WNH2" s="113"/>
      <c r="WNI2" s="113"/>
      <c r="WNJ2" s="113"/>
      <c r="WNK2" s="113"/>
      <c r="WNL2" s="113"/>
      <c r="WNM2" s="113"/>
      <c r="WNN2" s="113"/>
      <c r="WNO2" s="113"/>
      <c r="WNP2" s="113"/>
      <c r="WNQ2" s="113"/>
      <c r="WNR2" s="113"/>
      <c r="WNS2" s="113"/>
      <c r="WNT2" s="113"/>
      <c r="WNU2" s="113"/>
      <c r="WNV2" s="113"/>
      <c r="WNW2" s="113"/>
      <c r="WNX2" s="113"/>
      <c r="WNY2" s="113"/>
      <c r="WNZ2" s="113"/>
      <c r="WOA2" s="113"/>
      <c r="WOB2" s="113"/>
      <c r="WOC2" s="113"/>
      <c r="WOD2" s="113"/>
      <c r="WOE2" s="113"/>
      <c r="WOF2" s="113"/>
      <c r="WOG2" s="113"/>
      <c r="WOH2" s="113"/>
      <c r="WOI2" s="113"/>
      <c r="WOJ2" s="113"/>
      <c r="WOK2" s="113"/>
      <c r="WOL2" s="113"/>
      <c r="WOM2" s="113"/>
      <c r="WON2" s="113"/>
      <c r="WOO2" s="113"/>
      <c r="WOP2" s="113"/>
      <c r="WOQ2" s="113"/>
      <c r="WOR2" s="113"/>
      <c r="WOS2" s="113"/>
      <c r="WOT2" s="113"/>
      <c r="WOU2" s="113"/>
      <c r="WOV2" s="113"/>
      <c r="WOW2" s="113"/>
      <c r="WOX2" s="113"/>
      <c r="WOY2" s="113"/>
      <c r="WOZ2" s="113"/>
      <c r="WPA2" s="113"/>
      <c r="WPB2" s="113"/>
      <c r="WPC2" s="113"/>
      <c r="WPD2" s="113"/>
      <c r="WPE2" s="113"/>
      <c r="WPF2" s="113"/>
      <c r="WPG2" s="113"/>
      <c r="WPH2" s="113"/>
      <c r="WPI2" s="113"/>
      <c r="WPJ2" s="113"/>
      <c r="WPK2" s="113"/>
      <c r="WPL2" s="113"/>
      <c r="WPM2" s="113"/>
      <c r="WPN2" s="113"/>
      <c r="WPO2" s="113"/>
      <c r="WPP2" s="113"/>
      <c r="WPQ2" s="113"/>
      <c r="WPR2" s="113"/>
      <c r="WPS2" s="113"/>
      <c r="WPT2" s="117"/>
      <c r="WPU2" s="113"/>
      <c r="WPV2" s="113"/>
      <c r="WPW2" s="113"/>
      <c r="WPX2" s="113"/>
      <c r="WPY2" s="113"/>
      <c r="WPZ2" s="113"/>
      <c r="WQA2" s="113"/>
      <c r="WQB2" s="113"/>
      <c r="WQC2" s="113"/>
      <c r="WQD2" s="113"/>
      <c r="WQE2" s="113"/>
      <c r="WQF2" s="113"/>
      <c r="WQG2" s="113"/>
      <c r="WQH2" s="113"/>
      <c r="WQI2" s="113"/>
      <c r="WQJ2" s="113"/>
      <c r="WQK2" s="113"/>
      <c r="WQL2" s="113"/>
      <c r="WQM2" s="113"/>
      <c r="WQN2" s="113"/>
      <c r="WQO2" s="113"/>
      <c r="WQP2" s="113"/>
      <c r="WQQ2" s="113"/>
      <c r="WQR2" s="113"/>
      <c r="WQS2" s="113"/>
      <c r="WQT2" s="113"/>
      <c r="WQU2" s="113"/>
      <c r="WQV2" s="113"/>
      <c r="WQW2" s="113"/>
      <c r="WQX2" s="113"/>
      <c r="WQY2" s="113"/>
      <c r="WQZ2" s="113"/>
      <c r="WRA2" s="113"/>
      <c r="WRB2" s="113"/>
      <c r="WRC2" s="113"/>
      <c r="WRD2" s="113"/>
      <c r="WRE2" s="113"/>
      <c r="WRF2" s="113"/>
      <c r="WRG2" s="113"/>
      <c r="WRH2" s="113"/>
      <c r="WRI2" s="113"/>
      <c r="WRJ2" s="113"/>
      <c r="WRK2" s="113"/>
      <c r="WRL2" s="113"/>
      <c r="WRM2" s="113"/>
      <c r="WRN2" s="113"/>
      <c r="WRO2" s="113"/>
      <c r="WRP2" s="113"/>
      <c r="WRQ2" s="113"/>
      <c r="WRR2" s="113"/>
      <c r="WRS2" s="113"/>
      <c r="WRT2" s="113"/>
      <c r="WRU2" s="113"/>
      <c r="WRV2" s="113"/>
      <c r="WRW2" s="113"/>
      <c r="WRX2" s="113"/>
      <c r="WRY2" s="113"/>
      <c r="WRZ2" s="113"/>
      <c r="WSA2" s="113"/>
      <c r="WSB2" s="113"/>
      <c r="WSC2" s="113"/>
      <c r="WSD2" s="113"/>
      <c r="WSE2" s="113"/>
      <c r="WSF2" s="113"/>
      <c r="WSG2" s="113"/>
      <c r="WSH2" s="113"/>
      <c r="WSI2" s="113"/>
      <c r="WSJ2" s="113"/>
      <c r="WSK2" s="113"/>
      <c r="WSL2" s="113"/>
      <c r="WSM2" s="113"/>
      <c r="WSN2" s="113"/>
      <c r="WSO2" s="113"/>
      <c r="WSP2" s="113"/>
      <c r="WSQ2" s="113"/>
      <c r="WSR2" s="113"/>
      <c r="WSS2" s="113"/>
      <c r="WST2" s="113"/>
      <c r="WSU2" s="113"/>
      <c r="WSV2" s="113"/>
      <c r="WSW2" s="113"/>
      <c r="WSX2" s="113"/>
      <c r="WSY2" s="113"/>
      <c r="WSZ2" s="113"/>
      <c r="WTA2" s="113"/>
      <c r="WTB2" s="113"/>
      <c r="WTC2" s="113"/>
      <c r="WTD2" s="113"/>
      <c r="WTE2" s="113"/>
      <c r="WTF2" s="113"/>
      <c r="WTG2" s="113"/>
      <c r="WTH2" s="113"/>
      <c r="WTI2" s="113"/>
      <c r="WTJ2" s="113"/>
      <c r="WTK2" s="113"/>
      <c r="WTL2" s="113"/>
      <c r="WTM2" s="113"/>
      <c r="WTN2" s="113"/>
      <c r="WTO2" s="113"/>
      <c r="WTP2" s="113"/>
      <c r="WTQ2" s="113"/>
      <c r="WTR2" s="113"/>
      <c r="WTS2" s="113"/>
      <c r="WTT2" s="113"/>
      <c r="WTU2" s="113"/>
      <c r="WTV2" s="113"/>
      <c r="WTW2" s="113"/>
      <c r="WTX2" s="113"/>
      <c r="WTY2" s="113"/>
      <c r="WTZ2" s="113"/>
      <c r="WUA2" s="113"/>
      <c r="WUB2" s="113"/>
      <c r="WUC2" s="113"/>
      <c r="WUD2" s="113"/>
      <c r="WUE2" s="113"/>
      <c r="WUF2" s="113"/>
      <c r="WUG2" s="113"/>
      <c r="WUH2" s="113"/>
      <c r="WUI2" s="113"/>
      <c r="WUJ2" s="113"/>
      <c r="WUK2" s="113"/>
      <c r="WUL2" s="113"/>
      <c r="WUM2" s="113"/>
      <c r="WUN2" s="113"/>
      <c r="WUO2" s="113"/>
      <c r="WUP2" s="113"/>
      <c r="WUQ2" s="117"/>
      <c r="WUR2" s="113"/>
      <c r="WUS2" s="113"/>
      <c r="WUT2" s="113"/>
      <c r="WUU2" s="113"/>
      <c r="WUV2" s="113"/>
      <c r="WUW2" s="113"/>
      <c r="WUX2" s="113"/>
      <c r="WUY2" s="113"/>
      <c r="WUZ2" s="113"/>
      <c r="WVA2" s="113"/>
      <c r="WVB2" s="113"/>
      <c r="WVC2" s="113"/>
      <c r="WVD2" s="113"/>
      <c r="WVE2" s="113"/>
      <c r="WVF2" s="113"/>
      <c r="WVG2" s="113"/>
      <c r="WVH2" s="113"/>
      <c r="WVI2" s="113"/>
      <c r="WVJ2" s="113"/>
      <c r="WVK2" s="113"/>
      <c r="WVL2" s="113"/>
      <c r="WVM2" s="113"/>
      <c r="WVN2" s="113"/>
      <c r="WVO2" s="113"/>
      <c r="WVP2" s="113"/>
      <c r="WVQ2" s="113"/>
      <c r="WVR2" s="113"/>
      <c r="WVS2" s="113"/>
      <c r="WVT2" s="113"/>
      <c r="WVU2" s="113"/>
      <c r="WVV2" s="113"/>
      <c r="WVW2" s="113"/>
      <c r="WVX2" s="113"/>
      <c r="WVY2" s="113"/>
      <c r="WVZ2" s="113"/>
      <c r="WWA2" s="113"/>
      <c r="WWB2" s="113"/>
      <c r="WWC2" s="113"/>
      <c r="WWD2" s="113"/>
      <c r="WWE2" s="113"/>
      <c r="WWF2" s="113"/>
      <c r="WWG2" s="113"/>
      <c r="WWH2" s="113"/>
      <c r="WWI2" s="113"/>
      <c r="WWJ2" s="113"/>
      <c r="WWK2" s="113"/>
      <c r="WWL2" s="113"/>
      <c r="WWM2" s="113"/>
      <c r="WWN2" s="113"/>
      <c r="WWO2" s="113"/>
      <c r="WWP2" s="113"/>
      <c r="WWQ2" s="113"/>
      <c r="WWR2" s="113"/>
      <c r="WWS2" s="113"/>
      <c r="WWT2" s="113"/>
      <c r="WWU2" s="113"/>
      <c r="WWV2" s="113"/>
      <c r="WWW2" s="113"/>
      <c r="WWX2" s="113"/>
      <c r="WWY2" s="113"/>
      <c r="WWZ2" s="113"/>
      <c r="WXA2" s="113"/>
      <c r="WXB2" s="113"/>
      <c r="WXC2" s="113"/>
      <c r="WXD2" s="113"/>
      <c r="WXE2" s="113"/>
      <c r="WXF2" s="113"/>
      <c r="WXG2" s="113"/>
      <c r="WXH2" s="113"/>
      <c r="WXI2" s="113"/>
      <c r="WXJ2" s="113"/>
      <c r="WXK2" s="113"/>
      <c r="WXL2" s="113"/>
      <c r="WXM2" s="113"/>
      <c r="WXN2" s="113"/>
      <c r="WXO2" s="113"/>
      <c r="WXP2" s="113"/>
      <c r="WXQ2" s="113"/>
      <c r="WXR2" s="113"/>
      <c r="WXS2" s="113"/>
      <c r="WXT2" s="113"/>
      <c r="WXU2" s="113"/>
      <c r="WXV2" s="113"/>
      <c r="WXW2" s="113"/>
      <c r="WXX2" s="113"/>
      <c r="WXY2" s="113"/>
      <c r="WXZ2" s="113"/>
      <c r="WYA2" s="113"/>
      <c r="WYB2" s="113"/>
      <c r="WYC2" s="113"/>
      <c r="WYD2" s="113"/>
      <c r="WYE2" s="113"/>
      <c r="WYF2" s="113"/>
      <c r="WYG2" s="113"/>
      <c r="WYH2" s="113"/>
      <c r="WYI2" s="113"/>
      <c r="WYJ2" s="113"/>
      <c r="WYK2" s="113"/>
      <c r="WYL2" s="113"/>
      <c r="WYM2" s="113"/>
      <c r="WYN2" s="113"/>
      <c r="WYO2" s="113"/>
      <c r="WYP2" s="113"/>
      <c r="WYQ2" s="113"/>
      <c r="WYR2" s="113"/>
      <c r="WYS2" s="113"/>
      <c r="WYT2" s="113"/>
      <c r="WYU2" s="113"/>
      <c r="WYV2" s="113"/>
      <c r="WYW2" s="113"/>
      <c r="WYX2" s="113"/>
      <c r="WYY2" s="113"/>
      <c r="WYZ2" s="113"/>
      <c r="WZA2" s="113"/>
      <c r="WZB2" s="113"/>
      <c r="WZC2" s="113"/>
      <c r="WZD2" s="113"/>
      <c r="WZE2" s="113"/>
      <c r="WZF2" s="113"/>
      <c r="WZG2" s="113"/>
      <c r="WZH2" s="113"/>
      <c r="WZI2" s="113"/>
      <c r="WZJ2" s="113"/>
      <c r="WZK2" s="113"/>
      <c r="WZL2" s="113"/>
      <c r="WZM2" s="113"/>
      <c r="WZN2" s="75"/>
    </row>
    <row r="3" spans="1:16238" ht="15.75" thickBot="1" x14ac:dyDescent="0.3">
      <c r="A3" s="123" t="s">
        <v>1</v>
      </c>
      <c r="B3" s="114" t="s">
        <v>2</v>
      </c>
      <c r="C3" s="115"/>
      <c r="D3" s="115"/>
      <c r="E3" s="115"/>
      <c r="F3" s="115"/>
      <c r="G3" s="116"/>
      <c r="H3" s="114" t="s">
        <v>3</v>
      </c>
      <c r="I3" s="115"/>
      <c r="J3" s="115"/>
      <c r="K3" s="115"/>
      <c r="L3" s="115"/>
      <c r="M3" s="115"/>
      <c r="N3" s="115"/>
      <c r="O3" s="116"/>
      <c r="P3" s="114" t="s">
        <v>4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14" t="s">
        <v>5</v>
      </c>
      <c r="AF3" s="115"/>
      <c r="AG3" s="115"/>
      <c r="AH3" s="115"/>
      <c r="AI3" s="115"/>
      <c r="AJ3" s="115"/>
      <c r="AK3" s="115"/>
      <c r="AL3" s="116"/>
      <c r="AM3" s="114" t="s">
        <v>6</v>
      </c>
      <c r="AN3" s="115"/>
      <c r="AO3" s="115"/>
      <c r="AP3" s="115"/>
      <c r="AQ3" s="115"/>
      <c r="AR3" s="115"/>
      <c r="AS3" s="115"/>
      <c r="AT3" s="115"/>
      <c r="AU3" s="115"/>
      <c r="AV3" s="116"/>
      <c r="AW3" s="114" t="s">
        <v>7</v>
      </c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6"/>
      <c r="BI3" s="114" t="s">
        <v>8</v>
      </c>
      <c r="BJ3" s="115"/>
      <c r="BK3" s="115"/>
      <c r="BL3" s="115"/>
      <c r="BM3" s="115"/>
      <c r="BN3" s="115"/>
      <c r="BO3" s="115"/>
      <c r="BP3" s="115"/>
      <c r="BQ3" s="116"/>
      <c r="BR3" s="114" t="s">
        <v>9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6"/>
      <c r="CC3" s="114" t="s">
        <v>10</v>
      </c>
      <c r="CD3" s="115"/>
      <c r="CE3" s="115"/>
      <c r="CF3" s="115"/>
      <c r="CG3" s="115"/>
      <c r="CH3" s="115"/>
      <c r="CI3" s="115"/>
      <c r="CJ3" s="115"/>
      <c r="CK3" s="116"/>
      <c r="CL3" s="114" t="s">
        <v>11</v>
      </c>
      <c r="CM3" s="115"/>
      <c r="CN3" s="115"/>
      <c r="CO3" s="115"/>
      <c r="CP3" s="115"/>
      <c r="CQ3" s="115"/>
      <c r="CR3" s="115"/>
      <c r="CS3" s="115"/>
      <c r="CT3" s="116"/>
      <c r="CU3" s="114" t="s">
        <v>12</v>
      </c>
      <c r="CV3" s="115"/>
      <c r="CW3" s="115"/>
      <c r="CX3" s="115"/>
      <c r="CY3" s="115"/>
      <c r="CZ3" s="115"/>
      <c r="DA3" s="115"/>
      <c r="DB3" s="115"/>
      <c r="DC3" s="115"/>
      <c r="DD3" s="115"/>
      <c r="DE3" s="116"/>
      <c r="DF3" s="122" t="s">
        <v>13</v>
      </c>
      <c r="DG3" s="115"/>
      <c r="DH3" s="115"/>
      <c r="DI3" s="115"/>
      <c r="DJ3" s="115"/>
      <c r="DK3" s="116"/>
    </row>
    <row r="4" spans="1:16238" x14ac:dyDescent="0.25">
      <c r="A4" s="124"/>
      <c r="B4" s="23" t="s">
        <v>14</v>
      </c>
      <c r="C4" s="24" t="s">
        <v>15</v>
      </c>
      <c r="D4" s="24" t="s">
        <v>14</v>
      </c>
      <c r="E4" s="24" t="s">
        <v>15</v>
      </c>
      <c r="F4" s="24" t="s">
        <v>14</v>
      </c>
      <c r="G4" s="25" t="s">
        <v>15</v>
      </c>
      <c r="H4" s="23" t="s">
        <v>14</v>
      </c>
      <c r="I4" s="24" t="s">
        <v>15</v>
      </c>
      <c r="J4" s="24" t="s">
        <v>14</v>
      </c>
      <c r="K4" s="24" t="s">
        <v>15</v>
      </c>
      <c r="L4" s="24" t="s">
        <v>14</v>
      </c>
      <c r="M4" s="24" t="s">
        <v>15</v>
      </c>
      <c r="N4" s="24" t="s">
        <v>14</v>
      </c>
      <c r="O4" s="25" t="s">
        <v>15</v>
      </c>
      <c r="P4" s="23" t="s">
        <v>14</v>
      </c>
      <c r="Q4" s="24" t="s">
        <v>15</v>
      </c>
      <c r="R4" s="24" t="s">
        <v>14</v>
      </c>
      <c r="S4" s="24" t="s">
        <v>15</v>
      </c>
      <c r="T4" s="24" t="s">
        <v>14</v>
      </c>
      <c r="U4" s="24" t="s">
        <v>15</v>
      </c>
      <c r="V4" s="24" t="s">
        <v>14</v>
      </c>
      <c r="W4" s="24" t="s">
        <v>15</v>
      </c>
      <c r="X4" s="68" t="s">
        <v>16</v>
      </c>
      <c r="Y4" s="68" t="s">
        <v>17</v>
      </c>
      <c r="Z4" s="68" t="s">
        <v>18</v>
      </c>
      <c r="AA4" s="68" t="s">
        <v>19</v>
      </c>
      <c r="AB4" s="68" t="s">
        <v>20</v>
      </c>
      <c r="AC4" s="24" t="s">
        <v>14</v>
      </c>
      <c r="AD4" s="25" t="s">
        <v>15</v>
      </c>
      <c r="AE4" s="23" t="s">
        <v>14</v>
      </c>
      <c r="AF4" s="24" t="s">
        <v>15</v>
      </c>
      <c r="AG4" s="24" t="s">
        <v>14</v>
      </c>
      <c r="AH4" s="24" t="s">
        <v>15</v>
      </c>
      <c r="AI4" s="24" t="s">
        <v>14</v>
      </c>
      <c r="AJ4" s="24" t="s">
        <v>15</v>
      </c>
      <c r="AK4" s="24" t="s">
        <v>14</v>
      </c>
      <c r="AL4" s="25" t="s">
        <v>15</v>
      </c>
      <c r="AM4" s="28" t="s">
        <v>18</v>
      </c>
      <c r="AN4" s="24" t="s">
        <v>14</v>
      </c>
      <c r="AO4" s="24" t="s">
        <v>15</v>
      </c>
      <c r="AP4" s="24" t="s">
        <v>14</v>
      </c>
      <c r="AQ4" s="24" t="s">
        <v>15</v>
      </c>
      <c r="AR4" s="26" t="s">
        <v>16</v>
      </c>
      <c r="AS4" s="24" t="s">
        <v>14</v>
      </c>
      <c r="AT4" s="24" t="s">
        <v>15</v>
      </c>
      <c r="AU4" s="24" t="s">
        <v>14</v>
      </c>
      <c r="AV4" s="25" t="s">
        <v>15</v>
      </c>
      <c r="AW4" s="23" t="s">
        <v>14</v>
      </c>
      <c r="AX4" s="24" t="s">
        <v>15</v>
      </c>
      <c r="AY4" s="26" t="s">
        <v>16</v>
      </c>
      <c r="AZ4" s="24" t="s">
        <v>14</v>
      </c>
      <c r="BA4" s="24" t="s">
        <v>15</v>
      </c>
      <c r="BB4" s="26" t="s">
        <v>16</v>
      </c>
      <c r="BC4" s="24" t="s">
        <v>14</v>
      </c>
      <c r="BD4" s="24" t="s">
        <v>15</v>
      </c>
      <c r="BE4" s="24" t="s">
        <v>14</v>
      </c>
      <c r="BF4" s="24" t="s">
        <v>15</v>
      </c>
      <c r="BG4" s="24" t="s">
        <v>14</v>
      </c>
      <c r="BH4" s="25" t="s">
        <v>15</v>
      </c>
      <c r="BI4" s="28" t="s">
        <v>16</v>
      </c>
      <c r="BJ4" s="24" t="s">
        <v>14</v>
      </c>
      <c r="BK4" s="24" t="s">
        <v>15</v>
      </c>
      <c r="BL4" s="24" t="s">
        <v>14</v>
      </c>
      <c r="BM4" s="24" t="s">
        <v>15</v>
      </c>
      <c r="BN4" s="24" t="s">
        <v>14</v>
      </c>
      <c r="BO4" s="24" t="s">
        <v>15</v>
      </c>
      <c r="BP4" s="24" t="s">
        <v>14</v>
      </c>
      <c r="BQ4" s="25" t="s">
        <v>15</v>
      </c>
      <c r="BR4" s="23" t="s">
        <v>14</v>
      </c>
      <c r="BS4" s="24" t="s">
        <v>15</v>
      </c>
      <c r="BT4" s="26" t="s">
        <v>18</v>
      </c>
      <c r="BU4" s="24" t="s">
        <v>14</v>
      </c>
      <c r="BV4" s="24" t="s">
        <v>15</v>
      </c>
      <c r="BW4" s="24" t="s">
        <v>14</v>
      </c>
      <c r="BX4" s="24" t="s">
        <v>15</v>
      </c>
      <c r="BY4" s="26" t="s">
        <v>16</v>
      </c>
      <c r="BZ4" s="24" t="s">
        <v>14</v>
      </c>
      <c r="CA4" s="24" t="s">
        <v>15</v>
      </c>
      <c r="CB4" s="25" t="s">
        <v>14</v>
      </c>
      <c r="CC4" s="23" t="s">
        <v>15</v>
      </c>
      <c r="CD4" s="24" t="s">
        <v>14</v>
      </c>
      <c r="CE4" s="24" t="s">
        <v>15</v>
      </c>
      <c r="CF4" s="24" t="s">
        <v>14</v>
      </c>
      <c r="CG4" s="24" t="s">
        <v>15</v>
      </c>
      <c r="CH4" s="24" t="s">
        <v>14</v>
      </c>
      <c r="CI4" s="24" t="s">
        <v>15</v>
      </c>
      <c r="CJ4" s="24" t="s">
        <v>14</v>
      </c>
      <c r="CK4" s="25" t="s">
        <v>15</v>
      </c>
      <c r="CL4" s="23" t="s">
        <v>14</v>
      </c>
      <c r="CM4" s="24" t="s">
        <v>15</v>
      </c>
      <c r="CN4" s="24" t="s">
        <v>14</v>
      </c>
      <c r="CO4" s="24" t="s">
        <v>15</v>
      </c>
      <c r="CP4" s="26" t="s">
        <v>16</v>
      </c>
      <c r="CQ4" s="24" t="s">
        <v>14</v>
      </c>
      <c r="CR4" s="24" t="s">
        <v>15</v>
      </c>
      <c r="CS4" s="24" t="s">
        <v>14</v>
      </c>
      <c r="CT4" s="25" t="s">
        <v>15</v>
      </c>
      <c r="CU4" s="23" t="s">
        <v>14</v>
      </c>
      <c r="CV4" s="24" t="s">
        <v>15</v>
      </c>
      <c r="CW4" s="26" t="s">
        <v>16</v>
      </c>
      <c r="CX4" s="24" t="s">
        <v>14</v>
      </c>
      <c r="CY4" s="24" t="s">
        <v>15</v>
      </c>
      <c r="CZ4" s="26" t="s">
        <v>16</v>
      </c>
      <c r="DA4" s="24" t="s">
        <v>14</v>
      </c>
      <c r="DB4" s="24" t="s">
        <v>15</v>
      </c>
      <c r="DC4" s="24" t="s">
        <v>14</v>
      </c>
      <c r="DD4" s="24" t="s">
        <v>15</v>
      </c>
      <c r="DE4" s="25" t="s">
        <v>14</v>
      </c>
      <c r="DF4" s="60" t="s">
        <v>15</v>
      </c>
      <c r="DG4" s="24" t="s">
        <v>14</v>
      </c>
      <c r="DH4" s="24" t="s">
        <v>15</v>
      </c>
      <c r="DI4" s="24" t="s">
        <v>14</v>
      </c>
      <c r="DJ4" s="24" t="s">
        <v>15</v>
      </c>
      <c r="DK4" s="29" t="s">
        <v>17</v>
      </c>
    </row>
    <row r="5" spans="1:16238" ht="15.75" thickBot="1" x14ac:dyDescent="0.3">
      <c r="A5" s="136"/>
      <c r="B5" s="50" t="s">
        <v>21</v>
      </c>
      <c r="C5" s="51" t="s">
        <v>22</v>
      </c>
      <c r="D5" s="51" t="s">
        <v>23</v>
      </c>
      <c r="E5" s="51" t="s">
        <v>24</v>
      </c>
      <c r="F5" s="51" t="s">
        <v>25</v>
      </c>
      <c r="G5" s="52" t="s">
        <v>26</v>
      </c>
      <c r="H5" s="50" t="s">
        <v>27</v>
      </c>
      <c r="I5" s="51" t="s">
        <v>28</v>
      </c>
      <c r="J5" s="51" t="s">
        <v>29</v>
      </c>
      <c r="K5" s="51" t="s">
        <v>30</v>
      </c>
      <c r="L5" s="51" t="s">
        <v>31</v>
      </c>
      <c r="M5" s="51" t="s">
        <v>32</v>
      </c>
      <c r="N5" s="51" t="s">
        <v>33</v>
      </c>
      <c r="O5" s="52" t="s">
        <v>34</v>
      </c>
      <c r="P5" s="50" t="s">
        <v>35</v>
      </c>
      <c r="Q5" s="51" t="s">
        <v>27</v>
      </c>
      <c r="R5" s="51" t="s">
        <v>36</v>
      </c>
      <c r="S5" s="51" t="s">
        <v>29</v>
      </c>
      <c r="T5" s="51" t="s">
        <v>37</v>
      </c>
      <c r="U5" s="51" t="s">
        <v>31</v>
      </c>
      <c r="V5" s="51" t="s">
        <v>38</v>
      </c>
      <c r="W5" s="51" t="s">
        <v>33</v>
      </c>
      <c r="X5" s="74" t="s">
        <v>34</v>
      </c>
      <c r="Y5" s="74" t="s">
        <v>39</v>
      </c>
      <c r="Z5" s="74" t="s">
        <v>25</v>
      </c>
      <c r="AA5" s="74" t="s">
        <v>26</v>
      </c>
      <c r="AB5" s="74" t="s">
        <v>40</v>
      </c>
      <c r="AC5" s="51" t="s">
        <v>41</v>
      </c>
      <c r="AD5" s="52" t="s">
        <v>42</v>
      </c>
      <c r="AE5" s="50" t="s">
        <v>43</v>
      </c>
      <c r="AF5" s="51" t="s">
        <v>44</v>
      </c>
      <c r="AG5" s="51" t="s">
        <v>21</v>
      </c>
      <c r="AH5" s="51" t="s">
        <v>22</v>
      </c>
      <c r="AI5" s="51" t="s">
        <v>23</v>
      </c>
      <c r="AJ5" s="51" t="s">
        <v>24</v>
      </c>
      <c r="AK5" s="51" t="s">
        <v>25</v>
      </c>
      <c r="AL5" s="52" t="s">
        <v>26</v>
      </c>
      <c r="AM5" s="50" t="s">
        <v>45</v>
      </c>
      <c r="AN5" s="51" t="s">
        <v>28</v>
      </c>
      <c r="AO5" s="51" t="s">
        <v>46</v>
      </c>
      <c r="AP5" s="51" t="s">
        <v>30</v>
      </c>
      <c r="AQ5" s="51" t="s">
        <v>47</v>
      </c>
      <c r="AR5" s="51" t="s">
        <v>21</v>
      </c>
      <c r="AS5" s="51" t="s">
        <v>32</v>
      </c>
      <c r="AT5" s="51" t="s">
        <v>48</v>
      </c>
      <c r="AU5" s="51" t="s">
        <v>34</v>
      </c>
      <c r="AV5" s="52" t="s">
        <v>39</v>
      </c>
      <c r="AW5" s="50" t="s">
        <v>45</v>
      </c>
      <c r="AX5" s="51" t="s">
        <v>35</v>
      </c>
      <c r="AY5" s="51" t="s">
        <v>27</v>
      </c>
      <c r="AZ5" s="51" t="s">
        <v>49</v>
      </c>
      <c r="BA5" s="51" t="s">
        <v>36</v>
      </c>
      <c r="BB5" s="51" t="s">
        <v>29</v>
      </c>
      <c r="BC5" s="51" t="s">
        <v>50</v>
      </c>
      <c r="BD5" s="51" t="s">
        <v>37</v>
      </c>
      <c r="BE5" s="51" t="s">
        <v>51</v>
      </c>
      <c r="BF5" s="51" t="s">
        <v>38</v>
      </c>
      <c r="BG5" s="51" t="s">
        <v>40</v>
      </c>
      <c r="BH5" s="52" t="s">
        <v>41</v>
      </c>
      <c r="BI5" s="50" t="s">
        <v>45</v>
      </c>
      <c r="BJ5" s="51" t="s">
        <v>43</v>
      </c>
      <c r="BK5" s="51" t="s">
        <v>44</v>
      </c>
      <c r="BL5" s="51" t="s">
        <v>21</v>
      </c>
      <c r="BM5" s="51" t="s">
        <v>22</v>
      </c>
      <c r="BN5" s="51" t="s">
        <v>23</v>
      </c>
      <c r="BO5" s="51" t="s">
        <v>24</v>
      </c>
      <c r="BP5" s="51" t="s">
        <v>25</v>
      </c>
      <c r="BQ5" s="52" t="s">
        <v>26</v>
      </c>
      <c r="BR5" s="50" t="s">
        <v>27</v>
      </c>
      <c r="BS5" s="51" t="s">
        <v>28</v>
      </c>
      <c r="BT5" s="51" t="s">
        <v>44</v>
      </c>
      <c r="BU5" s="51" t="s">
        <v>29</v>
      </c>
      <c r="BV5" s="51" t="s">
        <v>30</v>
      </c>
      <c r="BW5" s="51" t="s">
        <v>31</v>
      </c>
      <c r="BX5" s="51" t="s">
        <v>32</v>
      </c>
      <c r="BY5" s="51" t="s">
        <v>48</v>
      </c>
      <c r="BZ5" s="51" t="s">
        <v>33</v>
      </c>
      <c r="CA5" s="51" t="s">
        <v>34</v>
      </c>
      <c r="CB5" s="52" t="s">
        <v>42</v>
      </c>
      <c r="CC5" s="50" t="s">
        <v>45</v>
      </c>
      <c r="CD5" s="51" t="s">
        <v>44</v>
      </c>
      <c r="CE5" s="51" t="s">
        <v>49</v>
      </c>
      <c r="CF5" s="51" t="s">
        <v>22</v>
      </c>
      <c r="CG5" s="51" t="s">
        <v>50</v>
      </c>
      <c r="CH5" s="51" t="s">
        <v>24</v>
      </c>
      <c r="CI5" s="51" t="s">
        <v>51</v>
      </c>
      <c r="CJ5" s="51" t="s">
        <v>26</v>
      </c>
      <c r="CK5" s="52" t="s">
        <v>40</v>
      </c>
      <c r="CL5" s="50" t="s">
        <v>46</v>
      </c>
      <c r="CM5" s="51" t="s">
        <v>43</v>
      </c>
      <c r="CN5" s="51" t="s">
        <v>47</v>
      </c>
      <c r="CO5" s="51" t="s">
        <v>21</v>
      </c>
      <c r="CP5" s="51" t="s">
        <v>22</v>
      </c>
      <c r="CQ5" s="51" t="s">
        <v>48</v>
      </c>
      <c r="CR5" s="51" t="s">
        <v>23</v>
      </c>
      <c r="CS5" s="51" t="s">
        <v>39</v>
      </c>
      <c r="CT5" s="52" t="s">
        <v>25</v>
      </c>
      <c r="CU5" s="50" t="s">
        <v>35</v>
      </c>
      <c r="CV5" s="51" t="s">
        <v>27</v>
      </c>
      <c r="CW5" s="51" t="s">
        <v>28</v>
      </c>
      <c r="CX5" s="51" t="s">
        <v>36</v>
      </c>
      <c r="CY5" s="51" t="s">
        <v>29</v>
      </c>
      <c r="CZ5" s="51" t="s">
        <v>30</v>
      </c>
      <c r="DA5" s="51" t="s">
        <v>37</v>
      </c>
      <c r="DB5" s="51" t="s">
        <v>31</v>
      </c>
      <c r="DC5" s="51" t="s">
        <v>38</v>
      </c>
      <c r="DD5" s="51" t="s">
        <v>33</v>
      </c>
      <c r="DE5" s="52" t="s">
        <v>41</v>
      </c>
      <c r="DF5" s="61" t="s">
        <v>45</v>
      </c>
      <c r="DG5" s="51" t="s">
        <v>44</v>
      </c>
      <c r="DH5" s="51" t="s">
        <v>49</v>
      </c>
      <c r="DI5" s="51" t="s">
        <v>22</v>
      </c>
      <c r="DJ5" s="51" t="s">
        <v>50</v>
      </c>
      <c r="DK5" s="52" t="s">
        <v>31</v>
      </c>
    </row>
    <row r="6" spans="1:16238" x14ac:dyDescent="0.25">
      <c r="A6" s="92" t="s">
        <v>207</v>
      </c>
      <c r="B6" s="76"/>
      <c r="C6" s="77"/>
      <c r="D6" s="78" t="s">
        <v>56</v>
      </c>
      <c r="E6" s="78" t="s">
        <v>56</v>
      </c>
      <c r="F6" s="77"/>
      <c r="G6" s="79"/>
      <c r="H6" s="76"/>
      <c r="I6" s="77"/>
      <c r="J6" s="77"/>
      <c r="K6" s="77"/>
      <c r="L6" s="77"/>
      <c r="M6" s="77"/>
      <c r="N6" s="77"/>
      <c r="O6" s="79"/>
      <c r="P6" s="97" t="s">
        <v>56</v>
      </c>
      <c r="Q6" s="78" t="s">
        <v>56</v>
      </c>
      <c r="R6" s="77"/>
      <c r="S6" s="77"/>
      <c r="T6" s="77"/>
      <c r="U6" s="77"/>
      <c r="V6" s="77"/>
      <c r="W6" s="77"/>
      <c r="X6" s="78" t="s">
        <v>56</v>
      </c>
      <c r="Y6" s="78" t="s">
        <v>56</v>
      </c>
      <c r="Z6" s="78" t="s">
        <v>56</v>
      </c>
      <c r="AA6" s="98"/>
      <c r="AB6" s="98"/>
      <c r="AC6" s="77"/>
      <c r="AD6" s="79"/>
      <c r="AE6" s="76"/>
      <c r="AF6" s="77"/>
      <c r="AG6" s="77"/>
      <c r="AH6" s="77"/>
      <c r="AI6" s="77"/>
      <c r="AJ6" s="77"/>
      <c r="AK6" s="77"/>
      <c r="AL6" s="79"/>
      <c r="AM6" s="76"/>
      <c r="AN6" s="78" t="s">
        <v>56</v>
      </c>
      <c r="AO6" s="78" t="s">
        <v>56</v>
      </c>
      <c r="AP6" s="77"/>
      <c r="AQ6" s="77"/>
      <c r="AR6" s="77"/>
      <c r="AS6" s="77"/>
      <c r="AT6" s="77"/>
      <c r="AU6" s="77"/>
      <c r="AV6" s="79"/>
      <c r="AW6" s="76"/>
      <c r="AX6" s="77"/>
      <c r="AY6" s="77"/>
      <c r="AZ6" s="78" t="s">
        <v>56</v>
      </c>
      <c r="BA6" s="78" t="s">
        <v>56</v>
      </c>
      <c r="BB6" s="78" t="s">
        <v>56</v>
      </c>
      <c r="BC6" s="77"/>
      <c r="BD6" s="77"/>
      <c r="BE6" s="77"/>
      <c r="BF6" s="77"/>
      <c r="BG6" s="77"/>
      <c r="BH6" s="79"/>
      <c r="BI6" s="76"/>
      <c r="BJ6" s="77"/>
      <c r="BK6" s="77"/>
      <c r="BL6" s="77"/>
      <c r="BM6" s="77"/>
      <c r="BN6" s="77"/>
      <c r="BO6" s="77"/>
      <c r="BP6" s="78" t="s">
        <v>56</v>
      </c>
      <c r="BQ6" s="96" t="s">
        <v>56</v>
      </c>
      <c r="BR6" s="76"/>
      <c r="BS6" s="77"/>
      <c r="BT6" s="77"/>
      <c r="BU6" s="77"/>
      <c r="BV6" s="77"/>
      <c r="BW6" s="77"/>
      <c r="BX6" s="77"/>
      <c r="BY6" s="77"/>
      <c r="BZ6" s="77"/>
      <c r="CA6" s="77"/>
      <c r="CB6" s="96" t="s">
        <v>56</v>
      </c>
      <c r="CC6" s="97" t="s">
        <v>56</v>
      </c>
      <c r="CD6" s="77"/>
      <c r="CE6" s="77"/>
      <c r="CF6" s="77"/>
      <c r="CG6" s="77"/>
      <c r="CH6" s="77"/>
      <c r="CI6" s="77"/>
      <c r="CJ6" s="77"/>
      <c r="CK6" s="79"/>
      <c r="CL6" s="76"/>
      <c r="CM6" s="77"/>
      <c r="CN6" s="77"/>
      <c r="CO6" s="77"/>
      <c r="CP6" s="77"/>
      <c r="CQ6" s="78" t="s">
        <v>56</v>
      </c>
      <c r="CR6" s="78" t="s">
        <v>56</v>
      </c>
      <c r="CS6" s="77"/>
      <c r="CT6" s="79"/>
      <c r="CU6" s="76"/>
      <c r="CV6" s="77"/>
      <c r="CW6" s="77"/>
      <c r="CX6" s="77"/>
      <c r="CY6" s="77"/>
      <c r="CZ6" s="77"/>
      <c r="DA6" s="77"/>
      <c r="DB6" s="77"/>
      <c r="DC6" s="78" t="s">
        <v>56</v>
      </c>
      <c r="DD6" s="78" t="s">
        <v>56</v>
      </c>
      <c r="DE6" s="79"/>
      <c r="DF6" s="91"/>
      <c r="DG6" s="77"/>
      <c r="DH6" s="77"/>
      <c r="DI6" s="77"/>
      <c r="DJ6" s="77"/>
      <c r="DK6" s="79"/>
    </row>
    <row r="7" spans="1:16238" x14ac:dyDescent="0.25">
      <c r="A7" s="81" t="s">
        <v>208</v>
      </c>
      <c r="B7" s="55"/>
      <c r="C7" s="53"/>
      <c r="D7" s="53"/>
      <c r="E7" s="53"/>
      <c r="F7" s="54" t="s">
        <v>56</v>
      </c>
      <c r="G7" s="57" t="s">
        <v>56</v>
      </c>
      <c r="H7" s="55"/>
      <c r="I7" s="53"/>
      <c r="J7" s="53"/>
      <c r="K7" s="53"/>
      <c r="L7" s="53"/>
      <c r="M7" s="53"/>
      <c r="N7" s="53"/>
      <c r="O7" s="56"/>
      <c r="P7" s="55"/>
      <c r="Q7" s="53"/>
      <c r="R7" s="54" t="s">
        <v>56</v>
      </c>
      <c r="S7" s="54" t="s">
        <v>56</v>
      </c>
      <c r="T7" s="53"/>
      <c r="U7" s="53"/>
      <c r="V7" s="53"/>
      <c r="W7" s="53"/>
      <c r="X7" s="70"/>
      <c r="Y7" s="70"/>
      <c r="Z7" s="70"/>
      <c r="AA7" s="70"/>
      <c r="AB7" s="70"/>
      <c r="AC7" s="53"/>
      <c r="AD7" s="56"/>
      <c r="AE7" s="58" t="s">
        <v>56</v>
      </c>
      <c r="AF7" s="54" t="s">
        <v>56</v>
      </c>
      <c r="AG7" s="53"/>
      <c r="AH7" s="53"/>
      <c r="AI7" s="53"/>
      <c r="AJ7" s="53"/>
      <c r="AK7" s="53"/>
      <c r="AL7" s="56"/>
      <c r="AM7" s="55"/>
      <c r="AN7" s="53"/>
      <c r="AO7" s="53"/>
      <c r="AP7" s="54" t="s">
        <v>56</v>
      </c>
      <c r="AQ7" s="54" t="s">
        <v>56</v>
      </c>
      <c r="AR7" s="54" t="s">
        <v>56</v>
      </c>
      <c r="AS7" s="53"/>
      <c r="AT7" s="53"/>
      <c r="AU7" s="53"/>
      <c r="AV7" s="56"/>
      <c r="AW7" s="55"/>
      <c r="AX7" s="53"/>
      <c r="AY7" s="53"/>
      <c r="AZ7" s="53"/>
      <c r="BA7" s="53"/>
      <c r="BB7" s="53"/>
      <c r="BC7" s="53"/>
      <c r="BD7" s="53"/>
      <c r="BE7" s="54" t="s">
        <v>56</v>
      </c>
      <c r="BF7" s="54" t="s">
        <v>56</v>
      </c>
      <c r="BG7" s="53"/>
      <c r="BH7" s="56"/>
      <c r="BI7" s="55"/>
      <c r="BJ7" s="53"/>
      <c r="BK7" s="53"/>
      <c r="BL7" s="53"/>
      <c r="BM7" s="53"/>
      <c r="BN7" s="53"/>
      <c r="BO7" s="53"/>
      <c r="BP7" s="53"/>
      <c r="BQ7" s="56"/>
      <c r="BR7" s="58" t="s">
        <v>56</v>
      </c>
      <c r="BS7" s="54" t="s">
        <v>56</v>
      </c>
      <c r="BT7" s="53"/>
      <c r="BU7" s="53"/>
      <c r="BV7" s="53"/>
      <c r="BW7" s="53"/>
      <c r="BX7" s="53"/>
      <c r="BY7" s="53"/>
      <c r="BZ7" s="53"/>
      <c r="CA7" s="53"/>
      <c r="CB7" s="56"/>
      <c r="CC7" s="55"/>
      <c r="CD7" s="54" t="s">
        <v>56</v>
      </c>
      <c r="CE7" s="54" t="s">
        <v>56</v>
      </c>
      <c r="CF7" s="53"/>
      <c r="CG7" s="53"/>
      <c r="CH7" s="53"/>
      <c r="CI7" s="53"/>
      <c r="CJ7" s="53"/>
      <c r="CK7" s="56"/>
      <c r="CL7" s="55"/>
      <c r="CM7" s="53"/>
      <c r="CN7" s="53"/>
      <c r="CO7" s="53"/>
      <c r="CP7" s="53"/>
      <c r="CQ7" s="53"/>
      <c r="CR7" s="53"/>
      <c r="CS7" s="54" t="s">
        <v>56</v>
      </c>
      <c r="CT7" s="57" t="s">
        <v>56</v>
      </c>
      <c r="CU7" s="55"/>
      <c r="CV7" s="53"/>
      <c r="CW7" s="53"/>
      <c r="CX7" s="53"/>
      <c r="CY7" s="53"/>
      <c r="CZ7" s="53"/>
      <c r="DA7" s="53"/>
      <c r="DB7" s="53"/>
      <c r="DC7" s="53"/>
      <c r="DD7" s="53"/>
      <c r="DE7" s="57" t="s">
        <v>56</v>
      </c>
      <c r="DF7" s="63" t="s">
        <v>56</v>
      </c>
      <c r="DG7" s="53"/>
      <c r="DH7" s="53"/>
      <c r="DI7" s="53"/>
      <c r="DJ7" s="53"/>
      <c r="DK7" s="56"/>
    </row>
    <row r="8" spans="1:16238" x14ac:dyDescent="0.25">
      <c r="A8" s="81" t="s">
        <v>209</v>
      </c>
      <c r="B8" s="55"/>
      <c r="C8" s="53"/>
      <c r="D8" s="53"/>
      <c r="E8" s="53"/>
      <c r="F8" s="53"/>
      <c r="G8" s="56"/>
      <c r="H8" s="58" t="s">
        <v>56</v>
      </c>
      <c r="I8" s="54" t="s">
        <v>56</v>
      </c>
      <c r="J8" s="53"/>
      <c r="K8" s="53"/>
      <c r="L8" s="53"/>
      <c r="M8" s="53"/>
      <c r="N8" s="53"/>
      <c r="O8" s="56"/>
      <c r="P8" s="55"/>
      <c r="Q8" s="53"/>
      <c r="R8" s="53"/>
      <c r="S8" s="53"/>
      <c r="T8" s="54" t="s">
        <v>56</v>
      </c>
      <c r="U8" s="54" t="s">
        <v>56</v>
      </c>
      <c r="V8" s="53"/>
      <c r="W8" s="53"/>
      <c r="X8" s="70"/>
      <c r="Y8" s="70"/>
      <c r="Z8" s="70"/>
      <c r="AA8" s="70"/>
      <c r="AB8" s="70"/>
      <c r="AC8" s="53"/>
      <c r="AD8" s="56"/>
      <c r="AE8" s="55"/>
      <c r="AF8" s="53"/>
      <c r="AG8" s="54" t="s">
        <v>56</v>
      </c>
      <c r="AH8" s="54" t="s">
        <v>56</v>
      </c>
      <c r="AI8" s="53"/>
      <c r="AJ8" s="53"/>
      <c r="AK8" s="53"/>
      <c r="AL8" s="56"/>
      <c r="AM8" s="55"/>
      <c r="AN8" s="53"/>
      <c r="AO8" s="53"/>
      <c r="AP8" s="53"/>
      <c r="AQ8" s="53"/>
      <c r="AR8" s="53"/>
      <c r="AS8" s="54" t="s">
        <v>56</v>
      </c>
      <c r="AT8" s="54" t="s">
        <v>56</v>
      </c>
      <c r="AU8" s="53"/>
      <c r="AV8" s="56"/>
      <c r="AW8" s="55"/>
      <c r="AX8" s="53"/>
      <c r="AY8" s="53"/>
      <c r="AZ8" s="53"/>
      <c r="BA8" s="53"/>
      <c r="BB8" s="53"/>
      <c r="BC8" s="53"/>
      <c r="BD8" s="53"/>
      <c r="BE8" s="53"/>
      <c r="BF8" s="53"/>
      <c r="BG8" s="54" t="s">
        <v>56</v>
      </c>
      <c r="BH8" s="57" t="s">
        <v>56</v>
      </c>
      <c r="BI8" s="58" t="s">
        <v>56</v>
      </c>
      <c r="BJ8" s="53"/>
      <c r="BK8" s="53"/>
      <c r="BL8" s="53"/>
      <c r="BM8" s="53"/>
      <c r="BN8" s="53"/>
      <c r="BO8" s="53"/>
      <c r="BP8" s="53"/>
      <c r="BQ8" s="56"/>
      <c r="BR8" s="55"/>
      <c r="BS8" s="53"/>
      <c r="BT8" s="54" t="s">
        <v>56</v>
      </c>
      <c r="BU8" s="53"/>
      <c r="BV8" s="53"/>
      <c r="BW8" s="53"/>
      <c r="BX8" s="53"/>
      <c r="BY8" s="53"/>
      <c r="BZ8" s="53"/>
      <c r="CA8" s="53"/>
      <c r="CB8" s="56"/>
      <c r="CC8" s="55"/>
      <c r="CD8" s="53"/>
      <c r="CE8" s="53"/>
      <c r="CF8" s="54" t="s">
        <v>56</v>
      </c>
      <c r="CG8" s="54" t="s">
        <v>56</v>
      </c>
      <c r="CH8" s="53"/>
      <c r="CI8" s="53"/>
      <c r="CJ8" s="53"/>
      <c r="CK8" s="56"/>
      <c r="CL8" s="55"/>
      <c r="CM8" s="53"/>
      <c r="CN8" s="53"/>
      <c r="CO8" s="53"/>
      <c r="CP8" s="53"/>
      <c r="CQ8" s="53"/>
      <c r="CR8" s="53"/>
      <c r="CS8" s="53"/>
      <c r="CT8" s="56"/>
      <c r="CU8" s="58" t="s">
        <v>56</v>
      </c>
      <c r="CV8" s="54" t="s">
        <v>56</v>
      </c>
      <c r="CW8" s="54" t="s">
        <v>56</v>
      </c>
      <c r="CX8" s="53"/>
      <c r="CY8" s="53"/>
      <c r="CZ8" s="53"/>
      <c r="DA8" s="53"/>
      <c r="DB8" s="53"/>
      <c r="DC8" s="53"/>
      <c r="DD8" s="53"/>
      <c r="DE8" s="56"/>
      <c r="DF8" s="62"/>
      <c r="DG8" s="54" t="s">
        <v>56</v>
      </c>
      <c r="DH8" s="54" t="s">
        <v>56</v>
      </c>
      <c r="DI8" s="53"/>
      <c r="DJ8" s="53"/>
      <c r="DK8" s="56"/>
    </row>
    <row r="9" spans="1:16238" x14ac:dyDescent="0.25">
      <c r="A9" s="81" t="s">
        <v>210</v>
      </c>
      <c r="B9" s="55"/>
      <c r="C9" s="53"/>
      <c r="D9" s="53"/>
      <c r="E9" s="53"/>
      <c r="F9" s="53"/>
      <c r="G9" s="56"/>
      <c r="H9" s="55"/>
      <c r="I9" s="53"/>
      <c r="J9" s="54" t="s">
        <v>56</v>
      </c>
      <c r="K9" s="54" t="s">
        <v>56</v>
      </c>
      <c r="L9" s="53"/>
      <c r="M9" s="53"/>
      <c r="N9" s="53"/>
      <c r="O9" s="56"/>
      <c r="P9" s="55"/>
      <c r="Q9" s="53"/>
      <c r="R9" s="53"/>
      <c r="S9" s="53"/>
      <c r="T9" s="53"/>
      <c r="U9" s="53"/>
      <c r="V9" s="54" t="s">
        <v>56</v>
      </c>
      <c r="W9" s="54" t="s">
        <v>56</v>
      </c>
      <c r="X9" s="70"/>
      <c r="Y9" s="70"/>
      <c r="Z9" s="70"/>
      <c r="AA9" s="70"/>
      <c r="AB9" s="70"/>
      <c r="AC9" s="53"/>
      <c r="AD9" s="56"/>
      <c r="AE9" s="55"/>
      <c r="AF9" s="53"/>
      <c r="AG9" s="53"/>
      <c r="AH9" s="53"/>
      <c r="AI9" s="54" t="s">
        <v>56</v>
      </c>
      <c r="AJ9" s="54" t="s">
        <v>56</v>
      </c>
      <c r="AK9" s="53"/>
      <c r="AL9" s="56"/>
      <c r="AM9" s="55"/>
      <c r="AN9" s="53"/>
      <c r="AO9" s="53"/>
      <c r="AP9" s="53"/>
      <c r="AQ9" s="53"/>
      <c r="AR9" s="53"/>
      <c r="AS9" s="53"/>
      <c r="AT9" s="53"/>
      <c r="AU9" s="54" t="s">
        <v>56</v>
      </c>
      <c r="AV9" s="57" t="s">
        <v>56</v>
      </c>
      <c r="AW9" s="55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6"/>
      <c r="BI9" s="55"/>
      <c r="BJ9" s="54" t="s">
        <v>56</v>
      </c>
      <c r="BK9" s="54" t="s">
        <v>56</v>
      </c>
      <c r="BL9" s="53"/>
      <c r="BM9" s="53"/>
      <c r="BN9" s="53"/>
      <c r="BO9" s="53"/>
      <c r="BP9" s="53"/>
      <c r="BQ9" s="56"/>
      <c r="BR9" s="55"/>
      <c r="BS9" s="53"/>
      <c r="BT9" s="53"/>
      <c r="BU9" s="54" t="s">
        <v>56</v>
      </c>
      <c r="BV9" s="54" t="s">
        <v>56</v>
      </c>
      <c r="BW9" s="53"/>
      <c r="BX9" s="53"/>
      <c r="BY9" s="53"/>
      <c r="BZ9" s="53"/>
      <c r="CA9" s="53"/>
      <c r="CB9" s="56"/>
      <c r="CC9" s="55"/>
      <c r="CD9" s="53"/>
      <c r="CE9" s="53"/>
      <c r="CF9" s="53"/>
      <c r="CG9" s="53"/>
      <c r="CH9" s="54" t="s">
        <v>56</v>
      </c>
      <c r="CI9" s="54" t="s">
        <v>56</v>
      </c>
      <c r="CJ9" s="53"/>
      <c r="CK9" s="56"/>
      <c r="CL9" s="55"/>
      <c r="CM9" s="53"/>
      <c r="CN9" s="54" t="s">
        <v>56</v>
      </c>
      <c r="CO9" s="54" t="s">
        <v>56</v>
      </c>
      <c r="CP9" s="54" t="s">
        <v>56</v>
      </c>
      <c r="CQ9" s="53"/>
      <c r="CR9" s="53"/>
      <c r="CS9" s="53"/>
      <c r="CT9" s="56"/>
      <c r="CU9" s="55"/>
      <c r="CV9" s="53"/>
      <c r="CW9" s="53"/>
      <c r="CX9" s="53"/>
      <c r="CY9" s="53"/>
      <c r="CZ9" s="53"/>
      <c r="DA9" s="53"/>
      <c r="DB9" s="53"/>
      <c r="DC9" s="53"/>
      <c r="DD9" s="53"/>
      <c r="DE9" s="56"/>
      <c r="DF9" s="62"/>
      <c r="DG9" s="53"/>
      <c r="DH9" s="53"/>
      <c r="DI9" s="54" t="s">
        <v>56</v>
      </c>
      <c r="DJ9" s="54" t="s">
        <v>56</v>
      </c>
      <c r="DK9" s="56"/>
    </row>
    <row r="10" spans="1:16238" x14ac:dyDescent="0.25">
      <c r="A10" s="81" t="s">
        <v>211</v>
      </c>
      <c r="B10" s="55"/>
      <c r="C10" s="53"/>
      <c r="D10" s="53"/>
      <c r="E10" s="53"/>
      <c r="F10" s="53"/>
      <c r="G10" s="56"/>
      <c r="H10" s="55"/>
      <c r="I10" s="53"/>
      <c r="J10" s="53"/>
      <c r="K10" s="53"/>
      <c r="L10" s="54" t="s">
        <v>56</v>
      </c>
      <c r="M10" s="54" t="s">
        <v>56</v>
      </c>
      <c r="N10" s="53"/>
      <c r="O10" s="56"/>
      <c r="P10" s="55"/>
      <c r="Q10" s="53"/>
      <c r="R10" s="53"/>
      <c r="S10" s="53"/>
      <c r="T10" s="53"/>
      <c r="U10" s="53"/>
      <c r="V10" s="53"/>
      <c r="W10" s="53"/>
      <c r="X10" s="101"/>
      <c r="Y10" s="101"/>
      <c r="Z10" s="101"/>
      <c r="AA10" s="54" t="s">
        <v>56</v>
      </c>
      <c r="AB10" s="54" t="s">
        <v>56</v>
      </c>
      <c r="AC10" s="53"/>
      <c r="AD10" s="56"/>
      <c r="AE10" s="55"/>
      <c r="AF10" s="53"/>
      <c r="AG10" s="53"/>
      <c r="AH10" s="53"/>
      <c r="AI10" s="53"/>
      <c r="AJ10" s="53"/>
      <c r="AK10" s="54" t="s">
        <v>56</v>
      </c>
      <c r="AL10" s="57" t="s">
        <v>56</v>
      </c>
      <c r="AM10" s="55"/>
      <c r="AN10" s="53"/>
      <c r="AO10" s="53"/>
      <c r="AP10" s="53"/>
      <c r="AQ10" s="53"/>
      <c r="AR10" s="53"/>
      <c r="AS10" s="53"/>
      <c r="AT10" s="53"/>
      <c r="AU10" s="53"/>
      <c r="AV10" s="56"/>
      <c r="AW10" s="55"/>
      <c r="AX10" s="53"/>
      <c r="AY10" s="53"/>
      <c r="AZ10" s="53"/>
      <c r="BA10" s="53"/>
      <c r="BB10" s="53"/>
      <c r="BC10" s="54" t="s">
        <v>56</v>
      </c>
      <c r="BD10" s="54" t="s">
        <v>56</v>
      </c>
      <c r="BE10" s="53"/>
      <c r="BF10" s="53"/>
      <c r="BG10" s="53"/>
      <c r="BH10" s="56"/>
      <c r="BI10" s="55"/>
      <c r="BJ10" s="53"/>
      <c r="BK10" s="53"/>
      <c r="BL10" s="54" t="s">
        <v>56</v>
      </c>
      <c r="BM10" s="54" t="s">
        <v>56</v>
      </c>
      <c r="BN10" s="53"/>
      <c r="BO10" s="53"/>
      <c r="BP10" s="53"/>
      <c r="BQ10" s="56"/>
      <c r="BR10" s="55"/>
      <c r="BS10" s="53"/>
      <c r="BT10" s="53"/>
      <c r="BU10" s="53"/>
      <c r="BV10" s="53"/>
      <c r="BW10" s="54" t="s">
        <v>56</v>
      </c>
      <c r="BX10" s="54" t="s">
        <v>56</v>
      </c>
      <c r="BY10" s="54" t="s">
        <v>56</v>
      </c>
      <c r="BZ10" s="53"/>
      <c r="CA10" s="53"/>
      <c r="CB10" s="56"/>
      <c r="CC10" s="55"/>
      <c r="CD10" s="53"/>
      <c r="CE10" s="53"/>
      <c r="CF10" s="53"/>
      <c r="CG10" s="53"/>
      <c r="CH10" s="53"/>
      <c r="CI10" s="53"/>
      <c r="CJ10" s="54" t="s">
        <v>56</v>
      </c>
      <c r="CK10" s="57" t="s">
        <v>56</v>
      </c>
      <c r="CL10" s="55"/>
      <c r="CM10" s="53"/>
      <c r="CN10" s="53"/>
      <c r="CO10" s="53"/>
      <c r="CP10" s="53"/>
      <c r="CQ10" s="53"/>
      <c r="CR10" s="53"/>
      <c r="CS10" s="53"/>
      <c r="CT10" s="56"/>
      <c r="CU10" s="55"/>
      <c r="CV10" s="53"/>
      <c r="CW10" s="53"/>
      <c r="CX10" s="53"/>
      <c r="CY10" s="53"/>
      <c r="CZ10" s="53"/>
      <c r="DA10" s="54" t="s">
        <v>56</v>
      </c>
      <c r="DB10" s="54" t="s">
        <v>56</v>
      </c>
      <c r="DC10" s="53"/>
      <c r="DD10" s="53"/>
      <c r="DE10" s="56"/>
      <c r="DF10" s="62"/>
      <c r="DG10" s="53"/>
      <c r="DH10" s="53"/>
      <c r="DI10" s="53"/>
      <c r="DJ10" s="53"/>
      <c r="DK10" s="57" t="s">
        <v>56</v>
      </c>
    </row>
    <row r="11" spans="1:16238" ht="15.75" thickBot="1" x14ac:dyDescent="0.3">
      <c r="A11" s="81" t="s">
        <v>212</v>
      </c>
      <c r="B11" s="58" t="s">
        <v>56</v>
      </c>
      <c r="C11" s="54" t="s">
        <v>56</v>
      </c>
      <c r="D11" s="53"/>
      <c r="E11" s="53"/>
      <c r="F11" s="53"/>
      <c r="G11" s="56"/>
      <c r="H11" s="55"/>
      <c r="I11" s="53"/>
      <c r="J11" s="53"/>
      <c r="K11" s="53"/>
      <c r="L11" s="53"/>
      <c r="M11" s="53"/>
      <c r="N11" s="54" t="s">
        <v>56</v>
      </c>
      <c r="O11" s="57" t="s">
        <v>56</v>
      </c>
      <c r="P11" s="55"/>
      <c r="Q11" s="53"/>
      <c r="R11" s="53"/>
      <c r="S11" s="53"/>
      <c r="T11" s="53"/>
      <c r="U11" s="53"/>
      <c r="V11" s="53"/>
      <c r="W11" s="53"/>
      <c r="X11" s="101"/>
      <c r="Y11" s="101"/>
      <c r="Z11" s="101"/>
      <c r="AA11" s="70"/>
      <c r="AB11" s="70"/>
      <c r="AC11" s="54" t="s">
        <v>56</v>
      </c>
      <c r="AD11" s="57" t="s">
        <v>56</v>
      </c>
      <c r="AE11" s="55"/>
      <c r="AF11" s="53"/>
      <c r="AG11" s="53"/>
      <c r="AH11" s="53"/>
      <c r="AI11" s="53"/>
      <c r="AJ11" s="53"/>
      <c r="AK11" s="53"/>
      <c r="AL11" s="56"/>
      <c r="AM11" s="58" t="s">
        <v>56</v>
      </c>
      <c r="AN11" s="53"/>
      <c r="AO11" s="53"/>
      <c r="AP11" s="53"/>
      <c r="AQ11" s="53"/>
      <c r="AR11" s="53"/>
      <c r="AS11" s="53"/>
      <c r="AT11" s="53"/>
      <c r="AU11" s="53"/>
      <c r="AV11" s="56"/>
      <c r="AW11" s="58" t="s">
        <v>56</v>
      </c>
      <c r="AX11" s="54" t="s">
        <v>56</v>
      </c>
      <c r="AY11" s="54" t="s">
        <v>56</v>
      </c>
      <c r="AZ11" s="53"/>
      <c r="BA11" s="53"/>
      <c r="BB11" s="53"/>
      <c r="BC11" s="53"/>
      <c r="BD11" s="53"/>
      <c r="BE11" s="53"/>
      <c r="BF11" s="53"/>
      <c r="BG11" s="53"/>
      <c r="BH11" s="56"/>
      <c r="BI11" s="55"/>
      <c r="BJ11" s="53"/>
      <c r="BK11" s="53"/>
      <c r="BL11" s="53"/>
      <c r="BM11" s="53"/>
      <c r="BN11" s="54" t="s">
        <v>56</v>
      </c>
      <c r="BO11" s="54" t="s">
        <v>56</v>
      </c>
      <c r="BP11" s="53"/>
      <c r="BQ11" s="56"/>
      <c r="BR11" s="55"/>
      <c r="BS11" s="53"/>
      <c r="BT11" s="53"/>
      <c r="BU11" s="53"/>
      <c r="BV11" s="53"/>
      <c r="BW11" s="53"/>
      <c r="BX11" s="53"/>
      <c r="BY11" s="53"/>
      <c r="BZ11" s="54" t="s">
        <v>56</v>
      </c>
      <c r="CA11" s="54" t="s">
        <v>56</v>
      </c>
      <c r="CB11" s="56"/>
      <c r="CC11" s="55"/>
      <c r="CD11" s="53"/>
      <c r="CE11" s="53"/>
      <c r="CF11" s="53"/>
      <c r="CG11" s="53"/>
      <c r="CH11" s="53"/>
      <c r="CI11" s="53"/>
      <c r="CJ11" s="53"/>
      <c r="CK11" s="56"/>
      <c r="CL11" s="58" t="s">
        <v>56</v>
      </c>
      <c r="CM11" s="54" t="s">
        <v>56</v>
      </c>
      <c r="CN11" s="53"/>
      <c r="CO11" s="53"/>
      <c r="CP11" s="53"/>
      <c r="CQ11" s="53"/>
      <c r="CR11" s="53"/>
      <c r="CS11" s="53"/>
      <c r="CT11" s="56"/>
      <c r="CU11" s="55"/>
      <c r="CV11" s="53"/>
      <c r="CW11" s="53"/>
      <c r="CX11" s="54" t="s">
        <v>56</v>
      </c>
      <c r="CY11" s="54" t="s">
        <v>56</v>
      </c>
      <c r="CZ11" s="54" t="s">
        <v>56</v>
      </c>
      <c r="DA11" s="53"/>
      <c r="DB11" s="53"/>
      <c r="DC11" s="53"/>
      <c r="DD11" s="53"/>
      <c r="DE11" s="56"/>
      <c r="DF11" s="62"/>
      <c r="DG11" s="53"/>
      <c r="DH11" s="53"/>
      <c r="DI11" s="53"/>
      <c r="DJ11" s="53"/>
      <c r="DK11" s="56"/>
    </row>
    <row r="12" spans="1:16238" x14ac:dyDescent="0.25">
      <c r="A12" s="92" t="s">
        <v>213</v>
      </c>
      <c r="B12" s="76"/>
      <c r="C12" s="77"/>
      <c r="D12" s="77"/>
      <c r="E12" s="77"/>
      <c r="F12" s="77"/>
      <c r="G12" s="79"/>
      <c r="H12" s="76"/>
      <c r="I12" s="77"/>
      <c r="J12" s="77"/>
      <c r="K12" s="77"/>
      <c r="L12" s="78" t="s">
        <v>56</v>
      </c>
      <c r="M12" s="78" t="s">
        <v>56</v>
      </c>
      <c r="N12" s="77"/>
      <c r="O12" s="79"/>
      <c r="P12" s="76"/>
      <c r="Q12" s="77"/>
      <c r="R12" s="77"/>
      <c r="S12" s="77"/>
      <c r="T12" s="77"/>
      <c r="U12" s="77"/>
      <c r="V12" s="77"/>
      <c r="W12" s="77"/>
      <c r="X12" s="102"/>
      <c r="Y12" s="102"/>
      <c r="Z12" s="102"/>
      <c r="AA12" s="98"/>
      <c r="AB12" s="98"/>
      <c r="AC12" s="78" t="s">
        <v>56</v>
      </c>
      <c r="AD12" s="96" t="s">
        <v>56</v>
      </c>
      <c r="AE12" s="76"/>
      <c r="AF12" s="77"/>
      <c r="AG12" s="77"/>
      <c r="AH12" s="77"/>
      <c r="AI12" s="77"/>
      <c r="AJ12" s="77"/>
      <c r="AK12" s="77"/>
      <c r="AL12" s="79"/>
      <c r="AM12" s="76"/>
      <c r="AN12" s="77"/>
      <c r="AO12" s="77"/>
      <c r="AP12" s="77"/>
      <c r="AQ12" s="77"/>
      <c r="AR12" s="77"/>
      <c r="AS12" s="77"/>
      <c r="AT12" s="77"/>
      <c r="AU12" s="77"/>
      <c r="AV12" s="79"/>
      <c r="AW12" s="97" t="s">
        <v>56</v>
      </c>
      <c r="AX12" s="78" t="s">
        <v>56</v>
      </c>
      <c r="AY12" s="78" t="s">
        <v>56</v>
      </c>
      <c r="AZ12" s="77"/>
      <c r="BA12" s="77"/>
      <c r="BB12" s="77"/>
      <c r="BC12" s="77"/>
      <c r="BD12" s="77"/>
      <c r="BE12" s="77"/>
      <c r="BF12" s="77"/>
      <c r="BG12" s="77"/>
      <c r="BH12" s="79"/>
      <c r="BI12" s="76"/>
      <c r="BJ12" s="77"/>
      <c r="BK12" s="77"/>
      <c r="BL12" s="77"/>
      <c r="BM12" s="77"/>
      <c r="BN12" s="78" t="s">
        <v>56</v>
      </c>
      <c r="BO12" s="78" t="s">
        <v>56</v>
      </c>
      <c r="BP12" s="77"/>
      <c r="BQ12" s="79"/>
      <c r="BR12" s="76"/>
      <c r="BS12" s="77"/>
      <c r="BT12" s="77"/>
      <c r="BU12" s="77"/>
      <c r="BV12" s="77"/>
      <c r="BW12" s="77"/>
      <c r="BX12" s="77"/>
      <c r="BY12" s="77"/>
      <c r="BZ12" s="77"/>
      <c r="CA12" s="77"/>
      <c r="CB12" s="79"/>
      <c r="CC12" s="76"/>
      <c r="CD12" s="77"/>
      <c r="CE12" s="77"/>
      <c r="CF12" s="77"/>
      <c r="CG12" s="77"/>
      <c r="CH12" s="77"/>
      <c r="CI12" s="77"/>
      <c r="CJ12" s="78" t="s">
        <v>56</v>
      </c>
      <c r="CK12" s="96" t="s">
        <v>56</v>
      </c>
      <c r="CL12" s="76"/>
      <c r="CM12" s="77"/>
      <c r="CN12" s="77"/>
      <c r="CO12" s="77"/>
      <c r="CP12" s="77"/>
      <c r="CQ12" s="77"/>
      <c r="CR12" s="77"/>
      <c r="CS12" s="77"/>
      <c r="CT12" s="79"/>
      <c r="CU12" s="76"/>
      <c r="CV12" s="77"/>
      <c r="CW12" s="77"/>
      <c r="CX12" s="77"/>
      <c r="CY12" s="77"/>
      <c r="CZ12" s="77"/>
      <c r="DA12" s="78" t="s">
        <v>56</v>
      </c>
      <c r="DB12" s="78" t="s">
        <v>56</v>
      </c>
      <c r="DC12" s="77"/>
      <c r="DD12" s="77"/>
      <c r="DE12" s="79"/>
      <c r="DF12" s="91"/>
      <c r="DG12" s="77"/>
      <c r="DH12" s="77"/>
      <c r="DI12" s="77"/>
      <c r="DJ12" s="77"/>
      <c r="DK12" s="79"/>
    </row>
    <row r="13" spans="1:16238" x14ac:dyDescent="0.25">
      <c r="A13" s="81" t="s">
        <v>214</v>
      </c>
      <c r="B13" s="58" t="s">
        <v>56</v>
      </c>
      <c r="C13" s="54" t="s">
        <v>56</v>
      </c>
      <c r="D13" s="53"/>
      <c r="E13" s="53"/>
      <c r="F13" s="53"/>
      <c r="G13" s="56"/>
      <c r="H13" s="55"/>
      <c r="I13" s="53"/>
      <c r="J13" s="53"/>
      <c r="K13" s="53"/>
      <c r="L13" s="53"/>
      <c r="M13" s="53"/>
      <c r="N13" s="53"/>
      <c r="O13" s="56"/>
      <c r="P13" s="55"/>
      <c r="Q13" s="53"/>
      <c r="R13" s="53"/>
      <c r="S13" s="53"/>
      <c r="T13" s="53"/>
      <c r="U13" s="53"/>
      <c r="V13" s="53"/>
      <c r="W13" s="53"/>
      <c r="X13" s="101"/>
      <c r="Y13" s="101"/>
      <c r="Z13" s="101"/>
      <c r="AA13" s="70"/>
      <c r="AB13" s="70"/>
      <c r="AC13" s="53"/>
      <c r="AD13" s="56"/>
      <c r="AE13" s="55"/>
      <c r="AF13" s="53"/>
      <c r="AG13" s="53"/>
      <c r="AH13" s="53"/>
      <c r="AI13" s="53"/>
      <c r="AJ13" s="53"/>
      <c r="AK13" s="54" t="s">
        <v>56</v>
      </c>
      <c r="AL13" s="57" t="s">
        <v>56</v>
      </c>
      <c r="AM13" s="55"/>
      <c r="AN13" s="53"/>
      <c r="AO13" s="53"/>
      <c r="AP13" s="53"/>
      <c r="AQ13" s="53"/>
      <c r="AR13" s="53"/>
      <c r="AS13" s="53"/>
      <c r="AT13" s="53"/>
      <c r="AU13" s="53"/>
      <c r="AV13" s="56"/>
      <c r="AW13" s="55"/>
      <c r="AX13" s="53"/>
      <c r="AY13" s="53"/>
      <c r="AZ13" s="53"/>
      <c r="BA13" s="53"/>
      <c r="BB13" s="53"/>
      <c r="BC13" s="54" t="s">
        <v>56</v>
      </c>
      <c r="BD13" s="54" t="s">
        <v>56</v>
      </c>
      <c r="BE13" s="53"/>
      <c r="BF13" s="53"/>
      <c r="BG13" s="53"/>
      <c r="BH13" s="56"/>
      <c r="BI13" s="55"/>
      <c r="BJ13" s="53"/>
      <c r="BK13" s="53"/>
      <c r="BL13" s="53"/>
      <c r="BM13" s="53"/>
      <c r="BN13" s="53"/>
      <c r="BO13" s="53"/>
      <c r="BP13" s="53"/>
      <c r="BQ13" s="56"/>
      <c r="BR13" s="55"/>
      <c r="BS13" s="53"/>
      <c r="BT13" s="53"/>
      <c r="BU13" s="53"/>
      <c r="BV13" s="53"/>
      <c r="BW13" s="54" t="s">
        <v>56</v>
      </c>
      <c r="BX13" s="54" t="s">
        <v>56</v>
      </c>
      <c r="BY13" s="54" t="s">
        <v>56</v>
      </c>
      <c r="BZ13" s="53"/>
      <c r="CA13" s="53"/>
      <c r="CB13" s="56"/>
      <c r="CC13" s="55"/>
      <c r="CD13" s="53"/>
      <c r="CE13" s="53"/>
      <c r="CF13" s="53"/>
      <c r="CG13" s="53"/>
      <c r="CH13" s="53"/>
      <c r="CI13" s="53"/>
      <c r="CJ13" s="53"/>
      <c r="CK13" s="56"/>
      <c r="CL13" s="58" t="s">
        <v>56</v>
      </c>
      <c r="CM13" s="54" t="s">
        <v>56</v>
      </c>
      <c r="CN13" s="53"/>
      <c r="CO13" s="53"/>
      <c r="CP13" s="53"/>
      <c r="CQ13" s="53"/>
      <c r="CR13" s="53"/>
      <c r="CS13" s="53"/>
      <c r="CT13" s="56"/>
      <c r="CU13" s="55"/>
      <c r="CV13" s="53"/>
      <c r="CW13" s="53"/>
      <c r="CX13" s="53"/>
      <c r="CY13" s="53"/>
      <c r="CZ13" s="53"/>
      <c r="DA13" s="53"/>
      <c r="DB13" s="53"/>
      <c r="DC13" s="53"/>
      <c r="DD13" s="53"/>
      <c r="DE13" s="56"/>
      <c r="DF13" s="62"/>
      <c r="DG13" s="53"/>
      <c r="DH13" s="53"/>
      <c r="DI13" s="53"/>
      <c r="DJ13" s="53"/>
      <c r="DK13" s="57" t="s">
        <v>56</v>
      </c>
    </row>
    <row r="14" spans="1:16238" ht="15.75" thickBot="1" x14ac:dyDescent="0.3">
      <c r="A14" s="82" t="s">
        <v>215</v>
      </c>
      <c r="B14" s="20"/>
      <c r="C14" s="21"/>
      <c r="D14" s="21"/>
      <c r="E14" s="21"/>
      <c r="F14" s="21"/>
      <c r="G14" s="22"/>
      <c r="H14" s="20"/>
      <c r="I14" s="21"/>
      <c r="J14" s="21"/>
      <c r="K14" s="21"/>
      <c r="L14" s="21"/>
      <c r="M14" s="21"/>
      <c r="N14" s="54" t="s">
        <v>56</v>
      </c>
      <c r="O14" s="57" t="s">
        <v>56</v>
      </c>
      <c r="P14" s="20"/>
      <c r="Q14" s="21"/>
      <c r="R14" s="21"/>
      <c r="S14" s="21"/>
      <c r="T14" s="21"/>
      <c r="U14" s="21"/>
      <c r="V14" s="21"/>
      <c r="W14" s="21"/>
      <c r="X14" s="103"/>
      <c r="Y14" s="103"/>
      <c r="Z14" s="103"/>
      <c r="AA14" s="59" t="s">
        <v>56</v>
      </c>
      <c r="AB14" s="59" t="s">
        <v>56</v>
      </c>
      <c r="AC14" s="21"/>
      <c r="AD14" s="22"/>
      <c r="AE14" s="20"/>
      <c r="AF14" s="21"/>
      <c r="AG14" s="21"/>
      <c r="AH14" s="21"/>
      <c r="AI14" s="21"/>
      <c r="AJ14" s="21"/>
      <c r="AK14" s="21"/>
      <c r="AL14" s="22"/>
      <c r="AM14" s="88" t="s">
        <v>56</v>
      </c>
      <c r="AN14" s="21"/>
      <c r="AO14" s="21"/>
      <c r="AP14" s="21"/>
      <c r="AQ14" s="21"/>
      <c r="AR14" s="21"/>
      <c r="AS14" s="21"/>
      <c r="AT14" s="21"/>
      <c r="AU14" s="21"/>
      <c r="AV14" s="22"/>
      <c r="AW14" s="20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2"/>
      <c r="BI14" s="20"/>
      <c r="BJ14" s="21"/>
      <c r="BK14" s="21"/>
      <c r="BL14" s="59" t="s">
        <v>56</v>
      </c>
      <c r="BM14" s="59" t="s">
        <v>56</v>
      </c>
      <c r="BN14" s="21"/>
      <c r="BO14" s="21"/>
      <c r="BP14" s="21"/>
      <c r="BQ14" s="22"/>
      <c r="BR14" s="20"/>
      <c r="BS14" s="21"/>
      <c r="BT14" s="21"/>
      <c r="BU14" s="21"/>
      <c r="BV14" s="21"/>
      <c r="BW14" s="21"/>
      <c r="BX14" s="21"/>
      <c r="BY14" s="21"/>
      <c r="BZ14" s="59" t="s">
        <v>56</v>
      </c>
      <c r="CA14" s="59" t="s">
        <v>56</v>
      </c>
      <c r="CB14" s="22"/>
      <c r="CC14" s="20"/>
      <c r="CD14" s="21"/>
      <c r="CE14" s="21"/>
      <c r="CF14" s="21"/>
      <c r="CG14" s="21"/>
      <c r="CH14" s="21"/>
      <c r="CI14" s="21"/>
      <c r="CJ14" s="21"/>
      <c r="CK14" s="22"/>
      <c r="CL14" s="20"/>
      <c r="CM14" s="21"/>
      <c r="CN14" s="21"/>
      <c r="CO14" s="21"/>
      <c r="CP14" s="21"/>
      <c r="CQ14" s="21"/>
      <c r="CR14" s="21"/>
      <c r="CS14" s="21"/>
      <c r="CT14" s="22"/>
      <c r="CU14" s="20"/>
      <c r="CV14" s="21"/>
      <c r="CW14" s="21"/>
      <c r="CX14" s="59" t="s">
        <v>56</v>
      </c>
      <c r="CY14" s="59" t="s">
        <v>56</v>
      </c>
      <c r="CZ14" s="59" t="s">
        <v>56</v>
      </c>
      <c r="DA14" s="21"/>
      <c r="DB14" s="21"/>
      <c r="DC14" s="21"/>
      <c r="DD14" s="21"/>
      <c r="DE14" s="22"/>
      <c r="DF14" s="64"/>
      <c r="DG14" s="21"/>
      <c r="DH14" s="21"/>
      <c r="DI14" s="21"/>
      <c r="DJ14" s="21"/>
      <c r="DK14" s="22"/>
    </row>
    <row r="16" spans="1:16238" ht="33.75" customHeight="1" thickBot="1" x14ac:dyDescent="0.3">
      <c r="A16" s="117" t="s">
        <v>268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7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7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7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7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7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7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7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7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7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7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7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7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7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  <c r="BRS16" s="113"/>
      <c r="BRT16" s="113"/>
      <c r="BRU16" s="113"/>
      <c r="BRV16" s="113"/>
      <c r="BRW16" s="113"/>
      <c r="BRX16" s="113"/>
      <c r="BRY16" s="113"/>
      <c r="BRZ16" s="113"/>
      <c r="BSA16" s="113"/>
      <c r="BSB16" s="113"/>
      <c r="BSC16" s="113"/>
      <c r="BSD16" s="113"/>
      <c r="BSE16" s="113"/>
      <c r="BSF16" s="113"/>
      <c r="BSG16" s="113"/>
      <c r="BSH16" s="113"/>
      <c r="BSI16" s="113"/>
      <c r="BSJ16" s="113"/>
      <c r="BSK16" s="113"/>
      <c r="BSL16" s="113"/>
      <c r="BSM16" s="113"/>
      <c r="BSN16" s="113"/>
      <c r="BSO16" s="113"/>
      <c r="BSP16" s="113"/>
      <c r="BSQ16" s="113"/>
      <c r="BSR16" s="113"/>
      <c r="BSS16" s="113"/>
      <c r="BST16" s="113"/>
      <c r="BSU16" s="113"/>
      <c r="BSV16" s="113"/>
      <c r="BSW16" s="113"/>
      <c r="BSX16" s="113"/>
      <c r="BSY16" s="113"/>
      <c r="BSZ16" s="113"/>
      <c r="BTA16" s="113"/>
      <c r="BTB16" s="113"/>
      <c r="BTC16" s="113"/>
      <c r="BTD16" s="113"/>
      <c r="BTE16" s="113"/>
      <c r="BTF16" s="113"/>
      <c r="BTG16" s="113"/>
      <c r="BTH16" s="113"/>
      <c r="BTI16" s="113"/>
      <c r="BTJ16" s="113"/>
      <c r="BTK16" s="113"/>
      <c r="BTL16" s="113"/>
      <c r="BTM16" s="113"/>
      <c r="BTN16" s="113"/>
      <c r="BTO16" s="117"/>
      <c r="BTP16" s="113"/>
      <c r="BTQ16" s="113"/>
      <c r="BTR16" s="113"/>
      <c r="BTS16" s="113"/>
      <c r="BTT16" s="113"/>
      <c r="BTU16" s="113"/>
      <c r="BTV16" s="113"/>
      <c r="BTW16" s="113"/>
      <c r="BTX16" s="113"/>
      <c r="BTY16" s="113"/>
      <c r="BTZ16" s="113"/>
      <c r="BUA16" s="113"/>
      <c r="BUB16" s="113"/>
      <c r="BUC16" s="113"/>
      <c r="BUD16" s="113"/>
      <c r="BUE16" s="113"/>
      <c r="BUF16" s="113"/>
      <c r="BUG16" s="113"/>
      <c r="BUH16" s="113"/>
      <c r="BUI16" s="113"/>
      <c r="BUJ16" s="113"/>
      <c r="BUK16" s="113"/>
      <c r="BUL16" s="113"/>
      <c r="BUM16" s="113"/>
      <c r="BUN16" s="113"/>
      <c r="BUO16" s="113"/>
      <c r="BUP16" s="113"/>
      <c r="BUQ16" s="113"/>
      <c r="BUR16" s="113"/>
      <c r="BUS16" s="113"/>
      <c r="BUT16" s="113"/>
      <c r="BUU16" s="113"/>
      <c r="BUV16" s="113"/>
      <c r="BUW16" s="113"/>
      <c r="BUX16" s="113"/>
      <c r="BUY16" s="113"/>
      <c r="BUZ16" s="113"/>
      <c r="BVA16" s="113"/>
      <c r="BVB16" s="113"/>
      <c r="BVC16" s="113"/>
      <c r="BVD16" s="113"/>
      <c r="BVE16" s="113"/>
      <c r="BVF16" s="113"/>
      <c r="BVG16" s="113"/>
      <c r="BVH16" s="113"/>
      <c r="BVI16" s="113"/>
      <c r="BVJ16" s="113"/>
      <c r="BVK16" s="113"/>
      <c r="BVL16" s="113"/>
      <c r="BVM16" s="113"/>
      <c r="BVN16" s="113"/>
      <c r="BVO16" s="113"/>
      <c r="BVP16" s="113"/>
      <c r="BVQ16" s="113"/>
      <c r="BVR16" s="113"/>
      <c r="BVS16" s="113"/>
      <c r="BVT16" s="113"/>
      <c r="BVU16" s="113"/>
      <c r="BVV16" s="113"/>
      <c r="BVW16" s="113"/>
      <c r="BVX16" s="113"/>
      <c r="BVY16" s="113"/>
      <c r="BVZ16" s="113"/>
      <c r="BWA16" s="113"/>
      <c r="BWB16" s="113"/>
      <c r="BWC16" s="113"/>
      <c r="BWD16" s="113"/>
      <c r="BWE16" s="113"/>
      <c r="BWF16" s="113"/>
      <c r="BWG16" s="113"/>
      <c r="BWH16" s="113"/>
      <c r="BWI16" s="113"/>
      <c r="BWJ16" s="113"/>
      <c r="BWK16" s="113"/>
      <c r="BWL16" s="113"/>
      <c r="BWM16" s="113"/>
      <c r="BWN16" s="113"/>
      <c r="BWO16" s="113"/>
      <c r="BWP16" s="113"/>
      <c r="BWQ16" s="113"/>
      <c r="BWR16" s="113"/>
      <c r="BWS16" s="113"/>
      <c r="BWT16" s="113"/>
      <c r="BWU16" s="113"/>
      <c r="BWV16" s="113"/>
      <c r="BWW16" s="113"/>
      <c r="BWX16" s="113"/>
      <c r="BWY16" s="113"/>
      <c r="BWZ16" s="113"/>
      <c r="BXA16" s="113"/>
      <c r="BXB16" s="113"/>
      <c r="BXC16" s="113"/>
      <c r="BXD16" s="113"/>
      <c r="BXE16" s="113"/>
      <c r="BXF16" s="113"/>
      <c r="BXG16" s="113"/>
      <c r="BXH16" s="113"/>
      <c r="BXI16" s="113"/>
      <c r="BXJ16" s="113"/>
      <c r="BXK16" s="113"/>
      <c r="BXL16" s="113"/>
      <c r="BXM16" s="113"/>
      <c r="BXN16" s="113"/>
      <c r="BXO16" s="113"/>
      <c r="BXP16" s="113"/>
      <c r="BXQ16" s="113"/>
      <c r="BXR16" s="113"/>
      <c r="BXS16" s="113"/>
      <c r="BXT16" s="113"/>
      <c r="BXU16" s="113"/>
      <c r="BXV16" s="113"/>
      <c r="BXW16" s="113"/>
      <c r="BXX16" s="113"/>
      <c r="BXY16" s="113"/>
      <c r="BXZ16" s="113"/>
      <c r="BYA16" s="113"/>
      <c r="BYB16" s="113"/>
      <c r="BYC16" s="113"/>
      <c r="BYD16" s="113"/>
      <c r="BYE16" s="113"/>
      <c r="BYF16" s="113"/>
      <c r="BYG16" s="113"/>
      <c r="BYH16" s="113"/>
      <c r="BYI16" s="113"/>
      <c r="BYJ16" s="113"/>
      <c r="BYK16" s="113"/>
      <c r="BYL16" s="117"/>
      <c r="BYM16" s="113"/>
      <c r="BYN16" s="113"/>
      <c r="BYO16" s="113"/>
      <c r="BYP16" s="113"/>
      <c r="BYQ16" s="113"/>
      <c r="BYR16" s="113"/>
      <c r="BYS16" s="113"/>
      <c r="BYT16" s="113"/>
      <c r="BYU16" s="113"/>
      <c r="BYV16" s="113"/>
      <c r="BYW16" s="113"/>
      <c r="BYX16" s="113"/>
      <c r="BYY16" s="113"/>
      <c r="BYZ16" s="113"/>
      <c r="BZA16" s="113"/>
      <c r="BZB16" s="113"/>
      <c r="BZC16" s="113"/>
      <c r="BZD16" s="113"/>
      <c r="BZE16" s="113"/>
      <c r="BZF16" s="113"/>
      <c r="BZG16" s="113"/>
      <c r="BZH16" s="113"/>
      <c r="BZI16" s="113"/>
      <c r="BZJ16" s="113"/>
      <c r="BZK16" s="113"/>
      <c r="BZL16" s="113"/>
      <c r="BZM16" s="113"/>
      <c r="BZN16" s="113"/>
      <c r="BZO16" s="113"/>
      <c r="BZP16" s="113"/>
      <c r="BZQ16" s="113"/>
      <c r="BZR16" s="113"/>
      <c r="BZS16" s="113"/>
      <c r="BZT16" s="113"/>
      <c r="BZU16" s="113"/>
      <c r="BZV16" s="113"/>
      <c r="BZW16" s="113"/>
      <c r="BZX16" s="113"/>
      <c r="BZY16" s="113"/>
      <c r="BZZ16" s="113"/>
      <c r="CAA16" s="113"/>
      <c r="CAB16" s="113"/>
      <c r="CAC16" s="113"/>
      <c r="CAD16" s="113"/>
      <c r="CAE16" s="113"/>
      <c r="CAF16" s="113"/>
      <c r="CAG16" s="113"/>
      <c r="CAH16" s="113"/>
      <c r="CAI16" s="113"/>
      <c r="CAJ16" s="113"/>
      <c r="CAK16" s="113"/>
      <c r="CAL16" s="113"/>
      <c r="CAM16" s="113"/>
      <c r="CAN16" s="113"/>
      <c r="CAO16" s="113"/>
      <c r="CAP16" s="113"/>
      <c r="CAQ16" s="113"/>
      <c r="CAR16" s="113"/>
      <c r="CAS16" s="113"/>
      <c r="CAT16" s="113"/>
      <c r="CAU16" s="113"/>
      <c r="CAV16" s="113"/>
      <c r="CAW16" s="113"/>
      <c r="CAX16" s="113"/>
      <c r="CAY16" s="113"/>
      <c r="CAZ16" s="113"/>
      <c r="CBA16" s="113"/>
      <c r="CBB16" s="113"/>
      <c r="CBC16" s="113"/>
      <c r="CBD16" s="113"/>
      <c r="CBE16" s="113"/>
      <c r="CBF16" s="113"/>
      <c r="CBG16" s="113"/>
      <c r="CBH16" s="113"/>
      <c r="CBI16" s="113"/>
      <c r="CBJ16" s="113"/>
      <c r="CBK16" s="113"/>
      <c r="CBL16" s="113"/>
      <c r="CBM16" s="113"/>
      <c r="CBN16" s="113"/>
      <c r="CBO16" s="113"/>
      <c r="CBP16" s="113"/>
      <c r="CBQ16" s="113"/>
      <c r="CBR16" s="113"/>
      <c r="CBS16" s="113"/>
      <c r="CBT16" s="113"/>
      <c r="CBU16" s="113"/>
      <c r="CBV16" s="113"/>
      <c r="CBW16" s="113"/>
      <c r="CBX16" s="113"/>
      <c r="CBY16" s="113"/>
      <c r="CBZ16" s="113"/>
      <c r="CCA16" s="113"/>
      <c r="CCB16" s="113"/>
      <c r="CCC16" s="113"/>
      <c r="CCD16" s="113"/>
      <c r="CCE16" s="113"/>
      <c r="CCF16" s="113"/>
      <c r="CCG16" s="113"/>
      <c r="CCH16" s="113"/>
      <c r="CCI16" s="113"/>
      <c r="CCJ16" s="113"/>
      <c r="CCK16" s="113"/>
      <c r="CCL16" s="113"/>
      <c r="CCM16" s="113"/>
      <c r="CCN16" s="113"/>
      <c r="CCO16" s="113"/>
      <c r="CCP16" s="113"/>
      <c r="CCQ16" s="113"/>
      <c r="CCR16" s="113"/>
      <c r="CCS16" s="113"/>
      <c r="CCT16" s="113"/>
      <c r="CCU16" s="113"/>
      <c r="CCV16" s="113"/>
      <c r="CCW16" s="113"/>
      <c r="CCX16" s="113"/>
      <c r="CCY16" s="113"/>
      <c r="CCZ16" s="113"/>
      <c r="CDA16" s="113"/>
      <c r="CDB16" s="113"/>
      <c r="CDC16" s="113"/>
      <c r="CDD16" s="113"/>
      <c r="CDE16" s="113"/>
      <c r="CDF16" s="113"/>
      <c r="CDG16" s="113"/>
      <c r="CDH16" s="113"/>
      <c r="CDI16" s="117"/>
      <c r="CDJ16" s="113"/>
      <c r="CDK16" s="113"/>
      <c r="CDL16" s="113"/>
      <c r="CDM16" s="113"/>
      <c r="CDN16" s="113"/>
      <c r="CDO16" s="113"/>
      <c r="CDP16" s="113"/>
      <c r="CDQ16" s="113"/>
      <c r="CDR16" s="113"/>
      <c r="CDS16" s="113"/>
      <c r="CDT16" s="113"/>
      <c r="CDU16" s="113"/>
      <c r="CDV16" s="113"/>
      <c r="CDW16" s="113"/>
      <c r="CDX16" s="113"/>
      <c r="CDY16" s="113"/>
      <c r="CDZ16" s="113"/>
      <c r="CEA16" s="113"/>
      <c r="CEB16" s="113"/>
      <c r="CEC16" s="113"/>
      <c r="CED16" s="113"/>
      <c r="CEE16" s="113"/>
      <c r="CEF16" s="113"/>
      <c r="CEG16" s="113"/>
      <c r="CEH16" s="113"/>
      <c r="CEI16" s="113"/>
      <c r="CEJ16" s="113"/>
      <c r="CEK16" s="113"/>
      <c r="CEL16" s="113"/>
      <c r="CEM16" s="113"/>
      <c r="CEN16" s="113"/>
      <c r="CEO16" s="113"/>
      <c r="CEP16" s="113"/>
      <c r="CEQ16" s="113"/>
      <c r="CER16" s="113"/>
      <c r="CES16" s="113"/>
      <c r="CET16" s="113"/>
      <c r="CEU16" s="113"/>
      <c r="CEV16" s="113"/>
      <c r="CEW16" s="113"/>
      <c r="CEX16" s="113"/>
      <c r="CEY16" s="113"/>
      <c r="CEZ16" s="113"/>
      <c r="CFA16" s="113"/>
      <c r="CFB16" s="113"/>
      <c r="CFC16" s="113"/>
      <c r="CFD16" s="113"/>
      <c r="CFE16" s="113"/>
      <c r="CFF16" s="113"/>
      <c r="CFG16" s="113"/>
      <c r="CFH16" s="113"/>
      <c r="CFI16" s="113"/>
      <c r="CFJ16" s="113"/>
      <c r="CFK16" s="113"/>
      <c r="CFL16" s="113"/>
      <c r="CFM16" s="113"/>
      <c r="CFN16" s="113"/>
      <c r="CFO16" s="113"/>
      <c r="CFP16" s="113"/>
      <c r="CFQ16" s="113"/>
      <c r="CFR16" s="113"/>
      <c r="CFS16" s="113"/>
      <c r="CFT16" s="113"/>
      <c r="CFU16" s="113"/>
      <c r="CFV16" s="113"/>
      <c r="CFW16" s="113"/>
      <c r="CFX16" s="113"/>
      <c r="CFY16" s="113"/>
      <c r="CFZ16" s="113"/>
      <c r="CGA16" s="113"/>
      <c r="CGB16" s="113"/>
      <c r="CGC16" s="113"/>
      <c r="CGD16" s="113"/>
      <c r="CGE16" s="113"/>
      <c r="CGF16" s="113"/>
      <c r="CGG16" s="113"/>
      <c r="CGH16" s="113"/>
      <c r="CGI16" s="113"/>
      <c r="CGJ16" s="113"/>
      <c r="CGK16" s="113"/>
      <c r="CGL16" s="113"/>
      <c r="CGM16" s="113"/>
      <c r="CGN16" s="113"/>
      <c r="CGO16" s="113"/>
      <c r="CGP16" s="113"/>
      <c r="CGQ16" s="113"/>
      <c r="CGR16" s="113"/>
      <c r="CGS16" s="113"/>
      <c r="CGT16" s="113"/>
      <c r="CGU16" s="113"/>
      <c r="CGV16" s="113"/>
      <c r="CGW16" s="113"/>
      <c r="CGX16" s="113"/>
      <c r="CGY16" s="113"/>
      <c r="CGZ16" s="113"/>
      <c r="CHA16" s="113"/>
      <c r="CHB16" s="113"/>
      <c r="CHC16" s="113"/>
      <c r="CHD16" s="113"/>
      <c r="CHE16" s="113"/>
      <c r="CHF16" s="113"/>
      <c r="CHG16" s="113"/>
      <c r="CHH16" s="113"/>
      <c r="CHI16" s="113"/>
      <c r="CHJ16" s="113"/>
      <c r="CHK16" s="113"/>
      <c r="CHL16" s="113"/>
      <c r="CHM16" s="113"/>
      <c r="CHN16" s="113"/>
      <c r="CHO16" s="113"/>
      <c r="CHP16" s="113"/>
      <c r="CHQ16" s="113"/>
      <c r="CHR16" s="113"/>
      <c r="CHS16" s="113"/>
      <c r="CHT16" s="113"/>
      <c r="CHU16" s="113"/>
      <c r="CHV16" s="113"/>
      <c r="CHW16" s="113"/>
      <c r="CHX16" s="113"/>
      <c r="CHY16" s="113"/>
      <c r="CHZ16" s="113"/>
      <c r="CIA16" s="113"/>
      <c r="CIB16" s="113"/>
      <c r="CIC16" s="113"/>
      <c r="CID16" s="113"/>
      <c r="CIE16" s="113"/>
      <c r="CIF16" s="117"/>
      <c r="CIG16" s="113"/>
      <c r="CIH16" s="113"/>
      <c r="CII16" s="113"/>
      <c r="CIJ16" s="113"/>
      <c r="CIK16" s="113"/>
      <c r="CIL16" s="113"/>
      <c r="CIM16" s="113"/>
      <c r="CIN16" s="113"/>
      <c r="CIO16" s="113"/>
      <c r="CIP16" s="113"/>
      <c r="CIQ16" s="113"/>
      <c r="CIR16" s="113"/>
      <c r="CIS16" s="113"/>
      <c r="CIT16" s="113"/>
      <c r="CIU16" s="113"/>
      <c r="CIV16" s="113"/>
      <c r="CIW16" s="113"/>
      <c r="CIX16" s="113"/>
      <c r="CIY16" s="113"/>
      <c r="CIZ16" s="113"/>
      <c r="CJA16" s="113"/>
      <c r="CJB16" s="113"/>
      <c r="CJC16" s="113"/>
      <c r="CJD16" s="113"/>
      <c r="CJE16" s="113"/>
      <c r="CJF16" s="113"/>
      <c r="CJG16" s="113"/>
      <c r="CJH16" s="113"/>
      <c r="CJI16" s="113"/>
      <c r="CJJ16" s="113"/>
      <c r="CJK16" s="113"/>
      <c r="CJL16" s="113"/>
      <c r="CJM16" s="113"/>
      <c r="CJN16" s="113"/>
      <c r="CJO16" s="113"/>
      <c r="CJP16" s="113"/>
      <c r="CJQ16" s="113"/>
      <c r="CJR16" s="113"/>
      <c r="CJS16" s="113"/>
      <c r="CJT16" s="113"/>
      <c r="CJU16" s="113"/>
      <c r="CJV16" s="113"/>
      <c r="CJW16" s="113"/>
      <c r="CJX16" s="113"/>
      <c r="CJY16" s="113"/>
      <c r="CJZ16" s="113"/>
      <c r="CKA16" s="113"/>
      <c r="CKB16" s="113"/>
      <c r="CKC16" s="113"/>
      <c r="CKD16" s="113"/>
      <c r="CKE16" s="113"/>
      <c r="CKF16" s="113"/>
      <c r="CKG16" s="113"/>
      <c r="CKH16" s="113"/>
      <c r="CKI16" s="113"/>
      <c r="CKJ16" s="113"/>
      <c r="CKK16" s="113"/>
      <c r="CKL16" s="113"/>
      <c r="CKM16" s="113"/>
      <c r="CKN16" s="113"/>
      <c r="CKO16" s="113"/>
      <c r="CKP16" s="113"/>
      <c r="CKQ16" s="113"/>
      <c r="CKR16" s="113"/>
      <c r="CKS16" s="113"/>
      <c r="CKT16" s="113"/>
      <c r="CKU16" s="113"/>
      <c r="CKV16" s="113"/>
      <c r="CKW16" s="113"/>
      <c r="CKX16" s="113"/>
      <c r="CKY16" s="113"/>
      <c r="CKZ16" s="113"/>
      <c r="CLA16" s="113"/>
      <c r="CLB16" s="113"/>
      <c r="CLC16" s="113"/>
      <c r="CLD16" s="113"/>
      <c r="CLE16" s="113"/>
      <c r="CLF16" s="113"/>
      <c r="CLG16" s="113"/>
      <c r="CLH16" s="113"/>
      <c r="CLI16" s="113"/>
      <c r="CLJ16" s="113"/>
      <c r="CLK16" s="113"/>
      <c r="CLL16" s="113"/>
      <c r="CLM16" s="113"/>
      <c r="CLN16" s="113"/>
      <c r="CLO16" s="113"/>
      <c r="CLP16" s="113"/>
      <c r="CLQ16" s="113"/>
      <c r="CLR16" s="113"/>
      <c r="CLS16" s="113"/>
      <c r="CLT16" s="113"/>
      <c r="CLU16" s="113"/>
      <c r="CLV16" s="113"/>
      <c r="CLW16" s="113"/>
      <c r="CLX16" s="113"/>
      <c r="CLY16" s="113"/>
      <c r="CLZ16" s="113"/>
      <c r="CMA16" s="113"/>
      <c r="CMB16" s="113"/>
      <c r="CMC16" s="113"/>
      <c r="CMD16" s="113"/>
      <c r="CME16" s="113"/>
      <c r="CMF16" s="113"/>
      <c r="CMG16" s="113"/>
      <c r="CMH16" s="113"/>
      <c r="CMI16" s="113"/>
      <c r="CMJ16" s="113"/>
      <c r="CMK16" s="113"/>
      <c r="CML16" s="113"/>
      <c r="CMM16" s="113"/>
      <c r="CMN16" s="113"/>
      <c r="CMO16" s="113"/>
      <c r="CMP16" s="113"/>
      <c r="CMQ16" s="113"/>
      <c r="CMR16" s="113"/>
      <c r="CMS16" s="113"/>
      <c r="CMT16" s="113"/>
      <c r="CMU16" s="113"/>
      <c r="CMV16" s="113"/>
      <c r="CMW16" s="113"/>
      <c r="CMX16" s="113"/>
      <c r="CMY16" s="113"/>
      <c r="CMZ16" s="113"/>
      <c r="CNA16" s="113"/>
      <c r="CNB16" s="113"/>
      <c r="CNC16" s="117"/>
      <c r="CND16" s="113"/>
      <c r="CNE16" s="113"/>
      <c r="CNF16" s="113"/>
      <c r="CNG16" s="113"/>
      <c r="CNH16" s="113"/>
      <c r="CNI16" s="113"/>
      <c r="CNJ16" s="113"/>
      <c r="CNK16" s="113"/>
      <c r="CNL16" s="113"/>
      <c r="CNM16" s="113"/>
      <c r="CNN16" s="113"/>
      <c r="CNO16" s="113"/>
      <c r="CNP16" s="113"/>
      <c r="CNQ16" s="113"/>
      <c r="CNR16" s="113"/>
      <c r="CNS16" s="113"/>
      <c r="CNT16" s="113"/>
      <c r="CNU16" s="113"/>
      <c r="CNV16" s="113"/>
      <c r="CNW16" s="113"/>
      <c r="CNX16" s="113"/>
      <c r="CNY16" s="113"/>
      <c r="CNZ16" s="113"/>
      <c r="COA16" s="113"/>
      <c r="COB16" s="113"/>
      <c r="COC16" s="113"/>
      <c r="COD16" s="113"/>
      <c r="COE16" s="113"/>
      <c r="COF16" s="113"/>
      <c r="COG16" s="113"/>
      <c r="COH16" s="113"/>
      <c r="COI16" s="113"/>
      <c r="COJ16" s="113"/>
      <c r="COK16" s="113"/>
      <c r="COL16" s="113"/>
      <c r="COM16" s="113"/>
      <c r="CON16" s="113"/>
      <c r="COO16" s="113"/>
      <c r="COP16" s="113"/>
      <c r="COQ16" s="113"/>
      <c r="COR16" s="113"/>
      <c r="COS16" s="113"/>
      <c r="COT16" s="113"/>
      <c r="COU16" s="113"/>
      <c r="COV16" s="113"/>
      <c r="COW16" s="113"/>
      <c r="COX16" s="113"/>
      <c r="COY16" s="113"/>
      <c r="COZ16" s="113"/>
      <c r="CPA16" s="113"/>
      <c r="CPB16" s="113"/>
      <c r="CPC16" s="113"/>
      <c r="CPD16" s="113"/>
      <c r="CPE16" s="113"/>
      <c r="CPF16" s="113"/>
      <c r="CPG16" s="113"/>
      <c r="CPH16" s="113"/>
      <c r="CPI16" s="113"/>
      <c r="CPJ16" s="113"/>
      <c r="CPK16" s="113"/>
      <c r="CPL16" s="113"/>
      <c r="CPM16" s="113"/>
      <c r="CPN16" s="113"/>
      <c r="CPO16" s="113"/>
      <c r="CPP16" s="113"/>
      <c r="CPQ16" s="113"/>
      <c r="CPR16" s="113"/>
      <c r="CPS16" s="113"/>
      <c r="CPT16" s="113"/>
      <c r="CPU16" s="113"/>
      <c r="CPV16" s="113"/>
      <c r="CPW16" s="113"/>
      <c r="CPX16" s="113"/>
      <c r="CPY16" s="113"/>
      <c r="CPZ16" s="113"/>
      <c r="CQA16" s="113"/>
      <c r="CQB16" s="113"/>
      <c r="CQC16" s="113"/>
      <c r="CQD16" s="113"/>
      <c r="CQE16" s="113"/>
      <c r="CQF16" s="113"/>
      <c r="CQG16" s="113"/>
      <c r="CQH16" s="113"/>
      <c r="CQI16" s="113"/>
      <c r="CQJ16" s="113"/>
      <c r="CQK16" s="113"/>
      <c r="CQL16" s="113"/>
      <c r="CQM16" s="113"/>
      <c r="CQN16" s="113"/>
      <c r="CQO16" s="113"/>
      <c r="CQP16" s="113"/>
      <c r="CQQ16" s="113"/>
      <c r="CQR16" s="113"/>
      <c r="CQS16" s="113"/>
      <c r="CQT16" s="113"/>
      <c r="CQU16" s="113"/>
      <c r="CQV16" s="113"/>
      <c r="CQW16" s="113"/>
      <c r="CQX16" s="113"/>
      <c r="CQY16" s="113"/>
      <c r="CQZ16" s="113"/>
      <c r="CRA16" s="113"/>
      <c r="CRB16" s="113"/>
      <c r="CRC16" s="113"/>
      <c r="CRD16" s="113"/>
      <c r="CRE16" s="113"/>
      <c r="CRF16" s="113"/>
      <c r="CRG16" s="113"/>
      <c r="CRH16" s="113"/>
      <c r="CRI16" s="113"/>
      <c r="CRJ16" s="113"/>
      <c r="CRK16" s="113"/>
      <c r="CRL16" s="113"/>
      <c r="CRM16" s="113"/>
      <c r="CRN16" s="113"/>
      <c r="CRO16" s="113"/>
      <c r="CRP16" s="113"/>
      <c r="CRQ16" s="113"/>
      <c r="CRR16" s="113"/>
      <c r="CRS16" s="113"/>
      <c r="CRT16" s="113"/>
      <c r="CRU16" s="113"/>
      <c r="CRV16" s="113"/>
      <c r="CRW16" s="113"/>
      <c r="CRX16" s="113"/>
      <c r="CRY16" s="113"/>
      <c r="CRZ16" s="117"/>
      <c r="CSA16" s="113"/>
      <c r="CSB16" s="113"/>
      <c r="CSC16" s="113"/>
      <c r="CSD16" s="113"/>
      <c r="CSE16" s="113"/>
      <c r="CSF16" s="113"/>
      <c r="CSG16" s="113"/>
      <c r="CSH16" s="113"/>
      <c r="CSI16" s="113"/>
      <c r="CSJ16" s="113"/>
      <c r="CSK16" s="113"/>
      <c r="CSL16" s="113"/>
      <c r="CSM16" s="113"/>
      <c r="CSN16" s="113"/>
      <c r="CSO16" s="113"/>
      <c r="CSP16" s="113"/>
      <c r="CSQ16" s="113"/>
      <c r="CSR16" s="113"/>
      <c r="CSS16" s="113"/>
      <c r="CST16" s="113"/>
      <c r="CSU16" s="113"/>
      <c r="CSV16" s="113"/>
      <c r="CSW16" s="113"/>
      <c r="CSX16" s="113"/>
      <c r="CSY16" s="113"/>
      <c r="CSZ16" s="113"/>
      <c r="CTA16" s="113"/>
      <c r="CTB16" s="113"/>
      <c r="CTC16" s="113"/>
      <c r="CTD16" s="113"/>
      <c r="CTE16" s="113"/>
      <c r="CTF16" s="113"/>
      <c r="CTG16" s="113"/>
      <c r="CTH16" s="113"/>
      <c r="CTI16" s="113"/>
      <c r="CTJ16" s="113"/>
      <c r="CTK16" s="113"/>
      <c r="CTL16" s="113"/>
      <c r="CTM16" s="113"/>
      <c r="CTN16" s="113"/>
      <c r="CTO16" s="113"/>
      <c r="CTP16" s="113"/>
      <c r="CTQ16" s="113"/>
      <c r="CTR16" s="113"/>
      <c r="CTS16" s="113"/>
      <c r="CTT16" s="113"/>
      <c r="CTU16" s="113"/>
      <c r="CTV16" s="113"/>
      <c r="CTW16" s="113"/>
      <c r="CTX16" s="113"/>
      <c r="CTY16" s="113"/>
      <c r="CTZ16" s="113"/>
      <c r="CUA16" s="113"/>
      <c r="CUB16" s="113"/>
      <c r="CUC16" s="113"/>
      <c r="CUD16" s="113"/>
      <c r="CUE16" s="113"/>
      <c r="CUF16" s="113"/>
      <c r="CUG16" s="113"/>
      <c r="CUH16" s="113"/>
      <c r="CUI16" s="113"/>
      <c r="CUJ16" s="113"/>
      <c r="CUK16" s="113"/>
      <c r="CUL16" s="113"/>
      <c r="CUM16" s="113"/>
      <c r="CUN16" s="113"/>
      <c r="CUO16" s="113"/>
      <c r="CUP16" s="113"/>
      <c r="CUQ16" s="113"/>
      <c r="CUR16" s="113"/>
      <c r="CUS16" s="113"/>
      <c r="CUT16" s="113"/>
      <c r="CUU16" s="113"/>
      <c r="CUV16" s="113"/>
      <c r="CUW16" s="113"/>
      <c r="CUX16" s="113"/>
      <c r="CUY16" s="113"/>
      <c r="CUZ16" s="113"/>
      <c r="CVA16" s="113"/>
      <c r="CVB16" s="113"/>
      <c r="CVC16" s="113"/>
      <c r="CVD16" s="113"/>
      <c r="CVE16" s="113"/>
      <c r="CVF16" s="113"/>
      <c r="CVG16" s="113"/>
      <c r="CVH16" s="113"/>
      <c r="CVI16" s="113"/>
      <c r="CVJ16" s="113"/>
      <c r="CVK16" s="113"/>
      <c r="CVL16" s="113"/>
      <c r="CVM16" s="113"/>
      <c r="CVN16" s="113"/>
      <c r="CVO16" s="113"/>
      <c r="CVP16" s="113"/>
      <c r="CVQ16" s="113"/>
      <c r="CVR16" s="113"/>
      <c r="CVS16" s="113"/>
      <c r="CVT16" s="113"/>
      <c r="CVU16" s="113"/>
      <c r="CVV16" s="113"/>
      <c r="CVW16" s="113"/>
      <c r="CVX16" s="113"/>
      <c r="CVY16" s="113"/>
      <c r="CVZ16" s="113"/>
      <c r="CWA16" s="113"/>
      <c r="CWB16" s="113"/>
      <c r="CWC16" s="113"/>
      <c r="CWD16" s="113"/>
      <c r="CWE16" s="113"/>
      <c r="CWF16" s="113"/>
      <c r="CWG16" s="113"/>
      <c r="CWH16" s="113"/>
      <c r="CWI16" s="113"/>
      <c r="CWJ16" s="113"/>
      <c r="CWK16" s="113"/>
      <c r="CWL16" s="113"/>
      <c r="CWM16" s="113"/>
      <c r="CWN16" s="113"/>
      <c r="CWO16" s="113"/>
      <c r="CWP16" s="113"/>
      <c r="CWQ16" s="113"/>
      <c r="CWR16" s="113"/>
      <c r="CWS16" s="113"/>
      <c r="CWT16" s="113"/>
      <c r="CWU16" s="113"/>
      <c r="CWV16" s="113"/>
      <c r="CWW16" s="117"/>
      <c r="CWX16" s="113"/>
      <c r="CWY16" s="113"/>
      <c r="CWZ16" s="113"/>
      <c r="CXA16" s="113"/>
      <c r="CXB16" s="113"/>
      <c r="CXC16" s="113"/>
      <c r="CXD16" s="113"/>
      <c r="CXE16" s="113"/>
      <c r="CXF16" s="113"/>
      <c r="CXG16" s="113"/>
      <c r="CXH16" s="113"/>
      <c r="CXI16" s="113"/>
      <c r="CXJ16" s="113"/>
      <c r="CXK16" s="113"/>
      <c r="CXL16" s="113"/>
      <c r="CXM16" s="113"/>
      <c r="CXN16" s="113"/>
      <c r="CXO16" s="113"/>
      <c r="CXP16" s="113"/>
      <c r="CXQ16" s="113"/>
      <c r="CXR16" s="113"/>
      <c r="CXS16" s="113"/>
      <c r="CXT16" s="113"/>
      <c r="CXU16" s="113"/>
      <c r="CXV16" s="113"/>
      <c r="CXW16" s="113"/>
      <c r="CXX16" s="113"/>
      <c r="CXY16" s="113"/>
      <c r="CXZ16" s="113"/>
      <c r="CYA16" s="113"/>
      <c r="CYB16" s="113"/>
      <c r="CYC16" s="113"/>
      <c r="CYD16" s="113"/>
      <c r="CYE16" s="113"/>
      <c r="CYF16" s="113"/>
      <c r="CYG16" s="113"/>
      <c r="CYH16" s="113"/>
      <c r="CYI16" s="113"/>
      <c r="CYJ16" s="113"/>
      <c r="CYK16" s="113"/>
      <c r="CYL16" s="113"/>
      <c r="CYM16" s="113"/>
      <c r="CYN16" s="113"/>
      <c r="CYO16" s="113"/>
      <c r="CYP16" s="113"/>
      <c r="CYQ16" s="113"/>
      <c r="CYR16" s="113"/>
      <c r="CYS16" s="113"/>
      <c r="CYT16" s="113"/>
      <c r="CYU16" s="113"/>
      <c r="CYV16" s="113"/>
      <c r="CYW16" s="113"/>
      <c r="CYX16" s="113"/>
      <c r="CYY16" s="113"/>
      <c r="CYZ16" s="113"/>
      <c r="CZA16" s="113"/>
      <c r="CZB16" s="113"/>
      <c r="CZC16" s="113"/>
      <c r="CZD16" s="113"/>
      <c r="CZE16" s="113"/>
      <c r="CZF16" s="113"/>
      <c r="CZG16" s="113"/>
      <c r="CZH16" s="113"/>
      <c r="CZI16" s="113"/>
      <c r="CZJ16" s="113"/>
      <c r="CZK16" s="113"/>
      <c r="CZL16" s="113"/>
      <c r="CZM16" s="113"/>
      <c r="CZN16" s="113"/>
      <c r="CZO16" s="113"/>
      <c r="CZP16" s="113"/>
      <c r="CZQ16" s="113"/>
      <c r="CZR16" s="113"/>
      <c r="CZS16" s="113"/>
      <c r="CZT16" s="113"/>
      <c r="CZU16" s="113"/>
      <c r="CZV16" s="113"/>
      <c r="CZW16" s="113"/>
      <c r="CZX16" s="113"/>
      <c r="CZY16" s="113"/>
      <c r="CZZ16" s="113"/>
      <c r="DAA16" s="113"/>
      <c r="DAB16" s="113"/>
      <c r="DAC16" s="113"/>
      <c r="DAD16" s="113"/>
      <c r="DAE16" s="113"/>
      <c r="DAF16" s="113"/>
      <c r="DAG16" s="113"/>
      <c r="DAH16" s="113"/>
      <c r="DAI16" s="113"/>
      <c r="DAJ16" s="113"/>
      <c r="DAK16" s="113"/>
      <c r="DAL16" s="113"/>
      <c r="DAM16" s="113"/>
      <c r="DAN16" s="113"/>
      <c r="DAO16" s="113"/>
      <c r="DAP16" s="113"/>
      <c r="DAQ16" s="113"/>
      <c r="DAR16" s="113"/>
      <c r="DAS16" s="113"/>
      <c r="DAT16" s="113"/>
      <c r="DAU16" s="113"/>
      <c r="DAV16" s="113"/>
      <c r="DAW16" s="113"/>
      <c r="DAX16" s="113"/>
      <c r="DAY16" s="113"/>
      <c r="DAZ16" s="113"/>
      <c r="DBA16" s="113"/>
      <c r="DBB16" s="113"/>
      <c r="DBC16" s="113"/>
      <c r="DBD16" s="113"/>
      <c r="DBE16" s="113"/>
      <c r="DBF16" s="113"/>
      <c r="DBG16" s="113"/>
      <c r="DBH16" s="113"/>
      <c r="DBI16" s="113"/>
      <c r="DBJ16" s="113"/>
      <c r="DBK16" s="113"/>
      <c r="DBL16" s="113"/>
      <c r="DBM16" s="113"/>
      <c r="DBN16" s="113"/>
      <c r="DBO16" s="113"/>
      <c r="DBP16" s="113"/>
      <c r="DBQ16" s="113"/>
      <c r="DBR16" s="113"/>
      <c r="DBS16" s="113"/>
      <c r="DBT16" s="117"/>
      <c r="DBU16" s="113"/>
      <c r="DBV16" s="113"/>
      <c r="DBW16" s="113"/>
      <c r="DBX16" s="113"/>
      <c r="DBY16" s="113"/>
      <c r="DBZ16" s="113"/>
      <c r="DCA16" s="113"/>
      <c r="DCB16" s="113"/>
      <c r="DCC16" s="113"/>
      <c r="DCD16" s="113"/>
      <c r="DCE16" s="113"/>
      <c r="DCF16" s="113"/>
      <c r="DCG16" s="113"/>
      <c r="DCH16" s="113"/>
      <c r="DCI16" s="113"/>
      <c r="DCJ16" s="113"/>
      <c r="DCK16" s="113"/>
      <c r="DCL16" s="113"/>
      <c r="DCM16" s="113"/>
      <c r="DCN16" s="113"/>
      <c r="DCO16" s="113"/>
      <c r="DCP16" s="113"/>
      <c r="DCQ16" s="113"/>
      <c r="DCR16" s="113"/>
      <c r="DCS16" s="113"/>
      <c r="DCT16" s="113"/>
      <c r="DCU16" s="113"/>
      <c r="DCV16" s="113"/>
      <c r="DCW16" s="113"/>
      <c r="DCX16" s="113"/>
      <c r="DCY16" s="113"/>
      <c r="DCZ16" s="113"/>
      <c r="DDA16" s="113"/>
      <c r="DDB16" s="113"/>
      <c r="DDC16" s="113"/>
      <c r="DDD16" s="113"/>
      <c r="DDE16" s="113"/>
      <c r="DDF16" s="113"/>
      <c r="DDG16" s="113"/>
      <c r="DDH16" s="113"/>
      <c r="DDI16" s="113"/>
      <c r="DDJ16" s="113"/>
      <c r="DDK16" s="113"/>
      <c r="DDL16" s="113"/>
      <c r="DDM16" s="113"/>
      <c r="DDN16" s="113"/>
      <c r="DDO16" s="113"/>
      <c r="DDP16" s="113"/>
      <c r="DDQ16" s="113"/>
      <c r="DDR16" s="113"/>
      <c r="DDS16" s="113"/>
      <c r="DDT16" s="113"/>
      <c r="DDU16" s="113"/>
      <c r="DDV16" s="113"/>
      <c r="DDW16" s="113"/>
      <c r="DDX16" s="113"/>
      <c r="DDY16" s="113"/>
      <c r="DDZ16" s="113"/>
      <c r="DEA16" s="113"/>
      <c r="DEB16" s="113"/>
      <c r="DEC16" s="113"/>
      <c r="DED16" s="113"/>
      <c r="DEE16" s="113"/>
      <c r="DEF16" s="113"/>
      <c r="DEG16" s="113"/>
      <c r="DEH16" s="113"/>
      <c r="DEI16" s="113"/>
      <c r="DEJ16" s="113"/>
      <c r="DEK16" s="113"/>
      <c r="DEL16" s="113"/>
      <c r="DEM16" s="113"/>
      <c r="DEN16" s="113"/>
      <c r="DEO16" s="113"/>
      <c r="DEP16" s="113"/>
      <c r="DEQ16" s="113"/>
      <c r="DER16" s="113"/>
      <c r="DES16" s="113"/>
      <c r="DET16" s="113"/>
      <c r="DEU16" s="113"/>
      <c r="DEV16" s="113"/>
      <c r="DEW16" s="113"/>
      <c r="DEX16" s="113"/>
      <c r="DEY16" s="113"/>
      <c r="DEZ16" s="113"/>
      <c r="DFA16" s="113"/>
      <c r="DFB16" s="113"/>
      <c r="DFC16" s="113"/>
      <c r="DFD16" s="113"/>
      <c r="DFE16" s="113"/>
      <c r="DFF16" s="113"/>
      <c r="DFG16" s="113"/>
      <c r="DFH16" s="113"/>
      <c r="DFI16" s="113"/>
      <c r="DFJ16" s="113"/>
      <c r="DFK16" s="113"/>
      <c r="DFL16" s="113"/>
      <c r="DFM16" s="113"/>
      <c r="DFN16" s="113"/>
      <c r="DFO16" s="113"/>
      <c r="DFP16" s="113"/>
      <c r="DFQ16" s="113"/>
      <c r="DFR16" s="113"/>
      <c r="DFS16" s="113"/>
      <c r="DFT16" s="113"/>
      <c r="DFU16" s="113"/>
      <c r="DFV16" s="113"/>
      <c r="DFW16" s="113"/>
      <c r="DFX16" s="113"/>
      <c r="DFY16" s="113"/>
      <c r="DFZ16" s="113"/>
      <c r="DGA16" s="113"/>
      <c r="DGB16" s="113"/>
      <c r="DGC16" s="113"/>
      <c r="DGD16" s="113"/>
      <c r="DGE16" s="113"/>
      <c r="DGF16" s="113"/>
      <c r="DGG16" s="113"/>
      <c r="DGH16" s="113"/>
      <c r="DGI16" s="113"/>
      <c r="DGJ16" s="113"/>
      <c r="DGK16" s="113"/>
      <c r="DGL16" s="113"/>
      <c r="DGM16" s="113"/>
      <c r="DGN16" s="113"/>
      <c r="DGO16" s="113"/>
      <c r="DGP16" s="113"/>
      <c r="DGQ16" s="117"/>
      <c r="DGR16" s="113"/>
      <c r="DGS16" s="113"/>
      <c r="DGT16" s="113"/>
      <c r="DGU16" s="113"/>
      <c r="DGV16" s="113"/>
      <c r="DGW16" s="113"/>
      <c r="DGX16" s="113"/>
      <c r="DGY16" s="113"/>
      <c r="DGZ16" s="113"/>
      <c r="DHA16" s="113"/>
      <c r="DHB16" s="113"/>
      <c r="DHC16" s="113"/>
      <c r="DHD16" s="113"/>
      <c r="DHE16" s="113"/>
      <c r="DHF16" s="113"/>
      <c r="DHG16" s="113"/>
      <c r="DHH16" s="113"/>
      <c r="DHI16" s="113"/>
      <c r="DHJ16" s="113"/>
      <c r="DHK16" s="113"/>
      <c r="DHL16" s="113"/>
      <c r="DHM16" s="113"/>
      <c r="DHN16" s="113"/>
      <c r="DHO16" s="113"/>
      <c r="DHP16" s="113"/>
      <c r="DHQ16" s="113"/>
      <c r="DHR16" s="113"/>
      <c r="DHS16" s="113"/>
      <c r="DHT16" s="113"/>
      <c r="DHU16" s="113"/>
      <c r="DHV16" s="113"/>
      <c r="DHW16" s="113"/>
      <c r="DHX16" s="113"/>
      <c r="DHY16" s="113"/>
      <c r="DHZ16" s="113"/>
      <c r="DIA16" s="113"/>
      <c r="DIB16" s="113"/>
      <c r="DIC16" s="113"/>
      <c r="DID16" s="113"/>
      <c r="DIE16" s="113"/>
      <c r="DIF16" s="113"/>
      <c r="DIG16" s="113"/>
      <c r="DIH16" s="113"/>
      <c r="DII16" s="113"/>
      <c r="DIJ16" s="113"/>
      <c r="DIK16" s="113"/>
      <c r="DIL16" s="113"/>
      <c r="DIM16" s="113"/>
      <c r="DIN16" s="113"/>
      <c r="DIO16" s="113"/>
      <c r="DIP16" s="113"/>
      <c r="DIQ16" s="113"/>
      <c r="DIR16" s="113"/>
      <c r="DIS16" s="113"/>
      <c r="DIT16" s="113"/>
      <c r="DIU16" s="113"/>
      <c r="DIV16" s="113"/>
      <c r="DIW16" s="113"/>
      <c r="DIX16" s="113"/>
      <c r="DIY16" s="113"/>
      <c r="DIZ16" s="113"/>
      <c r="DJA16" s="113"/>
      <c r="DJB16" s="113"/>
      <c r="DJC16" s="113"/>
      <c r="DJD16" s="113"/>
      <c r="DJE16" s="113"/>
      <c r="DJF16" s="113"/>
      <c r="DJG16" s="113"/>
      <c r="DJH16" s="113"/>
      <c r="DJI16" s="113"/>
      <c r="DJJ16" s="113"/>
      <c r="DJK16" s="113"/>
      <c r="DJL16" s="113"/>
      <c r="DJM16" s="113"/>
      <c r="DJN16" s="113"/>
      <c r="DJO16" s="113"/>
      <c r="DJP16" s="113"/>
      <c r="DJQ16" s="113"/>
      <c r="DJR16" s="113"/>
      <c r="DJS16" s="113"/>
      <c r="DJT16" s="113"/>
      <c r="DJU16" s="113"/>
      <c r="DJV16" s="113"/>
      <c r="DJW16" s="113"/>
      <c r="DJX16" s="113"/>
      <c r="DJY16" s="113"/>
      <c r="DJZ16" s="113"/>
      <c r="DKA16" s="113"/>
      <c r="DKB16" s="113"/>
      <c r="DKC16" s="113"/>
      <c r="DKD16" s="113"/>
      <c r="DKE16" s="113"/>
      <c r="DKF16" s="113"/>
      <c r="DKG16" s="113"/>
      <c r="DKH16" s="113"/>
      <c r="DKI16" s="113"/>
      <c r="DKJ16" s="113"/>
      <c r="DKK16" s="113"/>
      <c r="DKL16" s="113"/>
      <c r="DKM16" s="113"/>
      <c r="DKN16" s="113"/>
      <c r="DKO16" s="113"/>
      <c r="DKP16" s="113"/>
      <c r="DKQ16" s="113"/>
      <c r="DKR16" s="113"/>
      <c r="DKS16" s="113"/>
      <c r="DKT16" s="113"/>
      <c r="DKU16" s="113"/>
      <c r="DKV16" s="113"/>
      <c r="DKW16" s="113"/>
      <c r="DKX16" s="113"/>
      <c r="DKY16" s="113"/>
      <c r="DKZ16" s="113"/>
      <c r="DLA16" s="113"/>
      <c r="DLB16" s="113"/>
      <c r="DLC16" s="113"/>
      <c r="DLD16" s="113"/>
      <c r="DLE16" s="113"/>
      <c r="DLF16" s="113"/>
      <c r="DLG16" s="113"/>
      <c r="DLH16" s="113"/>
      <c r="DLI16" s="113"/>
      <c r="DLJ16" s="113"/>
      <c r="DLK16" s="113"/>
      <c r="DLL16" s="113"/>
      <c r="DLM16" s="113"/>
      <c r="DLN16" s="117"/>
      <c r="DLO16" s="113"/>
      <c r="DLP16" s="113"/>
      <c r="DLQ16" s="113"/>
      <c r="DLR16" s="113"/>
      <c r="DLS16" s="113"/>
      <c r="DLT16" s="113"/>
      <c r="DLU16" s="113"/>
      <c r="DLV16" s="113"/>
      <c r="DLW16" s="113"/>
      <c r="DLX16" s="113"/>
      <c r="DLY16" s="113"/>
      <c r="DLZ16" s="113"/>
      <c r="DMA16" s="113"/>
      <c r="DMB16" s="113"/>
      <c r="DMC16" s="113"/>
      <c r="DMD16" s="113"/>
      <c r="DME16" s="113"/>
      <c r="DMF16" s="113"/>
      <c r="DMG16" s="113"/>
      <c r="DMH16" s="113"/>
      <c r="DMI16" s="113"/>
      <c r="DMJ16" s="113"/>
      <c r="DMK16" s="113"/>
      <c r="DML16" s="113"/>
      <c r="DMM16" s="113"/>
      <c r="DMN16" s="113"/>
      <c r="DMO16" s="113"/>
      <c r="DMP16" s="113"/>
      <c r="DMQ16" s="113"/>
      <c r="DMR16" s="113"/>
      <c r="DMS16" s="113"/>
      <c r="DMT16" s="113"/>
      <c r="DMU16" s="113"/>
      <c r="DMV16" s="113"/>
      <c r="DMW16" s="113"/>
      <c r="DMX16" s="113"/>
      <c r="DMY16" s="113"/>
      <c r="DMZ16" s="113"/>
      <c r="DNA16" s="113"/>
      <c r="DNB16" s="113"/>
      <c r="DNC16" s="113"/>
      <c r="DND16" s="113"/>
      <c r="DNE16" s="113"/>
      <c r="DNF16" s="113"/>
      <c r="DNG16" s="113"/>
      <c r="DNH16" s="113"/>
      <c r="DNI16" s="113"/>
      <c r="DNJ16" s="113"/>
      <c r="DNK16" s="113"/>
      <c r="DNL16" s="113"/>
      <c r="DNM16" s="113"/>
      <c r="DNN16" s="113"/>
      <c r="DNO16" s="113"/>
      <c r="DNP16" s="113"/>
      <c r="DNQ16" s="113"/>
      <c r="DNR16" s="113"/>
      <c r="DNS16" s="113"/>
      <c r="DNT16" s="113"/>
      <c r="DNU16" s="113"/>
      <c r="DNV16" s="113"/>
      <c r="DNW16" s="113"/>
      <c r="DNX16" s="113"/>
      <c r="DNY16" s="113"/>
      <c r="DNZ16" s="113"/>
      <c r="DOA16" s="113"/>
      <c r="DOB16" s="113"/>
      <c r="DOC16" s="113"/>
      <c r="DOD16" s="113"/>
      <c r="DOE16" s="113"/>
      <c r="DOF16" s="113"/>
      <c r="DOG16" s="113"/>
      <c r="DOH16" s="113"/>
      <c r="DOI16" s="113"/>
      <c r="DOJ16" s="113"/>
      <c r="DOK16" s="113"/>
      <c r="DOL16" s="113"/>
      <c r="DOM16" s="113"/>
      <c r="DON16" s="113"/>
      <c r="DOO16" s="113"/>
      <c r="DOP16" s="113"/>
      <c r="DOQ16" s="113"/>
      <c r="DOR16" s="113"/>
      <c r="DOS16" s="113"/>
      <c r="DOT16" s="113"/>
      <c r="DOU16" s="113"/>
      <c r="DOV16" s="113"/>
      <c r="DOW16" s="113"/>
      <c r="DOX16" s="113"/>
      <c r="DOY16" s="113"/>
      <c r="DOZ16" s="113"/>
      <c r="DPA16" s="113"/>
      <c r="DPB16" s="113"/>
      <c r="DPC16" s="113"/>
      <c r="DPD16" s="113"/>
      <c r="DPE16" s="113"/>
      <c r="DPF16" s="113"/>
      <c r="DPG16" s="113"/>
      <c r="DPH16" s="113"/>
      <c r="DPI16" s="113"/>
      <c r="DPJ16" s="113"/>
      <c r="DPK16" s="113"/>
      <c r="DPL16" s="113"/>
      <c r="DPM16" s="113"/>
      <c r="DPN16" s="113"/>
      <c r="DPO16" s="113"/>
      <c r="DPP16" s="113"/>
      <c r="DPQ16" s="113"/>
      <c r="DPR16" s="113"/>
      <c r="DPS16" s="113"/>
      <c r="DPT16" s="113"/>
      <c r="DPU16" s="113"/>
      <c r="DPV16" s="113"/>
      <c r="DPW16" s="113"/>
      <c r="DPX16" s="113"/>
      <c r="DPY16" s="113"/>
      <c r="DPZ16" s="113"/>
      <c r="DQA16" s="113"/>
      <c r="DQB16" s="113"/>
      <c r="DQC16" s="113"/>
      <c r="DQD16" s="113"/>
      <c r="DQE16" s="113"/>
      <c r="DQF16" s="113"/>
      <c r="DQG16" s="113"/>
      <c r="DQH16" s="113"/>
      <c r="DQI16" s="113"/>
      <c r="DQJ16" s="113"/>
      <c r="DQK16" s="117"/>
      <c r="DQL16" s="113"/>
      <c r="DQM16" s="113"/>
      <c r="DQN16" s="113"/>
      <c r="DQO16" s="113"/>
      <c r="DQP16" s="113"/>
      <c r="DQQ16" s="113"/>
      <c r="DQR16" s="113"/>
      <c r="DQS16" s="113"/>
      <c r="DQT16" s="113"/>
      <c r="DQU16" s="113"/>
      <c r="DQV16" s="113"/>
      <c r="DQW16" s="113"/>
      <c r="DQX16" s="113"/>
      <c r="DQY16" s="113"/>
      <c r="DQZ16" s="113"/>
      <c r="DRA16" s="113"/>
      <c r="DRB16" s="113"/>
      <c r="DRC16" s="113"/>
      <c r="DRD16" s="113"/>
      <c r="DRE16" s="113"/>
      <c r="DRF16" s="113"/>
      <c r="DRG16" s="113"/>
      <c r="DRH16" s="113"/>
      <c r="DRI16" s="113"/>
      <c r="DRJ16" s="113"/>
      <c r="DRK16" s="113"/>
      <c r="DRL16" s="113"/>
      <c r="DRM16" s="113"/>
      <c r="DRN16" s="113"/>
      <c r="DRO16" s="113"/>
      <c r="DRP16" s="113"/>
      <c r="DRQ16" s="113"/>
      <c r="DRR16" s="113"/>
      <c r="DRS16" s="113"/>
      <c r="DRT16" s="113"/>
      <c r="DRU16" s="113"/>
      <c r="DRV16" s="113"/>
      <c r="DRW16" s="113"/>
      <c r="DRX16" s="113"/>
      <c r="DRY16" s="113"/>
      <c r="DRZ16" s="113"/>
      <c r="DSA16" s="113"/>
      <c r="DSB16" s="113"/>
      <c r="DSC16" s="113"/>
      <c r="DSD16" s="113"/>
      <c r="DSE16" s="113"/>
      <c r="DSF16" s="113"/>
      <c r="DSG16" s="113"/>
      <c r="DSH16" s="113"/>
      <c r="DSI16" s="113"/>
      <c r="DSJ16" s="113"/>
      <c r="DSK16" s="113"/>
      <c r="DSL16" s="113"/>
      <c r="DSM16" s="113"/>
      <c r="DSN16" s="113"/>
      <c r="DSO16" s="113"/>
      <c r="DSP16" s="113"/>
      <c r="DSQ16" s="113"/>
      <c r="DSR16" s="113"/>
      <c r="DSS16" s="113"/>
      <c r="DST16" s="113"/>
      <c r="DSU16" s="113"/>
      <c r="DSV16" s="113"/>
      <c r="DSW16" s="113"/>
      <c r="DSX16" s="113"/>
      <c r="DSY16" s="113"/>
      <c r="DSZ16" s="113"/>
      <c r="DTA16" s="113"/>
      <c r="DTB16" s="113"/>
      <c r="DTC16" s="113"/>
      <c r="DTD16" s="113"/>
      <c r="DTE16" s="113"/>
      <c r="DTF16" s="113"/>
      <c r="DTG16" s="113"/>
      <c r="DTH16" s="113"/>
      <c r="DTI16" s="113"/>
      <c r="DTJ16" s="113"/>
      <c r="DTK16" s="113"/>
      <c r="DTL16" s="113"/>
      <c r="DTM16" s="113"/>
      <c r="DTN16" s="113"/>
      <c r="DTO16" s="113"/>
      <c r="DTP16" s="113"/>
      <c r="DTQ16" s="113"/>
      <c r="DTR16" s="113"/>
      <c r="DTS16" s="113"/>
      <c r="DTT16" s="113"/>
      <c r="DTU16" s="113"/>
      <c r="DTV16" s="113"/>
      <c r="DTW16" s="113"/>
      <c r="DTX16" s="113"/>
      <c r="DTY16" s="113"/>
      <c r="DTZ16" s="113"/>
      <c r="DUA16" s="113"/>
      <c r="DUB16" s="113"/>
      <c r="DUC16" s="113"/>
      <c r="DUD16" s="113"/>
      <c r="DUE16" s="113"/>
      <c r="DUF16" s="113"/>
      <c r="DUG16" s="113"/>
      <c r="DUH16" s="113"/>
      <c r="DUI16" s="113"/>
      <c r="DUJ16" s="113"/>
      <c r="DUK16" s="113"/>
      <c r="DUL16" s="113"/>
      <c r="DUM16" s="113"/>
      <c r="DUN16" s="113"/>
      <c r="DUO16" s="113"/>
      <c r="DUP16" s="113"/>
      <c r="DUQ16" s="113"/>
      <c r="DUR16" s="113"/>
      <c r="DUS16" s="113"/>
      <c r="DUT16" s="113"/>
      <c r="DUU16" s="113"/>
      <c r="DUV16" s="113"/>
      <c r="DUW16" s="113"/>
      <c r="DUX16" s="113"/>
      <c r="DUY16" s="113"/>
      <c r="DUZ16" s="113"/>
      <c r="DVA16" s="113"/>
      <c r="DVB16" s="113"/>
      <c r="DVC16" s="113"/>
      <c r="DVD16" s="113"/>
      <c r="DVE16" s="113"/>
      <c r="DVF16" s="113"/>
      <c r="DVG16" s="113"/>
      <c r="DVH16" s="117"/>
      <c r="DVI16" s="113"/>
      <c r="DVJ16" s="113"/>
      <c r="DVK16" s="113"/>
      <c r="DVL16" s="113"/>
      <c r="DVM16" s="113"/>
      <c r="DVN16" s="113"/>
      <c r="DVO16" s="113"/>
      <c r="DVP16" s="113"/>
      <c r="DVQ16" s="113"/>
      <c r="DVR16" s="113"/>
      <c r="DVS16" s="113"/>
      <c r="DVT16" s="113"/>
      <c r="DVU16" s="113"/>
      <c r="DVV16" s="113"/>
      <c r="DVW16" s="113"/>
      <c r="DVX16" s="113"/>
      <c r="DVY16" s="113"/>
      <c r="DVZ16" s="113"/>
      <c r="DWA16" s="113"/>
      <c r="DWB16" s="113"/>
      <c r="DWC16" s="113"/>
      <c r="DWD16" s="113"/>
      <c r="DWE16" s="113"/>
      <c r="DWF16" s="113"/>
      <c r="DWG16" s="113"/>
      <c r="DWH16" s="113"/>
      <c r="DWI16" s="113"/>
      <c r="DWJ16" s="113"/>
      <c r="DWK16" s="113"/>
      <c r="DWL16" s="113"/>
      <c r="DWM16" s="113"/>
      <c r="DWN16" s="113"/>
      <c r="DWO16" s="113"/>
      <c r="DWP16" s="113"/>
      <c r="DWQ16" s="113"/>
      <c r="DWR16" s="113"/>
      <c r="DWS16" s="113"/>
      <c r="DWT16" s="113"/>
      <c r="DWU16" s="113"/>
      <c r="DWV16" s="113"/>
      <c r="DWW16" s="113"/>
      <c r="DWX16" s="113"/>
      <c r="DWY16" s="113"/>
      <c r="DWZ16" s="113"/>
      <c r="DXA16" s="113"/>
      <c r="DXB16" s="113"/>
      <c r="DXC16" s="113"/>
      <c r="DXD16" s="113"/>
      <c r="DXE16" s="113"/>
      <c r="DXF16" s="113"/>
      <c r="DXG16" s="113"/>
      <c r="DXH16" s="113"/>
      <c r="DXI16" s="113"/>
      <c r="DXJ16" s="113"/>
      <c r="DXK16" s="113"/>
      <c r="DXL16" s="113"/>
      <c r="DXM16" s="113"/>
      <c r="DXN16" s="113"/>
      <c r="DXO16" s="113"/>
      <c r="DXP16" s="113"/>
      <c r="DXQ16" s="113"/>
      <c r="DXR16" s="113"/>
      <c r="DXS16" s="113"/>
      <c r="DXT16" s="113"/>
      <c r="DXU16" s="113"/>
      <c r="DXV16" s="113"/>
      <c r="DXW16" s="113"/>
      <c r="DXX16" s="113"/>
      <c r="DXY16" s="113"/>
      <c r="DXZ16" s="113"/>
      <c r="DYA16" s="113"/>
      <c r="DYB16" s="113"/>
      <c r="DYC16" s="113"/>
      <c r="DYD16" s="113"/>
      <c r="DYE16" s="113"/>
      <c r="DYF16" s="113"/>
      <c r="DYG16" s="113"/>
      <c r="DYH16" s="113"/>
      <c r="DYI16" s="113"/>
      <c r="DYJ16" s="113"/>
      <c r="DYK16" s="113"/>
      <c r="DYL16" s="113"/>
      <c r="DYM16" s="113"/>
      <c r="DYN16" s="113"/>
      <c r="DYO16" s="113"/>
      <c r="DYP16" s="113"/>
      <c r="DYQ16" s="113"/>
      <c r="DYR16" s="113"/>
      <c r="DYS16" s="113"/>
      <c r="DYT16" s="113"/>
      <c r="DYU16" s="113"/>
      <c r="DYV16" s="113"/>
      <c r="DYW16" s="113"/>
      <c r="DYX16" s="113"/>
      <c r="DYY16" s="113"/>
      <c r="DYZ16" s="113"/>
      <c r="DZA16" s="113"/>
      <c r="DZB16" s="113"/>
      <c r="DZC16" s="113"/>
      <c r="DZD16" s="113"/>
      <c r="DZE16" s="113"/>
      <c r="DZF16" s="113"/>
      <c r="DZG16" s="113"/>
      <c r="DZH16" s="113"/>
      <c r="DZI16" s="113"/>
      <c r="DZJ16" s="113"/>
      <c r="DZK16" s="113"/>
      <c r="DZL16" s="113"/>
      <c r="DZM16" s="113"/>
      <c r="DZN16" s="113"/>
      <c r="DZO16" s="113"/>
      <c r="DZP16" s="113"/>
      <c r="DZQ16" s="113"/>
      <c r="DZR16" s="113"/>
      <c r="DZS16" s="113"/>
      <c r="DZT16" s="113"/>
      <c r="DZU16" s="113"/>
      <c r="DZV16" s="113"/>
      <c r="DZW16" s="113"/>
      <c r="DZX16" s="113"/>
      <c r="DZY16" s="113"/>
      <c r="DZZ16" s="113"/>
      <c r="EAA16" s="113"/>
      <c r="EAB16" s="113"/>
      <c r="EAC16" s="113"/>
      <c r="EAD16" s="113"/>
      <c r="EAE16" s="117"/>
      <c r="EAF16" s="113"/>
      <c r="EAG16" s="113"/>
      <c r="EAH16" s="113"/>
      <c r="EAI16" s="113"/>
      <c r="EAJ16" s="113"/>
      <c r="EAK16" s="113"/>
      <c r="EAL16" s="113"/>
      <c r="EAM16" s="113"/>
      <c r="EAN16" s="113"/>
      <c r="EAO16" s="113"/>
      <c r="EAP16" s="113"/>
      <c r="EAQ16" s="113"/>
      <c r="EAR16" s="113"/>
      <c r="EAS16" s="113"/>
      <c r="EAT16" s="113"/>
      <c r="EAU16" s="113"/>
      <c r="EAV16" s="113"/>
      <c r="EAW16" s="113"/>
      <c r="EAX16" s="113"/>
      <c r="EAY16" s="113"/>
      <c r="EAZ16" s="113"/>
      <c r="EBA16" s="113"/>
      <c r="EBB16" s="113"/>
      <c r="EBC16" s="113"/>
      <c r="EBD16" s="113"/>
      <c r="EBE16" s="113"/>
      <c r="EBF16" s="113"/>
      <c r="EBG16" s="113"/>
      <c r="EBH16" s="113"/>
      <c r="EBI16" s="113"/>
      <c r="EBJ16" s="113"/>
      <c r="EBK16" s="113"/>
      <c r="EBL16" s="113"/>
      <c r="EBM16" s="113"/>
      <c r="EBN16" s="113"/>
      <c r="EBO16" s="113"/>
      <c r="EBP16" s="113"/>
      <c r="EBQ16" s="113"/>
      <c r="EBR16" s="113"/>
      <c r="EBS16" s="113"/>
      <c r="EBT16" s="113"/>
      <c r="EBU16" s="113"/>
      <c r="EBV16" s="113"/>
      <c r="EBW16" s="113"/>
      <c r="EBX16" s="113"/>
      <c r="EBY16" s="113"/>
      <c r="EBZ16" s="113"/>
      <c r="ECA16" s="113"/>
      <c r="ECB16" s="113"/>
      <c r="ECC16" s="113"/>
      <c r="ECD16" s="113"/>
      <c r="ECE16" s="113"/>
      <c r="ECF16" s="113"/>
      <c r="ECG16" s="113"/>
      <c r="ECH16" s="113"/>
      <c r="ECI16" s="113"/>
      <c r="ECJ16" s="113"/>
      <c r="ECK16" s="113"/>
      <c r="ECL16" s="113"/>
      <c r="ECM16" s="113"/>
      <c r="ECN16" s="113"/>
      <c r="ECO16" s="113"/>
      <c r="ECP16" s="113"/>
      <c r="ECQ16" s="113"/>
      <c r="ECR16" s="113"/>
      <c r="ECS16" s="113"/>
      <c r="ECT16" s="113"/>
      <c r="ECU16" s="113"/>
      <c r="ECV16" s="113"/>
      <c r="ECW16" s="113"/>
      <c r="ECX16" s="113"/>
      <c r="ECY16" s="113"/>
      <c r="ECZ16" s="113"/>
      <c r="EDA16" s="113"/>
      <c r="EDB16" s="113"/>
      <c r="EDC16" s="113"/>
      <c r="EDD16" s="113"/>
      <c r="EDE16" s="113"/>
      <c r="EDF16" s="113"/>
      <c r="EDG16" s="113"/>
      <c r="EDH16" s="113"/>
      <c r="EDI16" s="113"/>
      <c r="EDJ16" s="113"/>
      <c r="EDK16" s="113"/>
      <c r="EDL16" s="113"/>
      <c r="EDM16" s="113"/>
      <c r="EDN16" s="113"/>
      <c r="EDO16" s="113"/>
      <c r="EDP16" s="113"/>
      <c r="EDQ16" s="113"/>
      <c r="EDR16" s="113"/>
      <c r="EDS16" s="113"/>
      <c r="EDT16" s="113"/>
      <c r="EDU16" s="113"/>
      <c r="EDV16" s="113"/>
      <c r="EDW16" s="113"/>
      <c r="EDX16" s="113"/>
      <c r="EDY16" s="113"/>
      <c r="EDZ16" s="113"/>
      <c r="EEA16" s="113"/>
      <c r="EEB16" s="113"/>
      <c r="EEC16" s="113"/>
      <c r="EED16" s="113"/>
      <c r="EEE16" s="113"/>
      <c r="EEF16" s="113"/>
      <c r="EEG16" s="113"/>
      <c r="EEH16" s="113"/>
      <c r="EEI16" s="113"/>
      <c r="EEJ16" s="113"/>
      <c r="EEK16" s="113"/>
      <c r="EEL16" s="113"/>
      <c r="EEM16" s="113"/>
      <c r="EEN16" s="113"/>
      <c r="EEO16" s="113"/>
      <c r="EEP16" s="113"/>
      <c r="EEQ16" s="113"/>
      <c r="EER16" s="113"/>
      <c r="EES16" s="113"/>
      <c r="EET16" s="113"/>
      <c r="EEU16" s="113"/>
      <c r="EEV16" s="113"/>
      <c r="EEW16" s="113"/>
      <c r="EEX16" s="113"/>
      <c r="EEY16" s="113"/>
      <c r="EEZ16" s="113"/>
      <c r="EFA16" s="113"/>
      <c r="EFB16" s="117"/>
      <c r="EFC16" s="113"/>
      <c r="EFD16" s="113"/>
      <c r="EFE16" s="113"/>
      <c r="EFF16" s="113"/>
      <c r="EFG16" s="113"/>
      <c r="EFH16" s="113"/>
      <c r="EFI16" s="113"/>
      <c r="EFJ16" s="113"/>
      <c r="EFK16" s="113"/>
      <c r="EFL16" s="113"/>
      <c r="EFM16" s="113"/>
      <c r="EFN16" s="113"/>
      <c r="EFO16" s="113"/>
      <c r="EFP16" s="113"/>
      <c r="EFQ16" s="113"/>
      <c r="EFR16" s="113"/>
      <c r="EFS16" s="113"/>
      <c r="EFT16" s="113"/>
      <c r="EFU16" s="113"/>
      <c r="EFV16" s="113"/>
      <c r="EFW16" s="113"/>
      <c r="EFX16" s="113"/>
      <c r="EFY16" s="113"/>
      <c r="EFZ16" s="113"/>
      <c r="EGA16" s="113"/>
      <c r="EGB16" s="113"/>
      <c r="EGC16" s="113"/>
      <c r="EGD16" s="113"/>
      <c r="EGE16" s="113"/>
      <c r="EGF16" s="113"/>
      <c r="EGG16" s="113"/>
      <c r="EGH16" s="113"/>
      <c r="EGI16" s="113"/>
      <c r="EGJ16" s="113"/>
      <c r="EGK16" s="113"/>
      <c r="EGL16" s="113"/>
      <c r="EGM16" s="113"/>
      <c r="EGN16" s="113"/>
      <c r="EGO16" s="113"/>
      <c r="EGP16" s="113"/>
      <c r="EGQ16" s="113"/>
      <c r="EGR16" s="113"/>
      <c r="EGS16" s="113"/>
      <c r="EGT16" s="113"/>
      <c r="EGU16" s="113"/>
      <c r="EGV16" s="113"/>
      <c r="EGW16" s="113"/>
      <c r="EGX16" s="113"/>
      <c r="EGY16" s="113"/>
      <c r="EGZ16" s="113"/>
      <c r="EHA16" s="113"/>
      <c r="EHB16" s="113"/>
      <c r="EHC16" s="113"/>
      <c r="EHD16" s="113"/>
      <c r="EHE16" s="113"/>
      <c r="EHF16" s="113"/>
      <c r="EHG16" s="113"/>
      <c r="EHH16" s="113"/>
      <c r="EHI16" s="113"/>
      <c r="EHJ16" s="113"/>
      <c r="EHK16" s="113"/>
      <c r="EHL16" s="113"/>
      <c r="EHM16" s="113"/>
      <c r="EHN16" s="113"/>
      <c r="EHO16" s="113"/>
      <c r="EHP16" s="113"/>
      <c r="EHQ16" s="113"/>
      <c r="EHR16" s="113"/>
      <c r="EHS16" s="113"/>
      <c r="EHT16" s="113"/>
      <c r="EHU16" s="113"/>
      <c r="EHV16" s="113"/>
      <c r="EHW16" s="113"/>
      <c r="EHX16" s="113"/>
      <c r="EHY16" s="113"/>
      <c r="EHZ16" s="113"/>
      <c r="EIA16" s="113"/>
      <c r="EIB16" s="113"/>
      <c r="EIC16" s="113"/>
      <c r="EID16" s="113"/>
      <c r="EIE16" s="113"/>
      <c r="EIF16" s="113"/>
      <c r="EIG16" s="113"/>
      <c r="EIH16" s="113"/>
      <c r="EII16" s="113"/>
      <c r="EIJ16" s="113"/>
      <c r="EIK16" s="113"/>
      <c r="EIL16" s="113"/>
      <c r="EIM16" s="113"/>
      <c r="EIN16" s="113"/>
      <c r="EIO16" s="113"/>
      <c r="EIP16" s="113"/>
      <c r="EIQ16" s="113"/>
      <c r="EIR16" s="113"/>
      <c r="EIS16" s="113"/>
      <c r="EIT16" s="113"/>
      <c r="EIU16" s="113"/>
      <c r="EIV16" s="113"/>
      <c r="EIW16" s="113"/>
      <c r="EIX16" s="113"/>
      <c r="EIY16" s="113"/>
      <c r="EIZ16" s="113"/>
      <c r="EJA16" s="113"/>
      <c r="EJB16" s="113"/>
      <c r="EJC16" s="113"/>
      <c r="EJD16" s="113"/>
      <c r="EJE16" s="113"/>
      <c r="EJF16" s="113"/>
      <c r="EJG16" s="113"/>
      <c r="EJH16" s="113"/>
      <c r="EJI16" s="113"/>
      <c r="EJJ16" s="113"/>
      <c r="EJK16" s="113"/>
      <c r="EJL16" s="113"/>
      <c r="EJM16" s="113"/>
      <c r="EJN16" s="113"/>
      <c r="EJO16" s="113"/>
      <c r="EJP16" s="113"/>
      <c r="EJQ16" s="113"/>
      <c r="EJR16" s="113"/>
      <c r="EJS16" s="113"/>
      <c r="EJT16" s="113"/>
      <c r="EJU16" s="113"/>
      <c r="EJV16" s="113"/>
      <c r="EJW16" s="113"/>
      <c r="EJX16" s="113"/>
      <c r="EJY16" s="117"/>
      <c r="EJZ16" s="113"/>
      <c r="EKA16" s="113"/>
      <c r="EKB16" s="113"/>
      <c r="EKC16" s="113"/>
      <c r="EKD16" s="113"/>
      <c r="EKE16" s="113"/>
      <c r="EKF16" s="113"/>
      <c r="EKG16" s="113"/>
      <c r="EKH16" s="113"/>
      <c r="EKI16" s="113"/>
      <c r="EKJ16" s="113"/>
      <c r="EKK16" s="113"/>
      <c r="EKL16" s="113"/>
      <c r="EKM16" s="113"/>
      <c r="EKN16" s="113"/>
      <c r="EKO16" s="113"/>
      <c r="EKP16" s="113"/>
      <c r="EKQ16" s="113"/>
      <c r="EKR16" s="113"/>
      <c r="EKS16" s="113"/>
      <c r="EKT16" s="113"/>
      <c r="EKU16" s="113"/>
      <c r="EKV16" s="113"/>
      <c r="EKW16" s="113"/>
      <c r="EKX16" s="113"/>
      <c r="EKY16" s="113"/>
      <c r="EKZ16" s="113"/>
      <c r="ELA16" s="113"/>
      <c r="ELB16" s="113"/>
      <c r="ELC16" s="113"/>
      <c r="ELD16" s="113"/>
      <c r="ELE16" s="113"/>
      <c r="ELF16" s="113"/>
      <c r="ELG16" s="113"/>
      <c r="ELH16" s="113"/>
      <c r="ELI16" s="113"/>
      <c r="ELJ16" s="113"/>
      <c r="ELK16" s="113"/>
      <c r="ELL16" s="113"/>
      <c r="ELM16" s="113"/>
      <c r="ELN16" s="113"/>
      <c r="ELO16" s="113"/>
      <c r="ELP16" s="113"/>
      <c r="ELQ16" s="113"/>
      <c r="ELR16" s="113"/>
      <c r="ELS16" s="113"/>
      <c r="ELT16" s="113"/>
      <c r="ELU16" s="113"/>
      <c r="ELV16" s="113"/>
      <c r="ELW16" s="113"/>
      <c r="ELX16" s="113"/>
      <c r="ELY16" s="113"/>
      <c r="ELZ16" s="113"/>
      <c r="EMA16" s="113"/>
      <c r="EMB16" s="113"/>
      <c r="EMC16" s="113"/>
      <c r="EMD16" s="113"/>
      <c r="EME16" s="113"/>
      <c r="EMF16" s="113"/>
      <c r="EMG16" s="113"/>
      <c r="EMH16" s="113"/>
      <c r="EMI16" s="113"/>
      <c r="EMJ16" s="113"/>
      <c r="EMK16" s="113"/>
      <c r="EML16" s="113"/>
      <c r="EMM16" s="113"/>
      <c r="EMN16" s="113"/>
      <c r="EMO16" s="113"/>
      <c r="EMP16" s="113"/>
      <c r="EMQ16" s="113"/>
      <c r="EMR16" s="113"/>
      <c r="EMS16" s="113"/>
      <c r="EMT16" s="113"/>
      <c r="EMU16" s="113"/>
      <c r="EMV16" s="113"/>
      <c r="EMW16" s="113"/>
      <c r="EMX16" s="113"/>
      <c r="EMY16" s="113"/>
      <c r="EMZ16" s="113"/>
      <c r="ENA16" s="113"/>
      <c r="ENB16" s="113"/>
      <c r="ENC16" s="113"/>
      <c r="END16" s="113"/>
      <c r="ENE16" s="113"/>
      <c r="ENF16" s="113"/>
      <c r="ENG16" s="113"/>
      <c r="ENH16" s="113"/>
      <c r="ENI16" s="113"/>
      <c r="ENJ16" s="113"/>
      <c r="ENK16" s="113"/>
      <c r="ENL16" s="113"/>
      <c r="ENM16" s="113"/>
      <c r="ENN16" s="113"/>
      <c r="ENO16" s="113"/>
      <c r="ENP16" s="113"/>
      <c r="ENQ16" s="113"/>
      <c r="ENR16" s="113"/>
      <c r="ENS16" s="113"/>
      <c r="ENT16" s="113"/>
      <c r="ENU16" s="113"/>
      <c r="ENV16" s="113"/>
      <c r="ENW16" s="113"/>
      <c r="ENX16" s="113"/>
      <c r="ENY16" s="113"/>
      <c r="ENZ16" s="113"/>
      <c r="EOA16" s="113"/>
      <c r="EOB16" s="113"/>
      <c r="EOC16" s="113"/>
      <c r="EOD16" s="113"/>
      <c r="EOE16" s="113"/>
      <c r="EOF16" s="113"/>
      <c r="EOG16" s="113"/>
      <c r="EOH16" s="113"/>
      <c r="EOI16" s="113"/>
      <c r="EOJ16" s="113"/>
      <c r="EOK16" s="113"/>
      <c r="EOL16" s="113"/>
      <c r="EOM16" s="113"/>
      <c r="EON16" s="113"/>
      <c r="EOO16" s="113"/>
      <c r="EOP16" s="113"/>
      <c r="EOQ16" s="113"/>
      <c r="EOR16" s="113"/>
      <c r="EOS16" s="113"/>
      <c r="EOT16" s="113"/>
      <c r="EOU16" s="113"/>
      <c r="EOV16" s="117"/>
      <c r="EOW16" s="113"/>
      <c r="EOX16" s="113"/>
      <c r="EOY16" s="113"/>
      <c r="EOZ16" s="113"/>
      <c r="EPA16" s="113"/>
      <c r="EPB16" s="113"/>
      <c r="EPC16" s="113"/>
      <c r="EPD16" s="113"/>
      <c r="EPE16" s="113"/>
      <c r="EPF16" s="113"/>
      <c r="EPG16" s="113"/>
      <c r="EPH16" s="113"/>
      <c r="EPI16" s="113"/>
      <c r="EPJ16" s="113"/>
      <c r="EPK16" s="113"/>
      <c r="EPL16" s="113"/>
      <c r="EPM16" s="113"/>
      <c r="EPN16" s="113"/>
      <c r="EPO16" s="113"/>
      <c r="EPP16" s="113"/>
      <c r="EPQ16" s="113"/>
      <c r="EPR16" s="113"/>
      <c r="EPS16" s="113"/>
      <c r="EPT16" s="113"/>
      <c r="EPU16" s="113"/>
      <c r="EPV16" s="113"/>
      <c r="EPW16" s="113"/>
      <c r="EPX16" s="113"/>
      <c r="EPY16" s="113"/>
      <c r="EPZ16" s="113"/>
      <c r="EQA16" s="113"/>
      <c r="EQB16" s="113"/>
      <c r="EQC16" s="113"/>
      <c r="EQD16" s="113"/>
      <c r="EQE16" s="113"/>
      <c r="EQF16" s="113"/>
      <c r="EQG16" s="113"/>
      <c r="EQH16" s="113"/>
      <c r="EQI16" s="113"/>
      <c r="EQJ16" s="113"/>
      <c r="EQK16" s="113"/>
      <c r="EQL16" s="113"/>
      <c r="EQM16" s="113"/>
      <c r="EQN16" s="113"/>
      <c r="EQO16" s="113"/>
      <c r="EQP16" s="113"/>
      <c r="EQQ16" s="113"/>
      <c r="EQR16" s="113"/>
      <c r="EQS16" s="113"/>
      <c r="EQT16" s="113"/>
      <c r="EQU16" s="113"/>
      <c r="EQV16" s="113"/>
      <c r="EQW16" s="113"/>
      <c r="EQX16" s="113"/>
      <c r="EQY16" s="113"/>
      <c r="EQZ16" s="113"/>
      <c r="ERA16" s="113"/>
      <c r="ERB16" s="113"/>
      <c r="ERC16" s="113"/>
      <c r="ERD16" s="113"/>
      <c r="ERE16" s="113"/>
      <c r="ERF16" s="113"/>
      <c r="ERG16" s="113"/>
      <c r="ERH16" s="113"/>
      <c r="ERI16" s="113"/>
      <c r="ERJ16" s="113"/>
      <c r="ERK16" s="113"/>
      <c r="ERL16" s="113"/>
      <c r="ERM16" s="113"/>
      <c r="ERN16" s="113"/>
      <c r="ERO16" s="113"/>
      <c r="ERP16" s="113"/>
      <c r="ERQ16" s="113"/>
      <c r="ERR16" s="113"/>
      <c r="ERS16" s="113"/>
      <c r="ERT16" s="113"/>
      <c r="ERU16" s="113"/>
      <c r="ERV16" s="113"/>
      <c r="ERW16" s="113"/>
      <c r="ERX16" s="113"/>
      <c r="ERY16" s="113"/>
      <c r="ERZ16" s="113"/>
      <c r="ESA16" s="113"/>
      <c r="ESB16" s="113"/>
      <c r="ESC16" s="113"/>
      <c r="ESD16" s="113"/>
      <c r="ESE16" s="113"/>
      <c r="ESF16" s="113"/>
      <c r="ESG16" s="113"/>
      <c r="ESH16" s="113"/>
      <c r="ESI16" s="113"/>
      <c r="ESJ16" s="113"/>
      <c r="ESK16" s="113"/>
      <c r="ESL16" s="113"/>
      <c r="ESM16" s="113"/>
      <c r="ESN16" s="113"/>
      <c r="ESO16" s="113"/>
      <c r="ESP16" s="113"/>
      <c r="ESQ16" s="113"/>
      <c r="ESR16" s="113"/>
      <c r="ESS16" s="113"/>
      <c r="EST16" s="113"/>
      <c r="ESU16" s="113"/>
      <c r="ESV16" s="113"/>
      <c r="ESW16" s="113"/>
      <c r="ESX16" s="113"/>
      <c r="ESY16" s="113"/>
      <c r="ESZ16" s="113"/>
      <c r="ETA16" s="113"/>
      <c r="ETB16" s="113"/>
      <c r="ETC16" s="113"/>
      <c r="ETD16" s="113"/>
      <c r="ETE16" s="113"/>
      <c r="ETF16" s="113"/>
      <c r="ETG16" s="113"/>
      <c r="ETH16" s="113"/>
      <c r="ETI16" s="113"/>
      <c r="ETJ16" s="113"/>
      <c r="ETK16" s="113"/>
      <c r="ETL16" s="113"/>
      <c r="ETM16" s="113"/>
      <c r="ETN16" s="113"/>
      <c r="ETO16" s="113"/>
      <c r="ETP16" s="113"/>
      <c r="ETQ16" s="113"/>
      <c r="ETR16" s="113"/>
      <c r="ETS16" s="117"/>
      <c r="ETT16" s="113"/>
      <c r="ETU16" s="113"/>
      <c r="ETV16" s="113"/>
      <c r="ETW16" s="113"/>
      <c r="ETX16" s="113"/>
      <c r="ETY16" s="113"/>
      <c r="ETZ16" s="113"/>
      <c r="EUA16" s="113"/>
      <c r="EUB16" s="113"/>
      <c r="EUC16" s="113"/>
      <c r="EUD16" s="113"/>
      <c r="EUE16" s="113"/>
      <c r="EUF16" s="113"/>
      <c r="EUG16" s="113"/>
      <c r="EUH16" s="113"/>
      <c r="EUI16" s="113"/>
      <c r="EUJ16" s="113"/>
      <c r="EUK16" s="113"/>
      <c r="EUL16" s="113"/>
      <c r="EUM16" s="113"/>
      <c r="EUN16" s="113"/>
      <c r="EUO16" s="113"/>
      <c r="EUP16" s="113"/>
      <c r="EUQ16" s="113"/>
      <c r="EUR16" s="113"/>
      <c r="EUS16" s="113"/>
      <c r="EUT16" s="113"/>
      <c r="EUU16" s="113"/>
      <c r="EUV16" s="113"/>
      <c r="EUW16" s="113"/>
      <c r="EUX16" s="113"/>
      <c r="EUY16" s="113"/>
      <c r="EUZ16" s="113"/>
      <c r="EVA16" s="113"/>
      <c r="EVB16" s="113"/>
      <c r="EVC16" s="113"/>
      <c r="EVD16" s="113"/>
      <c r="EVE16" s="113"/>
      <c r="EVF16" s="113"/>
      <c r="EVG16" s="113"/>
      <c r="EVH16" s="113"/>
      <c r="EVI16" s="113"/>
      <c r="EVJ16" s="113"/>
      <c r="EVK16" s="113"/>
      <c r="EVL16" s="113"/>
      <c r="EVM16" s="113"/>
      <c r="EVN16" s="113"/>
      <c r="EVO16" s="113"/>
      <c r="EVP16" s="113"/>
      <c r="EVQ16" s="113"/>
      <c r="EVR16" s="113"/>
      <c r="EVS16" s="113"/>
      <c r="EVT16" s="113"/>
      <c r="EVU16" s="113"/>
      <c r="EVV16" s="113"/>
      <c r="EVW16" s="113"/>
      <c r="EVX16" s="113"/>
      <c r="EVY16" s="113"/>
      <c r="EVZ16" s="113"/>
      <c r="EWA16" s="113"/>
      <c r="EWB16" s="113"/>
      <c r="EWC16" s="113"/>
      <c r="EWD16" s="113"/>
      <c r="EWE16" s="113"/>
      <c r="EWF16" s="113"/>
      <c r="EWG16" s="113"/>
      <c r="EWH16" s="113"/>
      <c r="EWI16" s="113"/>
      <c r="EWJ16" s="113"/>
      <c r="EWK16" s="113"/>
      <c r="EWL16" s="113"/>
      <c r="EWM16" s="113"/>
      <c r="EWN16" s="113"/>
      <c r="EWO16" s="113"/>
      <c r="EWP16" s="113"/>
      <c r="EWQ16" s="113"/>
      <c r="EWR16" s="113"/>
      <c r="EWS16" s="113"/>
      <c r="EWT16" s="113"/>
      <c r="EWU16" s="113"/>
      <c r="EWV16" s="113"/>
      <c r="EWW16" s="113"/>
      <c r="EWX16" s="113"/>
      <c r="EWY16" s="113"/>
      <c r="EWZ16" s="113"/>
      <c r="EXA16" s="113"/>
      <c r="EXB16" s="113"/>
      <c r="EXC16" s="113"/>
      <c r="EXD16" s="113"/>
      <c r="EXE16" s="113"/>
      <c r="EXF16" s="113"/>
      <c r="EXG16" s="113"/>
      <c r="EXH16" s="113"/>
      <c r="EXI16" s="113"/>
      <c r="EXJ16" s="113"/>
      <c r="EXK16" s="113"/>
      <c r="EXL16" s="113"/>
      <c r="EXM16" s="113"/>
      <c r="EXN16" s="113"/>
      <c r="EXO16" s="113"/>
      <c r="EXP16" s="113"/>
      <c r="EXQ16" s="113"/>
      <c r="EXR16" s="113"/>
      <c r="EXS16" s="113"/>
      <c r="EXT16" s="113"/>
      <c r="EXU16" s="113"/>
      <c r="EXV16" s="113"/>
      <c r="EXW16" s="113"/>
      <c r="EXX16" s="113"/>
      <c r="EXY16" s="113"/>
      <c r="EXZ16" s="113"/>
      <c r="EYA16" s="113"/>
      <c r="EYB16" s="113"/>
      <c r="EYC16" s="113"/>
      <c r="EYD16" s="113"/>
      <c r="EYE16" s="113"/>
      <c r="EYF16" s="113"/>
      <c r="EYG16" s="113"/>
      <c r="EYH16" s="113"/>
      <c r="EYI16" s="113"/>
      <c r="EYJ16" s="113"/>
      <c r="EYK16" s="113"/>
      <c r="EYL16" s="113"/>
      <c r="EYM16" s="113"/>
      <c r="EYN16" s="113"/>
      <c r="EYO16" s="113"/>
      <c r="EYP16" s="117"/>
      <c r="EYQ16" s="113"/>
      <c r="EYR16" s="113"/>
      <c r="EYS16" s="113"/>
      <c r="EYT16" s="113"/>
      <c r="EYU16" s="113"/>
      <c r="EYV16" s="113"/>
      <c r="EYW16" s="113"/>
      <c r="EYX16" s="113"/>
      <c r="EYY16" s="113"/>
      <c r="EYZ16" s="113"/>
      <c r="EZA16" s="113"/>
      <c r="EZB16" s="113"/>
      <c r="EZC16" s="113"/>
      <c r="EZD16" s="113"/>
      <c r="EZE16" s="113"/>
      <c r="EZF16" s="113"/>
      <c r="EZG16" s="113"/>
      <c r="EZH16" s="113"/>
      <c r="EZI16" s="113"/>
      <c r="EZJ16" s="113"/>
      <c r="EZK16" s="113"/>
      <c r="EZL16" s="113"/>
      <c r="EZM16" s="113"/>
      <c r="EZN16" s="113"/>
      <c r="EZO16" s="113"/>
      <c r="EZP16" s="113"/>
      <c r="EZQ16" s="113"/>
      <c r="EZR16" s="113"/>
      <c r="EZS16" s="113"/>
      <c r="EZT16" s="113"/>
      <c r="EZU16" s="113"/>
      <c r="EZV16" s="113"/>
      <c r="EZW16" s="113"/>
      <c r="EZX16" s="113"/>
      <c r="EZY16" s="113"/>
      <c r="EZZ16" s="113"/>
      <c r="FAA16" s="113"/>
      <c r="FAB16" s="113"/>
      <c r="FAC16" s="113"/>
      <c r="FAD16" s="113"/>
      <c r="FAE16" s="113"/>
      <c r="FAF16" s="113"/>
      <c r="FAG16" s="113"/>
      <c r="FAH16" s="113"/>
      <c r="FAI16" s="113"/>
      <c r="FAJ16" s="113"/>
      <c r="FAK16" s="113"/>
      <c r="FAL16" s="113"/>
      <c r="FAM16" s="113"/>
      <c r="FAN16" s="113"/>
      <c r="FAO16" s="113"/>
      <c r="FAP16" s="113"/>
      <c r="FAQ16" s="113"/>
      <c r="FAR16" s="113"/>
      <c r="FAS16" s="113"/>
      <c r="FAT16" s="113"/>
      <c r="FAU16" s="113"/>
      <c r="FAV16" s="113"/>
      <c r="FAW16" s="113"/>
      <c r="FAX16" s="113"/>
      <c r="FAY16" s="113"/>
      <c r="FAZ16" s="113"/>
      <c r="FBA16" s="113"/>
      <c r="FBB16" s="113"/>
      <c r="FBC16" s="113"/>
      <c r="FBD16" s="113"/>
      <c r="FBE16" s="113"/>
      <c r="FBF16" s="113"/>
      <c r="FBG16" s="113"/>
      <c r="FBH16" s="113"/>
      <c r="FBI16" s="113"/>
      <c r="FBJ16" s="113"/>
      <c r="FBK16" s="113"/>
      <c r="FBL16" s="113"/>
      <c r="FBM16" s="113"/>
      <c r="FBN16" s="113"/>
      <c r="FBO16" s="113"/>
      <c r="FBP16" s="113"/>
      <c r="FBQ16" s="113"/>
      <c r="FBR16" s="113"/>
      <c r="FBS16" s="113"/>
      <c r="FBT16" s="113"/>
      <c r="FBU16" s="113"/>
      <c r="FBV16" s="113"/>
      <c r="FBW16" s="113"/>
      <c r="FBX16" s="113"/>
      <c r="FBY16" s="113"/>
      <c r="FBZ16" s="113"/>
      <c r="FCA16" s="113"/>
      <c r="FCB16" s="113"/>
      <c r="FCC16" s="113"/>
      <c r="FCD16" s="113"/>
      <c r="FCE16" s="113"/>
      <c r="FCF16" s="113"/>
      <c r="FCG16" s="113"/>
      <c r="FCH16" s="113"/>
      <c r="FCI16" s="113"/>
      <c r="FCJ16" s="113"/>
      <c r="FCK16" s="113"/>
      <c r="FCL16" s="113"/>
      <c r="FCM16" s="113"/>
      <c r="FCN16" s="113"/>
      <c r="FCO16" s="113"/>
      <c r="FCP16" s="113"/>
      <c r="FCQ16" s="113"/>
      <c r="FCR16" s="113"/>
      <c r="FCS16" s="113"/>
      <c r="FCT16" s="113"/>
      <c r="FCU16" s="113"/>
      <c r="FCV16" s="113"/>
      <c r="FCW16" s="113"/>
      <c r="FCX16" s="113"/>
      <c r="FCY16" s="113"/>
      <c r="FCZ16" s="113"/>
      <c r="FDA16" s="113"/>
      <c r="FDB16" s="113"/>
      <c r="FDC16" s="113"/>
      <c r="FDD16" s="113"/>
      <c r="FDE16" s="113"/>
      <c r="FDF16" s="113"/>
      <c r="FDG16" s="113"/>
      <c r="FDH16" s="113"/>
      <c r="FDI16" s="113"/>
      <c r="FDJ16" s="113"/>
      <c r="FDK16" s="113"/>
      <c r="FDL16" s="113"/>
      <c r="FDM16" s="117"/>
      <c r="FDN16" s="113"/>
      <c r="FDO16" s="113"/>
      <c r="FDP16" s="113"/>
      <c r="FDQ16" s="113"/>
      <c r="FDR16" s="113"/>
      <c r="FDS16" s="113"/>
      <c r="FDT16" s="113"/>
      <c r="FDU16" s="113"/>
      <c r="FDV16" s="113"/>
      <c r="FDW16" s="113"/>
      <c r="FDX16" s="113"/>
      <c r="FDY16" s="113"/>
      <c r="FDZ16" s="113"/>
      <c r="FEA16" s="113"/>
      <c r="FEB16" s="113"/>
      <c r="FEC16" s="113"/>
      <c r="FED16" s="113"/>
      <c r="FEE16" s="113"/>
      <c r="FEF16" s="113"/>
      <c r="FEG16" s="113"/>
      <c r="FEH16" s="113"/>
      <c r="FEI16" s="113"/>
      <c r="FEJ16" s="113"/>
      <c r="FEK16" s="113"/>
      <c r="FEL16" s="113"/>
      <c r="FEM16" s="113"/>
      <c r="FEN16" s="113"/>
      <c r="FEO16" s="113"/>
      <c r="FEP16" s="113"/>
      <c r="FEQ16" s="113"/>
      <c r="FER16" s="113"/>
      <c r="FES16" s="113"/>
      <c r="FET16" s="113"/>
      <c r="FEU16" s="113"/>
      <c r="FEV16" s="113"/>
      <c r="FEW16" s="113"/>
      <c r="FEX16" s="113"/>
      <c r="FEY16" s="113"/>
      <c r="FEZ16" s="113"/>
      <c r="FFA16" s="113"/>
      <c r="FFB16" s="113"/>
      <c r="FFC16" s="113"/>
      <c r="FFD16" s="113"/>
      <c r="FFE16" s="113"/>
      <c r="FFF16" s="113"/>
      <c r="FFG16" s="113"/>
      <c r="FFH16" s="113"/>
      <c r="FFI16" s="113"/>
      <c r="FFJ16" s="113"/>
      <c r="FFK16" s="113"/>
      <c r="FFL16" s="113"/>
      <c r="FFM16" s="113"/>
      <c r="FFN16" s="113"/>
      <c r="FFO16" s="113"/>
      <c r="FFP16" s="113"/>
      <c r="FFQ16" s="113"/>
      <c r="FFR16" s="113"/>
      <c r="FFS16" s="113"/>
      <c r="FFT16" s="113"/>
      <c r="FFU16" s="113"/>
      <c r="FFV16" s="113"/>
      <c r="FFW16" s="113"/>
      <c r="FFX16" s="113"/>
      <c r="FFY16" s="113"/>
      <c r="FFZ16" s="113"/>
      <c r="FGA16" s="113"/>
      <c r="FGB16" s="113"/>
      <c r="FGC16" s="113"/>
      <c r="FGD16" s="113"/>
      <c r="FGE16" s="113"/>
      <c r="FGF16" s="113"/>
      <c r="FGG16" s="113"/>
      <c r="FGH16" s="113"/>
      <c r="FGI16" s="113"/>
      <c r="FGJ16" s="113"/>
      <c r="FGK16" s="113"/>
      <c r="FGL16" s="113"/>
      <c r="FGM16" s="113"/>
      <c r="FGN16" s="113"/>
      <c r="FGO16" s="113"/>
      <c r="FGP16" s="113"/>
      <c r="FGQ16" s="113"/>
      <c r="FGR16" s="113"/>
      <c r="FGS16" s="113"/>
      <c r="FGT16" s="113"/>
      <c r="FGU16" s="113"/>
      <c r="FGV16" s="113"/>
      <c r="FGW16" s="113"/>
      <c r="FGX16" s="113"/>
      <c r="FGY16" s="113"/>
      <c r="FGZ16" s="113"/>
      <c r="FHA16" s="113"/>
      <c r="FHB16" s="113"/>
      <c r="FHC16" s="113"/>
      <c r="FHD16" s="113"/>
      <c r="FHE16" s="113"/>
      <c r="FHF16" s="113"/>
      <c r="FHG16" s="113"/>
      <c r="FHH16" s="113"/>
      <c r="FHI16" s="113"/>
      <c r="FHJ16" s="113"/>
      <c r="FHK16" s="113"/>
      <c r="FHL16" s="113"/>
      <c r="FHM16" s="113"/>
      <c r="FHN16" s="113"/>
      <c r="FHO16" s="113"/>
      <c r="FHP16" s="113"/>
      <c r="FHQ16" s="113"/>
      <c r="FHR16" s="113"/>
      <c r="FHS16" s="113"/>
      <c r="FHT16" s="113"/>
      <c r="FHU16" s="113"/>
      <c r="FHV16" s="113"/>
      <c r="FHW16" s="113"/>
      <c r="FHX16" s="113"/>
      <c r="FHY16" s="113"/>
      <c r="FHZ16" s="113"/>
      <c r="FIA16" s="113"/>
      <c r="FIB16" s="113"/>
      <c r="FIC16" s="113"/>
      <c r="FID16" s="113"/>
      <c r="FIE16" s="113"/>
      <c r="FIF16" s="113"/>
      <c r="FIG16" s="113"/>
      <c r="FIH16" s="113"/>
      <c r="FII16" s="113"/>
      <c r="FIJ16" s="117"/>
      <c r="FIK16" s="113"/>
      <c r="FIL16" s="113"/>
      <c r="FIM16" s="113"/>
      <c r="FIN16" s="113"/>
      <c r="FIO16" s="113"/>
      <c r="FIP16" s="113"/>
      <c r="FIQ16" s="113"/>
      <c r="FIR16" s="113"/>
      <c r="FIS16" s="113"/>
      <c r="FIT16" s="113"/>
      <c r="FIU16" s="113"/>
      <c r="FIV16" s="113"/>
      <c r="FIW16" s="113"/>
      <c r="FIX16" s="113"/>
      <c r="FIY16" s="113"/>
      <c r="FIZ16" s="113"/>
      <c r="FJA16" s="113"/>
      <c r="FJB16" s="113"/>
      <c r="FJC16" s="113"/>
      <c r="FJD16" s="113"/>
      <c r="FJE16" s="113"/>
      <c r="FJF16" s="113"/>
      <c r="FJG16" s="113"/>
      <c r="FJH16" s="113"/>
      <c r="FJI16" s="113"/>
      <c r="FJJ16" s="113"/>
      <c r="FJK16" s="113"/>
      <c r="FJL16" s="113"/>
      <c r="FJM16" s="113"/>
      <c r="FJN16" s="113"/>
      <c r="FJO16" s="113"/>
      <c r="FJP16" s="113"/>
      <c r="FJQ16" s="113"/>
      <c r="FJR16" s="113"/>
      <c r="FJS16" s="113"/>
      <c r="FJT16" s="113"/>
      <c r="FJU16" s="113"/>
      <c r="FJV16" s="113"/>
      <c r="FJW16" s="113"/>
      <c r="FJX16" s="113"/>
      <c r="FJY16" s="113"/>
      <c r="FJZ16" s="113"/>
      <c r="FKA16" s="113"/>
      <c r="FKB16" s="113"/>
      <c r="FKC16" s="113"/>
      <c r="FKD16" s="113"/>
      <c r="FKE16" s="113"/>
      <c r="FKF16" s="113"/>
      <c r="FKG16" s="113"/>
      <c r="FKH16" s="113"/>
      <c r="FKI16" s="113"/>
      <c r="FKJ16" s="113"/>
      <c r="FKK16" s="113"/>
      <c r="FKL16" s="113"/>
      <c r="FKM16" s="113"/>
      <c r="FKN16" s="113"/>
      <c r="FKO16" s="113"/>
      <c r="FKP16" s="113"/>
      <c r="FKQ16" s="113"/>
      <c r="FKR16" s="113"/>
      <c r="FKS16" s="113"/>
      <c r="FKT16" s="113"/>
      <c r="FKU16" s="113"/>
      <c r="FKV16" s="113"/>
      <c r="FKW16" s="113"/>
      <c r="FKX16" s="113"/>
      <c r="FKY16" s="113"/>
      <c r="FKZ16" s="113"/>
      <c r="FLA16" s="113"/>
      <c r="FLB16" s="113"/>
      <c r="FLC16" s="113"/>
      <c r="FLD16" s="113"/>
      <c r="FLE16" s="113"/>
      <c r="FLF16" s="113"/>
      <c r="FLG16" s="113"/>
      <c r="FLH16" s="113"/>
      <c r="FLI16" s="113"/>
      <c r="FLJ16" s="113"/>
      <c r="FLK16" s="113"/>
      <c r="FLL16" s="113"/>
      <c r="FLM16" s="113"/>
      <c r="FLN16" s="113"/>
      <c r="FLO16" s="113"/>
      <c r="FLP16" s="113"/>
      <c r="FLQ16" s="113"/>
      <c r="FLR16" s="113"/>
      <c r="FLS16" s="113"/>
      <c r="FLT16" s="113"/>
      <c r="FLU16" s="113"/>
      <c r="FLV16" s="113"/>
      <c r="FLW16" s="113"/>
      <c r="FLX16" s="113"/>
      <c r="FLY16" s="113"/>
      <c r="FLZ16" s="113"/>
      <c r="FMA16" s="113"/>
      <c r="FMB16" s="113"/>
      <c r="FMC16" s="113"/>
      <c r="FMD16" s="113"/>
      <c r="FME16" s="113"/>
      <c r="FMF16" s="113"/>
      <c r="FMG16" s="113"/>
      <c r="FMH16" s="113"/>
      <c r="FMI16" s="113"/>
      <c r="FMJ16" s="113"/>
      <c r="FMK16" s="113"/>
      <c r="FML16" s="113"/>
      <c r="FMM16" s="113"/>
      <c r="FMN16" s="113"/>
      <c r="FMO16" s="113"/>
      <c r="FMP16" s="113"/>
      <c r="FMQ16" s="113"/>
      <c r="FMR16" s="113"/>
      <c r="FMS16" s="113"/>
      <c r="FMT16" s="113"/>
      <c r="FMU16" s="113"/>
      <c r="FMV16" s="113"/>
      <c r="FMW16" s="113"/>
      <c r="FMX16" s="113"/>
      <c r="FMY16" s="113"/>
      <c r="FMZ16" s="113"/>
      <c r="FNA16" s="113"/>
      <c r="FNB16" s="113"/>
      <c r="FNC16" s="113"/>
      <c r="FND16" s="113"/>
      <c r="FNE16" s="113"/>
      <c r="FNF16" s="113"/>
      <c r="FNG16" s="117"/>
      <c r="FNH16" s="113"/>
      <c r="FNI16" s="113"/>
      <c r="FNJ16" s="113"/>
      <c r="FNK16" s="113"/>
      <c r="FNL16" s="113"/>
      <c r="FNM16" s="113"/>
      <c r="FNN16" s="113"/>
      <c r="FNO16" s="113"/>
      <c r="FNP16" s="113"/>
      <c r="FNQ16" s="113"/>
      <c r="FNR16" s="113"/>
      <c r="FNS16" s="113"/>
      <c r="FNT16" s="113"/>
      <c r="FNU16" s="113"/>
      <c r="FNV16" s="113"/>
      <c r="FNW16" s="113"/>
      <c r="FNX16" s="113"/>
      <c r="FNY16" s="113"/>
      <c r="FNZ16" s="113"/>
      <c r="FOA16" s="113"/>
      <c r="FOB16" s="113"/>
      <c r="FOC16" s="113"/>
      <c r="FOD16" s="113"/>
      <c r="FOE16" s="113"/>
      <c r="FOF16" s="113"/>
      <c r="FOG16" s="113"/>
      <c r="FOH16" s="113"/>
      <c r="FOI16" s="113"/>
      <c r="FOJ16" s="113"/>
      <c r="FOK16" s="113"/>
      <c r="FOL16" s="113"/>
      <c r="FOM16" s="113"/>
      <c r="FON16" s="113"/>
      <c r="FOO16" s="113"/>
      <c r="FOP16" s="113"/>
      <c r="FOQ16" s="113"/>
      <c r="FOR16" s="113"/>
      <c r="FOS16" s="113"/>
      <c r="FOT16" s="113"/>
      <c r="FOU16" s="113"/>
      <c r="FOV16" s="113"/>
      <c r="FOW16" s="113"/>
      <c r="FOX16" s="113"/>
      <c r="FOY16" s="113"/>
      <c r="FOZ16" s="113"/>
      <c r="FPA16" s="113"/>
      <c r="FPB16" s="113"/>
      <c r="FPC16" s="113"/>
      <c r="FPD16" s="113"/>
      <c r="FPE16" s="113"/>
      <c r="FPF16" s="113"/>
      <c r="FPG16" s="113"/>
      <c r="FPH16" s="113"/>
      <c r="FPI16" s="113"/>
      <c r="FPJ16" s="113"/>
      <c r="FPK16" s="113"/>
      <c r="FPL16" s="113"/>
      <c r="FPM16" s="113"/>
      <c r="FPN16" s="113"/>
      <c r="FPO16" s="113"/>
      <c r="FPP16" s="113"/>
      <c r="FPQ16" s="113"/>
      <c r="FPR16" s="113"/>
      <c r="FPS16" s="113"/>
      <c r="FPT16" s="113"/>
      <c r="FPU16" s="113"/>
      <c r="FPV16" s="113"/>
      <c r="FPW16" s="113"/>
      <c r="FPX16" s="113"/>
      <c r="FPY16" s="113"/>
      <c r="FPZ16" s="113"/>
      <c r="FQA16" s="113"/>
      <c r="FQB16" s="113"/>
      <c r="FQC16" s="113"/>
      <c r="FQD16" s="113"/>
      <c r="FQE16" s="113"/>
      <c r="FQF16" s="113"/>
      <c r="FQG16" s="113"/>
      <c r="FQH16" s="113"/>
      <c r="FQI16" s="113"/>
      <c r="FQJ16" s="113"/>
      <c r="FQK16" s="113"/>
      <c r="FQL16" s="113"/>
      <c r="FQM16" s="113"/>
      <c r="FQN16" s="113"/>
      <c r="FQO16" s="113"/>
      <c r="FQP16" s="113"/>
      <c r="FQQ16" s="113"/>
      <c r="FQR16" s="113"/>
      <c r="FQS16" s="113"/>
      <c r="FQT16" s="113"/>
      <c r="FQU16" s="113"/>
      <c r="FQV16" s="113"/>
      <c r="FQW16" s="113"/>
      <c r="FQX16" s="113"/>
      <c r="FQY16" s="113"/>
      <c r="FQZ16" s="113"/>
      <c r="FRA16" s="113"/>
      <c r="FRB16" s="113"/>
      <c r="FRC16" s="113"/>
      <c r="FRD16" s="113"/>
      <c r="FRE16" s="113"/>
      <c r="FRF16" s="113"/>
      <c r="FRG16" s="113"/>
      <c r="FRH16" s="113"/>
      <c r="FRI16" s="113"/>
      <c r="FRJ16" s="113"/>
      <c r="FRK16" s="113"/>
      <c r="FRL16" s="113"/>
      <c r="FRM16" s="113"/>
      <c r="FRN16" s="113"/>
      <c r="FRO16" s="113"/>
      <c r="FRP16" s="113"/>
      <c r="FRQ16" s="113"/>
      <c r="FRR16" s="113"/>
      <c r="FRS16" s="113"/>
      <c r="FRT16" s="113"/>
      <c r="FRU16" s="113"/>
      <c r="FRV16" s="113"/>
      <c r="FRW16" s="113"/>
      <c r="FRX16" s="113"/>
      <c r="FRY16" s="113"/>
      <c r="FRZ16" s="113"/>
      <c r="FSA16" s="113"/>
      <c r="FSB16" s="113"/>
      <c r="FSC16" s="113"/>
      <c r="FSD16" s="117"/>
      <c r="FSE16" s="113"/>
      <c r="FSF16" s="113"/>
      <c r="FSG16" s="113"/>
      <c r="FSH16" s="113"/>
      <c r="FSI16" s="113"/>
      <c r="FSJ16" s="113"/>
      <c r="FSK16" s="113"/>
      <c r="FSL16" s="113"/>
      <c r="FSM16" s="113"/>
      <c r="FSN16" s="113"/>
      <c r="FSO16" s="113"/>
      <c r="FSP16" s="113"/>
      <c r="FSQ16" s="113"/>
      <c r="FSR16" s="113"/>
      <c r="FSS16" s="113"/>
      <c r="FST16" s="113"/>
      <c r="FSU16" s="113"/>
      <c r="FSV16" s="113"/>
      <c r="FSW16" s="113"/>
      <c r="FSX16" s="113"/>
      <c r="FSY16" s="113"/>
      <c r="FSZ16" s="113"/>
      <c r="FTA16" s="113"/>
      <c r="FTB16" s="113"/>
      <c r="FTC16" s="113"/>
      <c r="FTD16" s="113"/>
      <c r="FTE16" s="113"/>
      <c r="FTF16" s="113"/>
      <c r="FTG16" s="113"/>
      <c r="FTH16" s="113"/>
      <c r="FTI16" s="113"/>
      <c r="FTJ16" s="113"/>
      <c r="FTK16" s="113"/>
      <c r="FTL16" s="113"/>
      <c r="FTM16" s="113"/>
      <c r="FTN16" s="113"/>
      <c r="FTO16" s="113"/>
      <c r="FTP16" s="113"/>
      <c r="FTQ16" s="113"/>
      <c r="FTR16" s="113"/>
      <c r="FTS16" s="113"/>
      <c r="FTT16" s="113"/>
      <c r="FTU16" s="113"/>
      <c r="FTV16" s="113"/>
      <c r="FTW16" s="113"/>
      <c r="FTX16" s="113"/>
      <c r="FTY16" s="113"/>
      <c r="FTZ16" s="113"/>
      <c r="FUA16" s="113"/>
      <c r="FUB16" s="113"/>
      <c r="FUC16" s="113"/>
      <c r="FUD16" s="113"/>
      <c r="FUE16" s="113"/>
      <c r="FUF16" s="113"/>
      <c r="FUG16" s="113"/>
      <c r="FUH16" s="113"/>
      <c r="FUI16" s="113"/>
      <c r="FUJ16" s="113"/>
      <c r="FUK16" s="113"/>
      <c r="FUL16" s="113"/>
      <c r="FUM16" s="113"/>
      <c r="FUN16" s="113"/>
      <c r="FUO16" s="113"/>
      <c r="FUP16" s="113"/>
      <c r="FUQ16" s="113"/>
      <c r="FUR16" s="113"/>
      <c r="FUS16" s="113"/>
      <c r="FUT16" s="113"/>
      <c r="FUU16" s="113"/>
      <c r="FUV16" s="113"/>
      <c r="FUW16" s="113"/>
      <c r="FUX16" s="113"/>
      <c r="FUY16" s="113"/>
      <c r="FUZ16" s="113"/>
      <c r="FVA16" s="113"/>
      <c r="FVB16" s="113"/>
      <c r="FVC16" s="113"/>
      <c r="FVD16" s="113"/>
      <c r="FVE16" s="113"/>
      <c r="FVF16" s="113"/>
      <c r="FVG16" s="113"/>
      <c r="FVH16" s="113"/>
      <c r="FVI16" s="113"/>
      <c r="FVJ16" s="113"/>
      <c r="FVK16" s="113"/>
      <c r="FVL16" s="113"/>
      <c r="FVM16" s="113"/>
      <c r="FVN16" s="113"/>
      <c r="FVO16" s="113"/>
      <c r="FVP16" s="113"/>
      <c r="FVQ16" s="113"/>
      <c r="FVR16" s="113"/>
      <c r="FVS16" s="113"/>
      <c r="FVT16" s="113"/>
      <c r="FVU16" s="113"/>
      <c r="FVV16" s="113"/>
      <c r="FVW16" s="113"/>
      <c r="FVX16" s="113"/>
      <c r="FVY16" s="113"/>
      <c r="FVZ16" s="113"/>
      <c r="FWA16" s="113"/>
      <c r="FWB16" s="113"/>
      <c r="FWC16" s="113"/>
      <c r="FWD16" s="113"/>
      <c r="FWE16" s="113"/>
      <c r="FWF16" s="113"/>
      <c r="FWG16" s="113"/>
      <c r="FWH16" s="113"/>
      <c r="FWI16" s="113"/>
      <c r="FWJ16" s="113"/>
      <c r="FWK16" s="113"/>
      <c r="FWL16" s="113"/>
      <c r="FWM16" s="113"/>
      <c r="FWN16" s="113"/>
      <c r="FWO16" s="113"/>
      <c r="FWP16" s="113"/>
      <c r="FWQ16" s="113"/>
      <c r="FWR16" s="113"/>
      <c r="FWS16" s="113"/>
      <c r="FWT16" s="113"/>
      <c r="FWU16" s="113"/>
      <c r="FWV16" s="113"/>
      <c r="FWW16" s="113"/>
      <c r="FWX16" s="113"/>
      <c r="FWY16" s="113"/>
      <c r="FWZ16" s="113"/>
      <c r="FXA16" s="117"/>
      <c r="FXB16" s="113"/>
      <c r="FXC16" s="113"/>
      <c r="FXD16" s="113"/>
      <c r="FXE16" s="113"/>
      <c r="FXF16" s="113"/>
      <c r="FXG16" s="113"/>
      <c r="FXH16" s="113"/>
      <c r="FXI16" s="113"/>
      <c r="FXJ16" s="113"/>
      <c r="FXK16" s="113"/>
      <c r="FXL16" s="113"/>
      <c r="FXM16" s="113"/>
      <c r="FXN16" s="113"/>
      <c r="FXO16" s="113"/>
      <c r="FXP16" s="113"/>
      <c r="FXQ16" s="113"/>
      <c r="FXR16" s="113"/>
      <c r="FXS16" s="113"/>
      <c r="FXT16" s="113"/>
      <c r="FXU16" s="113"/>
      <c r="FXV16" s="113"/>
      <c r="FXW16" s="113"/>
      <c r="FXX16" s="113"/>
      <c r="FXY16" s="113"/>
      <c r="FXZ16" s="113"/>
      <c r="FYA16" s="113"/>
      <c r="FYB16" s="113"/>
      <c r="FYC16" s="113"/>
      <c r="FYD16" s="113"/>
      <c r="FYE16" s="113"/>
      <c r="FYF16" s="113"/>
      <c r="FYG16" s="113"/>
      <c r="FYH16" s="113"/>
      <c r="FYI16" s="113"/>
      <c r="FYJ16" s="113"/>
      <c r="FYK16" s="113"/>
      <c r="FYL16" s="113"/>
      <c r="FYM16" s="113"/>
      <c r="FYN16" s="113"/>
      <c r="FYO16" s="113"/>
      <c r="FYP16" s="113"/>
      <c r="FYQ16" s="113"/>
      <c r="FYR16" s="113"/>
      <c r="FYS16" s="113"/>
      <c r="FYT16" s="113"/>
      <c r="FYU16" s="113"/>
      <c r="FYV16" s="113"/>
      <c r="FYW16" s="113"/>
      <c r="FYX16" s="113"/>
      <c r="FYY16" s="113"/>
      <c r="FYZ16" s="113"/>
      <c r="FZA16" s="113"/>
      <c r="FZB16" s="113"/>
      <c r="FZC16" s="113"/>
      <c r="FZD16" s="113"/>
      <c r="FZE16" s="113"/>
      <c r="FZF16" s="113"/>
      <c r="FZG16" s="113"/>
      <c r="FZH16" s="113"/>
      <c r="FZI16" s="113"/>
      <c r="FZJ16" s="113"/>
      <c r="FZK16" s="113"/>
      <c r="FZL16" s="113"/>
      <c r="FZM16" s="113"/>
      <c r="FZN16" s="113"/>
      <c r="FZO16" s="113"/>
      <c r="FZP16" s="113"/>
      <c r="FZQ16" s="113"/>
      <c r="FZR16" s="113"/>
      <c r="FZS16" s="113"/>
      <c r="FZT16" s="113"/>
      <c r="FZU16" s="113"/>
      <c r="FZV16" s="113"/>
      <c r="FZW16" s="113"/>
      <c r="FZX16" s="113"/>
      <c r="FZY16" s="113"/>
      <c r="FZZ16" s="113"/>
      <c r="GAA16" s="113"/>
      <c r="GAB16" s="113"/>
      <c r="GAC16" s="113"/>
      <c r="GAD16" s="113"/>
      <c r="GAE16" s="113"/>
      <c r="GAF16" s="113"/>
      <c r="GAG16" s="113"/>
      <c r="GAH16" s="113"/>
      <c r="GAI16" s="113"/>
      <c r="GAJ16" s="113"/>
      <c r="GAK16" s="113"/>
      <c r="GAL16" s="113"/>
      <c r="GAM16" s="113"/>
      <c r="GAN16" s="113"/>
      <c r="GAO16" s="113"/>
      <c r="GAP16" s="113"/>
      <c r="GAQ16" s="113"/>
      <c r="GAR16" s="113"/>
      <c r="GAS16" s="113"/>
      <c r="GAT16" s="113"/>
      <c r="GAU16" s="113"/>
      <c r="GAV16" s="113"/>
      <c r="GAW16" s="113"/>
      <c r="GAX16" s="113"/>
      <c r="GAY16" s="113"/>
      <c r="GAZ16" s="113"/>
      <c r="GBA16" s="113"/>
      <c r="GBB16" s="113"/>
      <c r="GBC16" s="113"/>
      <c r="GBD16" s="113"/>
      <c r="GBE16" s="113"/>
      <c r="GBF16" s="113"/>
      <c r="GBG16" s="113"/>
      <c r="GBH16" s="113"/>
      <c r="GBI16" s="113"/>
      <c r="GBJ16" s="113"/>
      <c r="GBK16" s="113"/>
      <c r="GBL16" s="113"/>
      <c r="GBM16" s="113"/>
      <c r="GBN16" s="113"/>
      <c r="GBO16" s="113"/>
      <c r="GBP16" s="113"/>
      <c r="GBQ16" s="113"/>
      <c r="GBR16" s="113"/>
      <c r="GBS16" s="113"/>
      <c r="GBT16" s="113"/>
      <c r="GBU16" s="113"/>
      <c r="GBV16" s="113"/>
      <c r="GBW16" s="113"/>
      <c r="GBX16" s="117"/>
      <c r="GBY16" s="113"/>
      <c r="GBZ16" s="113"/>
      <c r="GCA16" s="113"/>
      <c r="GCB16" s="113"/>
      <c r="GCC16" s="113"/>
      <c r="GCD16" s="113"/>
      <c r="GCE16" s="113"/>
      <c r="GCF16" s="113"/>
      <c r="GCG16" s="113"/>
      <c r="GCH16" s="113"/>
      <c r="GCI16" s="113"/>
      <c r="GCJ16" s="113"/>
      <c r="GCK16" s="113"/>
      <c r="GCL16" s="113"/>
      <c r="GCM16" s="113"/>
      <c r="GCN16" s="113"/>
      <c r="GCO16" s="113"/>
      <c r="GCP16" s="113"/>
      <c r="GCQ16" s="113"/>
      <c r="GCR16" s="113"/>
      <c r="GCS16" s="113"/>
      <c r="GCT16" s="113"/>
      <c r="GCU16" s="113"/>
      <c r="GCV16" s="113"/>
      <c r="GCW16" s="113"/>
      <c r="GCX16" s="113"/>
      <c r="GCY16" s="113"/>
      <c r="GCZ16" s="113"/>
      <c r="GDA16" s="113"/>
      <c r="GDB16" s="113"/>
      <c r="GDC16" s="113"/>
      <c r="GDD16" s="113"/>
      <c r="GDE16" s="113"/>
      <c r="GDF16" s="113"/>
      <c r="GDG16" s="113"/>
      <c r="GDH16" s="113"/>
      <c r="GDI16" s="113"/>
      <c r="GDJ16" s="113"/>
      <c r="GDK16" s="113"/>
      <c r="GDL16" s="113"/>
      <c r="GDM16" s="113"/>
      <c r="GDN16" s="113"/>
      <c r="GDO16" s="113"/>
      <c r="GDP16" s="113"/>
      <c r="GDQ16" s="113"/>
      <c r="GDR16" s="113"/>
      <c r="GDS16" s="113"/>
      <c r="GDT16" s="113"/>
      <c r="GDU16" s="113"/>
      <c r="GDV16" s="113"/>
      <c r="GDW16" s="113"/>
      <c r="GDX16" s="113"/>
      <c r="GDY16" s="113"/>
      <c r="GDZ16" s="113"/>
      <c r="GEA16" s="113"/>
      <c r="GEB16" s="113"/>
      <c r="GEC16" s="113"/>
      <c r="GED16" s="113"/>
      <c r="GEE16" s="113"/>
      <c r="GEF16" s="113"/>
      <c r="GEG16" s="113"/>
      <c r="GEH16" s="113"/>
      <c r="GEI16" s="113"/>
      <c r="GEJ16" s="113"/>
      <c r="GEK16" s="113"/>
      <c r="GEL16" s="113"/>
      <c r="GEM16" s="113"/>
      <c r="GEN16" s="113"/>
      <c r="GEO16" s="113"/>
      <c r="GEP16" s="113"/>
      <c r="GEQ16" s="113"/>
      <c r="GER16" s="113"/>
      <c r="GES16" s="113"/>
      <c r="GET16" s="113"/>
      <c r="GEU16" s="113"/>
      <c r="GEV16" s="113"/>
      <c r="GEW16" s="113"/>
      <c r="GEX16" s="113"/>
      <c r="GEY16" s="113"/>
      <c r="GEZ16" s="113"/>
      <c r="GFA16" s="113"/>
      <c r="GFB16" s="113"/>
      <c r="GFC16" s="113"/>
      <c r="GFD16" s="113"/>
      <c r="GFE16" s="113"/>
      <c r="GFF16" s="113"/>
      <c r="GFG16" s="113"/>
      <c r="GFH16" s="113"/>
      <c r="GFI16" s="113"/>
      <c r="GFJ16" s="113"/>
      <c r="GFK16" s="113"/>
      <c r="GFL16" s="113"/>
      <c r="GFM16" s="113"/>
      <c r="GFN16" s="113"/>
      <c r="GFO16" s="113"/>
      <c r="GFP16" s="113"/>
      <c r="GFQ16" s="113"/>
      <c r="GFR16" s="113"/>
      <c r="GFS16" s="113"/>
      <c r="GFT16" s="113"/>
      <c r="GFU16" s="113"/>
      <c r="GFV16" s="113"/>
      <c r="GFW16" s="113"/>
      <c r="GFX16" s="113"/>
      <c r="GFY16" s="113"/>
      <c r="GFZ16" s="113"/>
      <c r="GGA16" s="113"/>
      <c r="GGB16" s="113"/>
      <c r="GGC16" s="113"/>
      <c r="GGD16" s="113"/>
      <c r="GGE16" s="113"/>
      <c r="GGF16" s="113"/>
      <c r="GGG16" s="113"/>
      <c r="GGH16" s="113"/>
      <c r="GGI16" s="113"/>
      <c r="GGJ16" s="113"/>
      <c r="GGK16" s="113"/>
      <c r="GGL16" s="113"/>
      <c r="GGM16" s="113"/>
      <c r="GGN16" s="113"/>
      <c r="GGO16" s="113"/>
      <c r="GGP16" s="113"/>
      <c r="GGQ16" s="113"/>
      <c r="GGR16" s="113"/>
      <c r="GGS16" s="113"/>
      <c r="GGT16" s="113"/>
      <c r="GGU16" s="117"/>
      <c r="GGV16" s="113"/>
      <c r="GGW16" s="113"/>
      <c r="GGX16" s="113"/>
      <c r="GGY16" s="113"/>
      <c r="GGZ16" s="113"/>
      <c r="GHA16" s="113"/>
      <c r="GHB16" s="113"/>
      <c r="GHC16" s="113"/>
      <c r="GHD16" s="113"/>
      <c r="GHE16" s="113"/>
      <c r="GHF16" s="113"/>
      <c r="GHG16" s="113"/>
      <c r="GHH16" s="113"/>
      <c r="GHI16" s="113"/>
      <c r="GHJ16" s="113"/>
      <c r="GHK16" s="113"/>
      <c r="GHL16" s="113"/>
      <c r="GHM16" s="113"/>
      <c r="GHN16" s="113"/>
      <c r="GHO16" s="113"/>
      <c r="GHP16" s="113"/>
      <c r="GHQ16" s="113"/>
      <c r="GHR16" s="113"/>
      <c r="GHS16" s="113"/>
      <c r="GHT16" s="113"/>
      <c r="GHU16" s="113"/>
      <c r="GHV16" s="113"/>
      <c r="GHW16" s="113"/>
      <c r="GHX16" s="113"/>
      <c r="GHY16" s="113"/>
      <c r="GHZ16" s="113"/>
      <c r="GIA16" s="113"/>
      <c r="GIB16" s="113"/>
      <c r="GIC16" s="113"/>
      <c r="GID16" s="113"/>
      <c r="GIE16" s="113"/>
      <c r="GIF16" s="113"/>
      <c r="GIG16" s="113"/>
      <c r="GIH16" s="113"/>
      <c r="GII16" s="113"/>
      <c r="GIJ16" s="113"/>
      <c r="GIK16" s="113"/>
      <c r="GIL16" s="113"/>
      <c r="GIM16" s="113"/>
      <c r="GIN16" s="113"/>
      <c r="GIO16" s="113"/>
      <c r="GIP16" s="113"/>
      <c r="GIQ16" s="113"/>
      <c r="GIR16" s="113"/>
      <c r="GIS16" s="113"/>
      <c r="GIT16" s="113"/>
      <c r="GIU16" s="113"/>
      <c r="GIV16" s="113"/>
      <c r="GIW16" s="113"/>
      <c r="GIX16" s="113"/>
      <c r="GIY16" s="113"/>
      <c r="GIZ16" s="113"/>
      <c r="GJA16" s="113"/>
      <c r="GJB16" s="113"/>
      <c r="GJC16" s="113"/>
      <c r="GJD16" s="113"/>
      <c r="GJE16" s="113"/>
      <c r="GJF16" s="113"/>
      <c r="GJG16" s="113"/>
      <c r="GJH16" s="113"/>
      <c r="GJI16" s="113"/>
      <c r="GJJ16" s="113"/>
      <c r="GJK16" s="113"/>
      <c r="GJL16" s="113"/>
      <c r="GJM16" s="113"/>
      <c r="GJN16" s="113"/>
      <c r="GJO16" s="113"/>
      <c r="GJP16" s="113"/>
      <c r="GJQ16" s="113"/>
      <c r="GJR16" s="113"/>
      <c r="GJS16" s="113"/>
      <c r="GJT16" s="113"/>
      <c r="GJU16" s="113"/>
      <c r="GJV16" s="113"/>
      <c r="GJW16" s="113"/>
      <c r="GJX16" s="113"/>
      <c r="GJY16" s="113"/>
      <c r="GJZ16" s="113"/>
      <c r="GKA16" s="113"/>
      <c r="GKB16" s="113"/>
      <c r="GKC16" s="113"/>
      <c r="GKD16" s="113"/>
      <c r="GKE16" s="113"/>
      <c r="GKF16" s="113"/>
      <c r="GKG16" s="113"/>
      <c r="GKH16" s="113"/>
      <c r="GKI16" s="113"/>
      <c r="GKJ16" s="113"/>
      <c r="GKK16" s="113"/>
      <c r="GKL16" s="113"/>
      <c r="GKM16" s="113"/>
      <c r="GKN16" s="113"/>
      <c r="GKO16" s="113"/>
      <c r="GKP16" s="113"/>
      <c r="GKQ16" s="113"/>
      <c r="GKR16" s="113"/>
      <c r="GKS16" s="113"/>
      <c r="GKT16" s="113"/>
      <c r="GKU16" s="113"/>
      <c r="GKV16" s="113"/>
      <c r="GKW16" s="113"/>
      <c r="GKX16" s="113"/>
      <c r="GKY16" s="113"/>
      <c r="GKZ16" s="113"/>
      <c r="GLA16" s="113"/>
      <c r="GLB16" s="113"/>
      <c r="GLC16" s="113"/>
      <c r="GLD16" s="113"/>
      <c r="GLE16" s="113"/>
      <c r="GLF16" s="113"/>
      <c r="GLG16" s="113"/>
      <c r="GLH16" s="113"/>
      <c r="GLI16" s="113"/>
      <c r="GLJ16" s="113"/>
      <c r="GLK16" s="113"/>
      <c r="GLL16" s="113"/>
      <c r="GLM16" s="113"/>
      <c r="GLN16" s="113"/>
      <c r="GLO16" s="113"/>
      <c r="GLP16" s="113"/>
      <c r="GLQ16" s="113"/>
      <c r="GLR16" s="117"/>
      <c r="GLS16" s="113"/>
      <c r="GLT16" s="113"/>
      <c r="GLU16" s="113"/>
      <c r="GLV16" s="113"/>
      <c r="GLW16" s="113"/>
      <c r="GLX16" s="113"/>
      <c r="GLY16" s="113"/>
      <c r="GLZ16" s="113"/>
      <c r="GMA16" s="113"/>
      <c r="GMB16" s="113"/>
      <c r="GMC16" s="113"/>
      <c r="GMD16" s="113"/>
      <c r="GME16" s="113"/>
      <c r="GMF16" s="113"/>
      <c r="GMG16" s="113"/>
      <c r="GMH16" s="113"/>
      <c r="GMI16" s="113"/>
      <c r="GMJ16" s="113"/>
      <c r="GMK16" s="113"/>
      <c r="GML16" s="113"/>
      <c r="GMM16" s="113"/>
      <c r="GMN16" s="113"/>
      <c r="GMO16" s="113"/>
      <c r="GMP16" s="113"/>
      <c r="GMQ16" s="113"/>
      <c r="GMR16" s="113"/>
      <c r="GMS16" s="113"/>
      <c r="GMT16" s="113"/>
      <c r="GMU16" s="113"/>
      <c r="GMV16" s="113"/>
      <c r="GMW16" s="113"/>
      <c r="GMX16" s="113"/>
      <c r="GMY16" s="113"/>
      <c r="GMZ16" s="113"/>
      <c r="GNA16" s="113"/>
      <c r="GNB16" s="113"/>
      <c r="GNC16" s="113"/>
      <c r="GND16" s="113"/>
      <c r="GNE16" s="113"/>
      <c r="GNF16" s="113"/>
      <c r="GNG16" s="113"/>
      <c r="GNH16" s="113"/>
      <c r="GNI16" s="113"/>
      <c r="GNJ16" s="113"/>
      <c r="GNK16" s="113"/>
      <c r="GNL16" s="113"/>
      <c r="GNM16" s="113"/>
      <c r="GNN16" s="113"/>
      <c r="GNO16" s="113"/>
      <c r="GNP16" s="113"/>
      <c r="GNQ16" s="113"/>
      <c r="GNR16" s="113"/>
      <c r="GNS16" s="113"/>
      <c r="GNT16" s="113"/>
      <c r="GNU16" s="113"/>
      <c r="GNV16" s="113"/>
      <c r="GNW16" s="113"/>
      <c r="GNX16" s="113"/>
      <c r="GNY16" s="113"/>
      <c r="GNZ16" s="113"/>
      <c r="GOA16" s="113"/>
      <c r="GOB16" s="113"/>
      <c r="GOC16" s="113"/>
      <c r="GOD16" s="113"/>
      <c r="GOE16" s="113"/>
      <c r="GOF16" s="113"/>
      <c r="GOG16" s="113"/>
      <c r="GOH16" s="113"/>
      <c r="GOI16" s="113"/>
      <c r="GOJ16" s="113"/>
      <c r="GOK16" s="113"/>
      <c r="GOL16" s="113"/>
      <c r="GOM16" s="113"/>
      <c r="GON16" s="113"/>
      <c r="GOO16" s="113"/>
      <c r="GOP16" s="113"/>
      <c r="GOQ16" s="113"/>
      <c r="GOR16" s="113"/>
      <c r="GOS16" s="113"/>
      <c r="GOT16" s="113"/>
      <c r="GOU16" s="113"/>
      <c r="GOV16" s="113"/>
      <c r="GOW16" s="113"/>
      <c r="GOX16" s="113"/>
      <c r="GOY16" s="113"/>
      <c r="GOZ16" s="113"/>
      <c r="GPA16" s="113"/>
      <c r="GPB16" s="113"/>
      <c r="GPC16" s="113"/>
      <c r="GPD16" s="113"/>
      <c r="GPE16" s="113"/>
      <c r="GPF16" s="113"/>
      <c r="GPG16" s="113"/>
      <c r="GPH16" s="113"/>
      <c r="GPI16" s="113"/>
      <c r="GPJ16" s="113"/>
      <c r="GPK16" s="113"/>
      <c r="GPL16" s="113"/>
      <c r="GPM16" s="113"/>
      <c r="GPN16" s="113"/>
      <c r="GPO16" s="113"/>
      <c r="GPP16" s="113"/>
      <c r="GPQ16" s="113"/>
      <c r="GPR16" s="113"/>
      <c r="GPS16" s="113"/>
      <c r="GPT16" s="113"/>
      <c r="GPU16" s="113"/>
      <c r="GPV16" s="113"/>
      <c r="GPW16" s="113"/>
      <c r="GPX16" s="113"/>
      <c r="GPY16" s="113"/>
      <c r="GPZ16" s="113"/>
      <c r="GQA16" s="113"/>
      <c r="GQB16" s="113"/>
      <c r="GQC16" s="113"/>
      <c r="GQD16" s="113"/>
      <c r="GQE16" s="113"/>
      <c r="GQF16" s="113"/>
      <c r="GQG16" s="113"/>
      <c r="GQH16" s="113"/>
      <c r="GQI16" s="113"/>
      <c r="GQJ16" s="113"/>
      <c r="GQK16" s="113"/>
      <c r="GQL16" s="113"/>
      <c r="GQM16" s="113"/>
      <c r="GQN16" s="113"/>
      <c r="GQO16" s="117"/>
      <c r="GQP16" s="113"/>
      <c r="GQQ16" s="113"/>
      <c r="GQR16" s="113"/>
      <c r="GQS16" s="113"/>
      <c r="GQT16" s="113"/>
      <c r="GQU16" s="113"/>
      <c r="GQV16" s="113"/>
      <c r="GQW16" s="113"/>
      <c r="GQX16" s="113"/>
      <c r="GQY16" s="113"/>
      <c r="GQZ16" s="113"/>
      <c r="GRA16" s="113"/>
      <c r="GRB16" s="113"/>
      <c r="GRC16" s="113"/>
      <c r="GRD16" s="113"/>
      <c r="GRE16" s="113"/>
      <c r="GRF16" s="113"/>
      <c r="GRG16" s="113"/>
      <c r="GRH16" s="113"/>
      <c r="GRI16" s="113"/>
      <c r="GRJ16" s="113"/>
      <c r="GRK16" s="113"/>
      <c r="GRL16" s="113"/>
      <c r="GRM16" s="113"/>
      <c r="GRN16" s="113"/>
      <c r="GRO16" s="113"/>
      <c r="GRP16" s="113"/>
      <c r="GRQ16" s="113"/>
      <c r="GRR16" s="113"/>
      <c r="GRS16" s="113"/>
      <c r="GRT16" s="113"/>
      <c r="GRU16" s="113"/>
      <c r="GRV16" s="113"/>
      <c r="GRW16" s="113"/>
      <c r="GRX16" s="113"/>
      <c r="GRY16" s="113"/>
      <c r="GRZ16" s="113"/>
      <c r="GSA16" s="113"/>
      <c r="GSB16" s="113"/>
      <c r="GSC16" s="113"/>
      <c r="GSD16" s="113"/>
      <c r="GSE16" s="113"/>
      <c r="GSF16" s="113"/>
      <c r="GSG16" s="113"/>
      <c r="GSH16" s="113"/>
      <c r="GSI16" s="113"/>
      <c r="GSJ16" s="113"/>
      <c r="GSK16" s="113"/>
      <c r="GSL16" s="113"/>
      <c r="GSM16" s="113"/>
      <c r="GSN16" s="113"/>
      <c r="GSO16" s="113"/>
      <c r="GSP16" s="113"/>
      <c r="GSQ16" s="113"/>
      <c r="GSR16" s="113"/>
      <c r="GSS16" s="113"/>
      <c r="GST16" s="113"/>
      <c r="GSU16" s="113"/>
      <c r="GSV16" s="113"/>
      <c r="GSW16" s="113"/>
      <c r="GSX16" s="113"/>
      <c r="GSY16" s="113"/>
      <c r="GSZ16" s="113"/>
      <c r="GTA16" s="113"/>
      <c r="GTB16" s="113"/>
      <c r="GTC16" s="113"/>
      <c r="GTD16" s="113"/>
      <c r="GTE16" s="113"/>
      <c r="GTF16" s="113"/>
      <c r="GTG16" s="113"/>
      <c r="GTH16" s="113"/>
      <c r="GTI16" s="113"/>
      <c r="GTJ16" s="113"/>
      <c r="GTK16" s="113"/>
      <c r="GTL16" s="113"/>
      <c r="GTM16" s="113"/>
      <c r="GTN16" s="113"/>
      <c r="GTO16" s="113"/>
      <c r="GTP16" s="113"/>
      <c r="GTQ16" s="113"/>
      <c r="GTR16" s="113"/>
      <c r="GTS16" s="113"/>
      <c r="GTT16" s="113"/>
      <c r="GTU16" s="113"/>
      <c r="GTV16" s="113"/>
      <c r="GTW16" s="113"/>
      <c r="GTX16" s="113"/>
      <c r="GTY16" s="113"/>
      <c r="GTZ16" s="113"/>
      <c r="GUA16" s="113"/>
      <c r="GUB16" s="113"/>
      <c r="GUC16" s="113"/>
      <c r="GUD16" s="113"/>
      <c r="GUE16" s="113"/>
      <c r="GUF16" s="113"/>
      <c r="GUG16" s="113"/>
      <c r="GUH16" s="113"/>
      <c r="GUI16" s="113"/>
      <c r="GUJ16" s="113"/>
      <c r="GUK16" s="113"/>
      <c r="GUL16" s="113"/>
      <c r="GUM16" s="113"/>
      <c r="GUN16" s="113"/>
      <c r="GUO16" s="113"/>
      <c r="GUP16" s="113"/>
      <c r="GUQ16" s="113"/>
      <c r="GUR16" s="113"/>
      <c r="GUS16" s="113"/>
      <c r="GUT16" s="113"/>
      <c r="GUU16" s="113"/>
      <c r="GUV16" s="113"/>
      <c r="GUW16" s="113"/>
      <c r="GUX16" s="113"/>
      <c r="GUY16" s="113"/>
      <c r="GUZ16" s="113"/>
      <c r="GVA16" s="113"/>
      <c r="GVB16" s="113"/>
      <c r="GVC16" s="113"/>
      <c r="GVD16" s="113"/>
      <c r="GVE16" s="113"/>
      <c r="GVF16" s="113"/>
      <c r="GVG16" s="113"/>
      <c r="GVH16" s="113"/>
      <c r="GVI16" s="113"/>
      <c r="GVJ16" s="113"/>
      <c r="GVK16" s="113"/>
      <c r="GVL16" s="117"/>
      <c r="GVM16" s="113"/>
      <c r="GVN16" s="113"/>
      <c r="GVO16" s="113"/>
      <c r="GVP16" s="113"/>
      <c r="GVQ16" s="113"/>
      <c r="GVR16" s="113"/>
      <c r="GVS16" s="113"/>
      <c r="GVT16" s="113"/>
      <c r="GVU16" s="113"/>
      <c r="GVV16" s="113"/>
      <c r="GVW16" s="113"/>
      <c r="GVX16" s="113"/>
      <c r="GVY16" s="113"/>
      <c r="GVZ16" s="113"/>
      <c r="GWA16" s="113"/>
      <c r="GWB16" s="113"/>
      <c r="GWC16" s="113"/>
      <c r="GWD16" s="113"/>
      <c r="GWE16" s="113"/>
      <c r="GWF16" s="113"/>
      <c r="GWG16" s="113"/>
      <c r="GWH16" s="113"/>
      <c r="GWI16" s="113"/>
      <c r="GWJ16" s="113"/>
      <c r="GWK16" s="113"/>
      <c r="GWL16" s="113"/>
      <c r="GWM16" s="113"/>
      <c r="GWN16" s="113"/>
      <c r="GWO16" s="113"/>
      <c r="GWP16" s="113"/>
      <c r="GWQ16" s="113"/>
      <c r="GWR16" s="113"/>
      <c r="GWS16" s="113"/>
      <c r="GWT16" s="113"/>
      <c r="GWU16" s="113"/>
      <c r="GWV16" s="113"/>
      <c r="GWW16" s="113"/>
      <c r="GWX16" s="113"/>
      <c r="GWY16" s="113"/>
      <c r="GWZ16" s="113"/>
      <c r="GXA16" s="113"/>
      <c r="GXB16" s="113"/>
      <c r="GXC16" s="113"/>
      <c r="GXD16" s="113"/>
      <c r="GXE16" s="113"/>
      <c r="GXF16" s="113"/>
      <c r="GXG16" s="113"/>
      <c r="GXH16" s="113"/>
      <c r="GXI16" s="113"/>
      <c r="GXJ16" s="113"/>
      <c r="GXK16" s="113"/>
      <c r="GXL16" s="113"/>
      <c r="GXM16" s="113"/>
      <c r="GXN16" s="113"/>
      <c r="GXO16" s="113"/>
      <c r="GXP16" s="113"/>
      <c r="GXQ16" s="113"/>
      <c r="GXR16" s="113"/>
      <c r="GXS16" s="113"/>
      <c r="GXT16" s="113"/>
      <c r="GXU16" s="113"/>
      <c r="GXV16" s="113"/>
      <c r="GXW16" s="113"/>
      <c r="GXX16" s="113"/>
      <c r="GXY16" s="113"/>
      <c r="GXZ16" s="113"/>
      <c r="GYA16" s="113"/>
      <c r="GYB16" s="113"/>
      <c r="GYC16" s="113"/>
      <c r="GYD16" s="113"/>
      <c r="GYE16" s="113"/>
      <c r="GYF16" s="113"/>
      <c r="GYG16" s="113"/>
      <c r="GYH16" s="113"/>
      <c r="GYI16" s="113"/>
      <c r="GYJ16" s="113"/>
      <c r="GYK16" s="113"/>
      <c r="GYL16" s="113"/>
      <c r="GYM16" s="113"/>
      <c r="GYN16" s="113"/>
      <c r="GYO16" s="113"/>
      <c r="GYP16" s="113"/>
      <c r="GYQ16" s="113"/>
      <c r="GYR16" s="113"/>
      <c r="GYS16" s="113"/>
      <c r="GYT16" s="113"/>
      <c r="GYU16" s="113"/>
      <c r="GYV16" s="113"/>
      <c r="GYW16" s="113"/>
      <c r="GYX16" s="113"/>
      <c r="GYY16" s="113"/>
      <c r="GYZ16" s="113"/>
      <c r="GZA16" s="113"/>
      <c r="GZB16" s="113"/>
      <c r="GZC16" s="113"/>
      <c r="GZD16" s="113"/>
      <c r="GZE16" s="113"/>
      <c r="GZF16" s="113"/>
      <c r="GZG16" s="113"/>
      <c r="GZH16" s="113"/>
      <c r="GZI16" s="113"/>
      <c r="GZJ16" s="113"/>
      <c r="GZK16" s="113"/>
      <c r="GZL16" s="113"/>
      <c r="GZM16" s="113"/>
      <c r="GZN16" s="113"/>
      <c r="GZO16" s="113"/>
      <c r="GZP16" s="113"/>
      <c r="GZQ16" s="113"/>
      <c r="GZR16" s="113"/>
      <c r="GZS16" s="113"/>
      <c r="GZT16" s="113"/>
      <c r="GZU16" s="113"/>
      <c r="GZV16" s="113"/>
      <c r="GZW16" s="113"/>
      <c r="GZX16" s="113"/>
      <c r="GZY16" s="113"/>
      <c r="GZZ16" s="113"/>
      <c r="HAA16" s="113"/>
      <c r="HAB16" s="113"/>
      <c r="HAC16" s="113"/>
      <c r="HAD16" s="113"/>
      <c r="HAE16" s="113"/>
      <c r="HAF16" s="113"/>
      <c r="HAG16" s="113"/>
      <c r="HAH16" s="113"/>
      <c r="HAI16" s="117"/>
      <c r="HAJ16" s="113"/>
      <c r="HAK16" s="113"/>
      <c r="HAL16" s="113"/>
      <c r="HAM16" s="113"/>
      <c r="HAN16" s="113"/>
      <c r="HAO16" s="113"/>
      <c r="HAP16" s="113"/>
      <c r="HAQ16" s="113"/>
      <c r="HAR16" s="113"/>
      <c r="HAS16" s="113"/>
      <c r="HAT16" s="113"/>
      <c r="HAU16" s="113"/>
      <c r="HAV16" s="113"/>
      <c r="HAW16" s="113"/>
      <c r="HAX16" s="113"/>
      <c r="HAY16" s="113"/>
      <c r="HAZ16" s="113"/>
      <c r="HBA16" s="113"/>
      <c r="HBB16" s="113"/>
      <c r="HBC16" s="113"/>
      <c r="HBD16" s="113"/>
      <c r="HBE16" s="113"/>
      <c r="HBF16" s="113"/>
      <c r="HBG16" s="113"/>
      <c r="HBH16" s="113"/>
      <c r="HBI16" s="113"/>
      <c r="HBJ16" s="113"/>
      <c r="HBK16" s="113"/>
      <c r="HBL16" s="113"/>
      <c r="HBM16" s="113"/>
      <c r="HBN16" s="113"/>
      <c r="HBO16" s="113"/>
      <c r="HBP16" s="113"/>
      <c r="HBQ16" s="113"/>
      <c r="HBR16" s="113"/>
      <c r="HBS16" s="113"/>
      <c r="HBT16" s="113"/>
      <c r="HBU16" s="113"/>
      <c r="HBV16" s="113"/>
      <c r="HBW16" s="113"/>
      <c r="HBX16" s="113"/>
      <c r="HBY16" s="113"/>
      <c r="HBZ16" s="113"/>
      <c r="HCA16" s="113"/>
      <c r="HCB16" s="113"/>
      <c r="HCC16" s="113"/>
      <c r="HCD16" s="113"/>
      <c r="HCE16" s="113"/>
      <c r="HCF16" s="113"/>
      <c r="HCG16" s="113"/>
      <c r="HCH16" s="113"/>
      <c r="HCI16" s="113"/>
      <c r="HCJ16" s="113"/>
      <c r="HCK16" s="113"/>
      <c r="HCL16" s="113"/>
      <c r="HCM16" s="113"/>
      <c r="HCN16" s="113"/>
      <c r="HCO16" s="113"/>
      <c r="HCP16" s="113"/>
      <c r="HCQ16" s="113"/>
      <c r="HCR16" s="113"/>
      <c r="HCS16" s="113"/>
      <c r="HCT16" s="113"/>
      <c r="HCU16" s="113"/>
      <c r="HCV16" s="113"/>
      <c r="HCW16" s="113"/>
      <c r="HCX16" s="113"/>
      <c r="HCY16" s="113"/>
      <c r="HCZ16" s="113"/>
      <c r="HDA16" s="113"/>
      <c r="HDB16" s="113"/>
      <c r="HDC16" s="113"/>
      <c r="HDD16" s="113"/>
      <c r="HDE16" s="113"/>
      <c r="HDF16" s="113"/>
      <c r="HDG16" s="113"/>
      <c r="HDH16" s="113"/>
      <c r="HDI16" s="113"/>
      <c r="HDJ16" s="113"/>
      <c r="HDK16" s="113"/>
      <c r="HDL16" s="113"/>
      <c r="HDM16" s="113"/>
      <c r="HDN16" s="113"/>
      <c r="HDO16" s="113"/>
      <c r="HDP16" s="113"/>
      <c r="HDQ16" s="113"/>
      <c r="HDR16" s="113"/>
      <c r="HDS16" s="113"/>
      <c r="HDT16" s="113"/>
      <c r="HDU16" s="113"/>
      <c r="HDV16" s="113"/>
      <c r="HDW16" s="113"/>
      <c r="HDX16" s="113"/>
      <c r="HDY16" s="113"/>
      <c r="HDZ16" s="113"/>
      <c r="HEA16" s="113"/>
      <c r="HEB16" s="113"/>
      <c r="HEC16" s="113"/>
      <c r="HED16" s="113"/>
      <c r="HEE16" s="113"/>
      <c r="HEF16" s="113"/>
      <c r="HEG16" s="113"/>
      <c r="HEH16" s="113"/>
      <c r="HEI16" s="113"/>
      <c r="HEJ16" s="113"/>
      <c r="HEK16" s="113"/>
      <c r="HEL16" s="113"/>
      <c r="HEM16" s="113"/>
      <c r="HEN16" s="113"/>
      <c r="HEO16" s="113"/>
      <c r="HEP16" s="113"/>
      <c r="HEQ16" s="113"/>
      <c r="HER16" s="113"/>
      <c r="HES16" s="113"/>
      <c r="HET16" s="113"/>
      <c r="HEU16" s="113"/>
      <c r="HEV16" s="113"/>
      <c r="HEW16" s="113"/>
      <c r="HEX16" s="113"/>
      <c r="HEY16" s="113"/>
      <c r="HEZ16" s="113"/>
      <c r="HFA16" s="113"/>
      <c r="HFB16" s="113"/>
      <c r="HFC16" s="113"/>
      <c r="HFD16" s="113"/>
      <c r="HFE16" s="113"/>
      <c r="HFF16" s="117"/>
      <c r="HFG16" s="113"/>
      <c r="HFH16" s="113"/>
      <c r="HFI16" s="113"/>
      <c r="HFJ16" s="113"/>
      <c r="HFK16" s="113"/>
      <c r="HFL16" s="113"/>
      <c r="HFM16" s="113"/>
      <c r="HFN16" s="113"/>
      <c r="HFO16" s="113"/>
      <c r="HFP16" s="113"/>
      <c r="HFQ16" s="113"/>
      <c r="HFR16" s="113"/>
      <c r="HFS16" s="113"/>
      <c r="HFT16" s="113"/>
      <c r="HFU16" s="113"/>
      <c r="HFV16" s="113"/>
      <c r="HFW16" s="113"/>
      <c r="HFX16" s="113"/>
      <c r="HFY16" s="113"/>
      <c r="HFZ16" s="113"/>
      <c r="HGA16" s="113"/>
      <c r="HGB16" s="113"/>
      <c r="HGC16" s="113"/>
      <c r="HGD16" s="113"/>
      <c r="HGE16" s="113"/>
      <c r="HGF16" s="113"/>
      <c r="HGG16" s="113"/>
      <c r="HGH16" s="113"/>
      <c r="HGI16" s="113"/>
      <c r="HGJ16" s="113"/>
      <c r="HGK16" s="113"/>
      <c r="HGL16" s="113"/>
      <c r="HGM16" s="113"/>
      <c r="HGN16" s="113"/>
      <c r="HGO16" s="113"/>
      <c r="HGP16" s="113"/>
      <c r="HGQ16" s="113"/>
      <c r="HGR16" s="113"/>
      <c r="HGS16" s="113"/>
      <c r="HGT16" s="113"/>
      <c r="HGU16" s="113"/>
      <c r="HGV16" s="113"/>
      <c r="HGW16" s="113"/>
      <c r="HGX16" s="113"/>
      <c r="HGY16" s="113"/>
      <c r="HGZ16" s="113"/>
      <c r="HHA16" s="113"/>
      <c r="HHB16" s="113"/>
      <c r="HHC16" s="113"/>
      <c r="HHD16" s="113"/>
      <c r="HHE16" s="113"/>
      <c r="HHF16" s="113"/>
      <c r="HHG16" s="113"/>
      <c r="HHH16" s="113"/>
      <c r="HHI16" s="113"/>
      <c r="HHJ16" s="113"/>
      <c r="HHK16" s="113"/>
      <c r="HHL16" s="113"/>
      <c r="HHM16" s="113"/>
      <c r="HHN16" s="113"/>
      <c r="HHO16" s="113"/>
      <c r="HHP16" s="113"/>
      <c r="HHQ16" s="113"/>
      <c r="HHR16" s="113"/>
      <c r="HHS16" s="113"/>
      <c r="HHT16" s="113"/>
      <c r="HHU16" s="113"/>
      <c r="HHV16" s="113"/>
      <c r="HHW16" s="113"/>
      <c r="HHX16" s="113"/>
      <c r="HHY16" s="113"/>
      <c r="HHZ16" s="113"/>
      <c r="HIA16" s="113"/>
      <c r="HIB16" s="113"/>
      <c r="HIC16" s="113"/>
      <c r="HID16" s="113"/>
      <c r="HIE16" s="113"/>
      <c r="HIF16" s="113"/>
      <c r="HIG16" s="113"/>
      <c r="HIH16" s="113"/>
      <c r="HII16" s="113"/>
      <c r="HIJ16" s="113"/>
      <c r="HIK16" s="113"/>
      <c r="HIL16" s="113"/>
      <c r="HIM16" s="113"/>
      <c r="HIN16" s="113"/>
      <c r="HIO16" s="113"/>
      <c r="HIP16" s="113"/>
      <c r="HIQ16" s="113"/>
      <c r="HIR16" s="113"/>
      <c r="HIS16" s="113"/>
      <c r="HIT16" s="113"/>
      <c r="HIU16" s="113"/>
      <c r="HIV16" s="113"/>
      <c r="HIW16" s="113"/>
      <c r="HIX16" s="113"/>
      <c r="HIY16" s="113"/>
      <c r="HIZ16" s="113"/>
      <c r="HJA16" s="113"/>
      <c r="HJB16" s="113"/>
      <c r="HJC16" s="113"/>
      <c r="HJD16" s="113"/>
      <c r="HJE16" s="113"/>
      <c r="HJF16" s="113"/>
      <c r="HJG16" s="113"/>
      <c r="HJH16" s="113"/>
      <c r="HJI16" s="113"/>
      <c r="HJJ16" s="113"/>
      <c r="HJK16" s="113"/>
      <c r="HJL16" s="113"/>
      <c r="HJM16" s="113"/>
      <c r="HJN16" s="113"/>
      <c r="HJO16" s="113"/>
      <c r="HJP16" s="113"/>
      <c r="HJQ16" s="113"/>
      <c r="HJR16" s="113"/>
      <c r="HJS16" s="113"/>
      <c r="HJT16" s="113"/>
      <c r="HJU16" s="113"/>
      <c r="HJV16" s="113"/>
      <c r="HJW16" s="113"/>
      <c r="HJX16" s="113"/>
      <c r="HJY16" s="113"/>
      <c r="HJZ16" s="113"/>
      <c r="HKA16" s="113"/>
      <c r="HKB16" s="113"/>
      <c r="HKC16" s="117"/>
      <c r="HKD16" s="113"/>
      <c r="HKE16" s="113"/>
      <c r="HKF16" s="113"/>
      <c r="HKG16" s="113"/>
      <c r="HKH16" s="113"/>
      <c r="HKI16" s="113"/>
      <c r="HKJ16" s="113"/>
      <c r="HKK16" s="113"/>
      <c r="HKL16" s="113"/>
      <c r="HKM16" s="113"/>
      <c r="HKN16" s="113"/>
      <c r="HKO16" s="113"/>
      <c r="HKP16" s="113"/>
      <c r="HKQ16" s="113"/>
      <c r="HKR16" s="113"/>
      <c r="HKS16" s="113"/>
      <c r="HKT16" s="113"/>
      <c r="HKU16" s="113"/>
      <c r="HKV16" s="113"/>
      <c r="HKW16" s="113"/>
      <c r="HKX16" s="113"/>
      <c r="HKY16" s="113"/>
      <c r="HKZ16" s="113"/>
      <c r="HLA16" s="113"/>
      <c r="HLB16" s="113"/>
      <c r="HLC16" s="113"/>
      <c r="HLD16" s="113"/>
      <c r="HLE16" s="113"/>
      <c r="HLF16" s="113"/>
      <c r="HLG16" s="113"/>
      <c r="HLH16" s="113"/>
      <c r="HLI16" s="113"/>
      <c r="HLJ16" s="113"/>
      <c r="HLK16" s="113"/>
      <c r="HLL16" s="113"/>
      <c r="HLM16" s="113"/>
      <c r="HLN16" s="113"/>
      <c r="HLO16" s="113"/>
      <c r="HLP16" s="113"/>
      <c r="HLQ16" s="113"/>
      <c r="HLR16" s="113"/>
      <c r="HLS16" s="113"/>
      <c r="HLT16" s="113"/>
      <c r="HLU16" s="113"/>
      <c r="HLV16" s="113"/>
      <c r="HLW16" s="113"/>
      <c r="HLX16" s="113"/>
      <c r="HLY16" s="113"/>
      <c r="HLZ16" s="113"/>
      <c r="HMA16" s="113"/>
      <c r="HMB16" s="113"/>
      <c r="HMC16" s="113"/>
      <c r="HMD16" s="113"/>
      <c r="HME16" s="113"/>
      <c r="HMF16" s="113"/>
      <c r="HMG16" s="113"/>
      <c r="HMH16" s="113"/>
      <c r="HMI16" s="113"/>
      <c r="HMJ16" s="113"/>
      <c r="HMK16" s="113"/>
      <c r="HML16" s="113"/>
      <c r="HMM16" s="113"/>
      <c r="HMN16" s="113"/>
      <c r="HMO16" s="113"/>
      <c r="HMP16" s="113"/>
      <c r="HMQ16" s="113"/>
      <c r="HMR16" s="113"/>
      <c r="HMS16" s="113"/>
      <c r="HMT16" s="113"/>
      <c r="HMU16" s="113"/>
      <c r="HMV16" s="113"/>
      <c r="HMW16" s="113"/>
      <c r="HMX16" s="113"/>
      <c r="HMY16" s="113"/>
      <c r="HMZ16" s="113"/>
      <c r="HNA16" s="113"/>
      <c r="HNB16" s="113"/>
      <c r="HNC16" s="113"/>
      <c r="HND16" s="113"/>
      <c r="HNE16" s="113"/>
      <c r="HNF16" s="113"/>
      <c r="HNG16" s="113"/>
      <c r="HNH16" s="113"/>
      <c r="HNI16" s="113"/>
      <c r="HNJ16" s="113"/>
      <c r="HNK16" s="113"/>
      <c r="HNL16" s="113"/>
      <c r="HNM16" s="113"/>
      <c r="HNN16" s="113"/>
      <c r="HNO16" s="113"/>
      <c r="HNP16" s="113"/>
      <c r="HNQ16" s="113"/>
      <c r="HNR16" s="113"/>
      <c r="HNS16" s="113"/>
      <c r="HNT16" s="113"/>
      <c r="HNU16" s="113"/>
      <c r="HNV16" s="113"/>
      <c r="HNW16" s="113"/>
      <c r="HNX16" s="113"/>
      <c r="HNY16" s="113"/>
      <c r="HNZ16" s="113"/>
      <c r="HOA16" s="113"/>
      <c r="HOB16" s="113"/>
      <c r="HOC16" s="113"/>
      <c r="HOD16" s="113"/>
      <c r="HOE16" s="113"/>
      <c r="HOF16" s="113"/>
      <c r="HOG16" s="113"/>
      <c r="HOH16" s="113"/>
      <c r="HOI16" s="113"/>
      <c r="HOJ16" s="113"/>
      <c r="HOK16" s="113"/>
      <c r="HOL16" s="113"/>
      <c r="HOM16" s="113"/>
      <c r="HON16" s="113"/>
      <c r="HOO16" s="113"/>
      <c r="HOP16" s="113"/>
      <c r="HOQ16" s="113"/>
      <c r="HOR16" s="113"/>
      <c r="HOS16" s="113"/>
      <c r="HOT16" s="113"/>
      <c r="HOU16" s="113"/>
      <c r="HOV16" s="113"/>
      <c r="HOW16" s="113"/>
      <c r="HOX16" s="113"/>
      <c r="HOY16" s="113"/>
      <c r="HOZ16" s="117"/>
      <c r="HPA16" s="113"/>
      <c r="HPB16" s="113"/>
      <c r="HPC16" s="113"/>
      <c r="HPD16" s="113"/>
      <c r="HPE16" s="113"/>
      <c r="HPF16" s="113"/>
      <c r="HPG16" s="113"/>
      <c r="HPH16" s="113"/>
      <c r="HPI16" s="113"/>
      <c r="HPJ16" s="113"/>
      <c r="HPK16" s="113"/>
      <c r="HPL16" s="113"/>
      <c r="HPM16" s="113"/>
      <c r="HPN16" s="113"/>
      <c r="HPO16" s="113"/>
      <c r="HPP16" s="113"/>
      <c r="HPQ16" s="113"/>
      <c r="HPR16" s="113"/>
      <c r="HPS16" s="113"/>
      <c r="HPT16" s="113"/>
      <c r="HPU16" s="113"/>
      <c r="HPV16" s="113"/>
      <c r="HPW16" s="113"/>
      <c r="HPX16" s="113"/>
      <c r="HPY16" s="113"/>
      <c r="HPZ16" s="113"/>
      <c r="HQA16" s="113"/>
      <c r="HQB16" s="113"/>
      <c r="HQC16" s="113"/>
      <c r="HQD16" s="113"/>
      <c r="HQE16" s="113"/>
      <c r="HQF16" s="113"/>
      <c r="HQG16" s="113"/>
      <c r="HQH16" s="113"/>
      <c r="HQI16" s="113"/>
      <c r="HQJ16" s="113"/>
      <c r="HQK16" s="113"/>
      <c r="HQL16" s="113"/>
      <c r="HQM16" s="113"/>
      <c r="HQN16" s="113"/>
      <c r="HQO16" s="113"/>
      <c r="HQP16" s="113"/>
      <c r="HQQ16" s="113"/>
      <c r="HQR16" s="113"/>
      <c r="HQS16" s="113"/>
      <c r="HQT16" s="113"/>
      <c r="HQU16" s="113"/>
      <c r="HQV16" s="113"/>
      <c r="HQW16" s="113"/>
      <c r="HQX16" s="113"/>
      <c r="HQY16" s="113"/>
      <c r="HQZ16" s="113"/>
      <c r="HRA16" s="113"/>
      <c r="HRB16" s="113"/>
      <c r="HRC16" s="113"/>
      <c r="HRD16" s="113"/>
      <c r="HRE16" s="113"/>
      <c r="HRF16" s="113"/>
      <c r="HRG16" s="113"/>
      <c r="HRH16" s="113"/>
      <c r="HRI16" s="113"/>
      <c r="HRJ16" s="113"/>
      <c r="HRK16" s="113"/>
      <c r="HRL16" s="113"/>
      <c r="HRM16" s="113"/>
      <c r="HRN16" s="113"/>
      <c r="HRO16" s="113"/>
      <c r="HRP16" s="113"/>
      <c r="HRQ16" s="113"/>
      <c r="HRR16" s="113"/>
      <c r="HRS16" s="113"/>
      <c r="HRT16" s="113"/>
      <c r="HRU16" s="113"/>
      <c r="HRV16" s="113"/>
      <c r="HRW16" s="113"/>
      <c r="HRX16" s="113"/>
      <c r="HRY16" s="113"/>
      <c r="HRZ16" s="113"/>
      <c r="HSA16" s="113"/>
      <c r="HSB16" s="113"/>
      <c r="HSC16" s="113"/>
      <c r="HSD16" s="113"/>
      <c r="HSE16" s="113"/>
      <c r="HSF16" s="113"/>
      <c r="HSG16" s="113"/>
      <c r="HSH16" s="113"/>
      <c r="HSI16" s="113"/>
      <c r="HSJ16" s="113"/>
      <c r="HSK16" s="113"/>
      <c r="HSL16" s="113"/>
      <c r="HSM16" s="113"/>
      <c r="HSN16" s="113"/>
      <c r="HSO16" s="113"/>
      <c r="HSP16" s="113"/>
      <c r="HSQ16" s="113"/>
      <c r="HSR16" s="113"/>
      <c r="HSS16" s="113"/>
      <c r="HST16" s="113"/>
      <c r="HSU16" s="113"/>
      <c r="HSV16" s="113"/>
      <c r="HSW16" s="113"/>
      <c r="HSX16" s="113"/>
      <c r="HSY16" s="113"/>
      <c r="HSZ16" s="113"/>
      <c r="HTA16" s="113"/>
      <c r="HTB16" s="113"/>
      <c r="HTC16" s="113"/>
      <c r="HTD16" s="113"/>
      <c r="HTE16" s="113"/>
      <c r="HTF16" s="113"/>
      <c r="HTG16" s="113"/>
      <c r="HTH16" s="113"/>
      <c r="HTI16" s="113"/>
      <c r="HTJ16" s="113"/>
      <c r="HTK16" s="113"/>
      <c r="HTL16" s="113"/>
      <c r="HTM16" s="113"/>
      <c r="HTN16" s="113"/>
      <c r="HTO16" s="113"/>
      <c r="HTP16" s="113"/>
      <c r="HTQ16" s="113"/>
      <c r="HTR16" s="113"/>
      <c r="HTS16" s="113"/>
      <c r="HTT16" s="113"/>
      <c r="HTU16" s="113"/>
      <c r="HTV16" s="113"/>
      <c r="HTW16" s="117"/>
      <c r="HTX16" s="113"/>
      <c r="HTY16" s="113"/>
      <c r="HTZ16" s="113"/>
      <c r="HUA16" s="113"/>
      <c r="HUB16" s="113"/>
      <c r="HUC16" s="113"/>
      <c r="HUD16" s="113"/>
      <c r="HUE16" s="113"/>
      <c r="HUF16" s="113"/>
      <c r="HUG16" s="113"/>
      <c r="HUH16" s="113"/>
      <c r="HUI16" s="113"/>
      <c r="HUJ16" s="113"/>
      <c r="HUK16" s="113"/>
      <c r="HUL16" s="113"/>
      <c r="HUM16" s="113"/>
      <c r="HUN16" s="113"/>
      <c r="HUO16" s="113"/>
      <c r="HUP16" s="113"/>
      <c r="HUQ16" s="113"/>
      <c r="HUR16" s="113"/>
      <c r="HUS16" s="113"/>
      <c r="HUT16" s="113"/>
      <c r="HUU16" s="113"/>
      <c r="HUV16" s="113"/>
      <c r="HUW16" s="113"/>
      <c r="HUX16" s="113"/>
      <c r="HUY16" s="113"/>
      <c r="HUZ16" s="113"/>
      <c r="HVA16" s="113"/>
      <c r="HVB16" s="113"/>
      <c r="HVC16" s="113"/>
      <c r="HVD16" s="113"/>
      <c r="HVE16" s="113"/>
      <c r="HVF16" s="113"/>
      <c r="HVG16" s="113"/>
      <c r="HVH16" s="113"/>
      <c r="HVI16" s="113"/>
      <c r="HVJ16" s="113"/>
      <c r="HVK16" s="113"/>
      <c r="HVL16" s="113"/>
      <c r="HVM16" s="113"/>
      <c r="HVN16" s="113"/>
      <c r="HVO16" s="113"/>
      <c r="HVP16" s="113"/>
      <c r="HVQ16" s="113"/>
      <c r="HVR16" s="113"/>
      <c r="HVS16" s="113"/>
      <c r="HVT16" s="113"/>
      <c r="HVU16" s="113"/>
      <c r="HVV16" s="113"/>
      <c r="HVW16" s="113"/>
      <c r="HVX16" s="113"/>
      <c r="HVY16" s="113"/>
      <c r="HVZ16" s="113"/>
      <c r="HWA16" s="113"/>
      <c r="HWB16" s="113"/>
      <c r="HWC16" s="113"/>
      <c r="HWD16" s="113"/>
      <c r="HWE16" s="113"/>
      <c r="HWF16" s="113"/>
      <c r="HWG16" s="113"/>
      <c r="HWH16" s="113"/>
      <c r="HWI16" s="113"/>
      <c r="HWJ16" s="113"/>
      <c r="HWK16" s="113"/>
      <c r="HWL16" s="113"/>
      <c r="HWM16" s="113"/>
      <c r="HWN16" s="113"/>
      <c r="HWO16" s="113"/>
      <c r="HWP16" s="113"/>
      <c r="HWQ16" s="113"/>
      <c r="HWR16" s="113"/>
      <c r="HWS16" s="113"/>
      <c r="HWT16" s="113"/>
      <c r="HWU16" s="113"/>
      <c r="HWV16" s="113"/>
      <c r="HWW16" s="113"/>
      <c r="HWX16" s="113"/>
      <c r="HWY16" s="113"/>
      <c r="HWZ16" s="113"/>
      <c r="HXA16" s="113"/>
      <c r="HXB16" s="113"/>
      <c r="HXC16" s="113"/>
      <c r="HXD16" s="113"/>
      <c r="HXE16" s="113"/>
      <c r="HXF16" s="113"/>
      <c r="HXG16" s="113"/>
      <c r="HXH16" s="113"/>
      <c r="HXI16" s="113"/>
      <c r="HXJ16" s="113"/>
      <c r="HXK16" s="113"/>
      <c r="HXL16" s="113"/>
      <c r="HXM16" s="113"/>
      <c r="HXN16" s="113"/>
      <c r="HXO16" s="113"/>
      <c r="HXP16" s="113"/>
      <c r="HXQ16" s="113"/>
      <c r="HXR16" s="113"/>
      <c r="HXS16" s="113"/>
      <c r="HXT16" s="113"/>
      <c r="HXU16" s="113"/>
      <c r="HXV16" s="113"/>
      <c r="HXW16" s="113"/>
      <c r="HXX16" s="113"/>
      <c r="HXY16" s="113"/>
      <c r="HXZ16" s="113"/>
      <c r="HYA16" s="113"/>
      <c r="HYB16" s="113"/>
      <c r="HYC16" s="113"/>
      <c r="HYD16" s="113"/>
      <c r="HYE16" s="113"/>
      <c r="HYF16" s="113"/>
      <c r="HYG16" s="113"/>
      <c r="HYH16" s="113"/>
      <c r="HYI16" s="113"/>
      <c r="HYJ16" s="113"/>
      <c r="HYK16" s="113"/>
      <c r="HYL16" s="113"/>
      <c r="HYM16" s="113"/>
      <c r="HYN16" s="113"/>
      <c r="HYO16" s="113"/>
      <c r="HYP16" s="113"/>
      <c r="HYQ16" s="113"/>
      <c r="HYR16" s="113"/>
      <c r="HYS16" s="113"/>
      <c r="HYT16" s="117"/>
      <c r="HYU16" s="113"/>
      <c r="HYV16" s="113"/>
      <c r="HYW16" s="113"/>
      <c r="HYX16" s="113"/>
      <c r="HYY16" s="113"/>
      <c r="HYZ16" s="113"/>
      <c r="HZA16" s="113"/>
      <c r="HZB16" s="113"/>
      <c r="HZC16" s="113"/>
      <c r="HZD16" s="113"/>
      <c r="HZE16" s="113"/>
      <c r="HZF16" s="113"/>
      <c r="HZG16" s="113"/>
      <c r="HZH16" s="113"/>
      <c r="HZI16" s="113"/>
      <c r="HZJ16" s="113"/>
      <c r="HZK16" s="113"/>
      <c r="HZL16" s="113"/>
      <c r="HZM16" s="113"/>
      <c r="HZN16" s="113"/>
      <c r="HZO16" s="113"/>
      <c r="HZP16" s="113"/>
      <c r="HZQ16" s="113"/>
      <c r="HZR16" s="113"/>
      <c r="HZS16" s="113"/>
      <c r="HZT16" s="113"/>
      <c r="HZU16" s="113"/>
      <c r="HZV16" s="113"/>
      <c r="HZW16" s="113"/>
      <c r="HZX16" s="113"/>
      <c r="HZY16" s="113"/>
      <c r="HZZ16" s="113"/>
      <c r="IAA16" s="113"/>
      <c r="IAB16" s="113"/>
      <c r="IAC16" s="113"/>
      <c r="IAD16" s="113"/>
      <c r="IAE16" s="113"/>
      <c r="IAF16" s="113"/>
      <c r="IAG16" s="113"/>
      <c r="IAH16" s="113"/>
      <c r="IAI16" s="113"/>
      <c r="IAJ16" s="113"/>
      <c r="IAK16" s="113"/>
      <c r="IAL16" s="113"/>
      <c r="IAM16" s="113"/>
      <c r="IAN16" s="113"/>
      <c r="IAO16" s="113"/>
      <c r="IAP16" s="113"/>
      <c r="IAQ16" s="113"/>
      <c r="IAR16" s="113"/>
      <c r="IAS16" s="113"/>
      <c r="IAT16" s="113"/>
      <c r="IAU16" s="113"/>
      <c r="IAV16" s="113"/>
      <c r="IAW16" s="113"/>
      <c r="IAX16" s="113"/>
      <c r="IAY16" s="113"/>
      <c r="IAZ16" s="113"/>
      <c r="IBA16" s="113"/>
      <c r="IBB16" s="113"/>
      <c r="IBC16" s="113"/>
      <c r="IBD16" s="113"/>
      <c r="IBE16" s="113"/>
      <c r="IBF16" s="113"/>
      <c r="IBG16" s="113"/>
      <c r="IBH16" s="113"/>
      <c r="IBI16" s="113"/>
      <c r="IBJ16" s="113"/>
      <c r="IBK16" s="113"/>
      <c r="IBL16" s="113"/>
      <c r="IBM16" s="113"/>
      <c r="IBN16" s="113"/>
      <c r="IBO16" s="113"/>
      <c r="IBP16" s="113"/>
      <c r="IBQ16" s="113"/>
      <c r="IBR16" s="113"/>
      <c r="IBS16" s="113"/>
      <c r="IBT16" s="113"/>
      <c r="IBU16" s="113"/>
      <c r="IBV16" s="113"/>
      <c r="IBW16" s="113"/>
      <c r="IBX16" s="113"/>
      <c r="IBY16" s="113"/>
      <c r="IBZ16" s="113"/>
      <c r="ICA16" s="113"/>
      <c r="ICB16" s="113"/>
      <c r="ICC16" s="113"/>
      <c r="ICD16" s="113"/>
      <c r="ICE16" s="113"/>
      <c r="ICF16" s="113"/>
      <c r="ICG16" s="113"/>
      <c r="ICH16" s="113"/>
      <c r="ICI16" s="113"/>
      <c r="ICJ16" s="113"/>
      <c r="ICK16" s="113"/>
      <c r="ICL16" s="113"/>
      <c r="ICM16" s="113"/>
      <c r="ICN16" s="113"/>
      <c r="ICO16" s="113"/>
      <c r="ICP16" s="113"/>
      <c r="ICQ16" s="113"/>
      <c r="ICR16" s="113"/>
      <c r="ICS16" s="113"/>
      <c r="ICT16" s="113"/>
      <c r="ICU16" s="113"/>
      <c r="ICV16" s="113"/>
      <c r="ICW16" s="113"/>
      <c r="ICX16" s="113"/>
      <c r="ICY16" s="113"/>
      <c r="ICZ16" s="113"/>
      <c r="IDA16" s="113"/>
      <c r="IDB16" s="113"/>
      <c r="IDC16" s="113"/>
      <c r="IDD16" s="113"/>
      <c r="IDE16" s="113"/>
      <c r="IDF16" s="113"/>
      <c r="IDG16" s="113"/>
      <c r="IDH16" s="113"/>
      <c r="IDI16" s="113"/>
      <c r="IDJ16" s="113"/>
      <c r="IDK16" s="113"/>
      <c r="IDL16" s="113"/>
      <c r="IDM16" s="113"/>
      <c r="IDN16" s="113"/>
      <c r="IDO16" s="113"/>
      <c r="IDP16" s="113"/>
      <c r="IDQ16" s="117"/>
      <c r="IDR16" s="113"/>
      <c r="IDS16" s="113"/>
      <c r="IDT16" s="113"/>
      <c r="IDU16" s="113"/>
      <c r="IDV16" s="113"/>
      <c r="IDW16" s="113"/>
      <c r="IDX16" s="113"/>
      <c r="IDY16" s="113"/>
      <c r="IDZ16" s="113"/>
      <c r="IEA16" s="113"/>
      <c r="IEB16" s="113"/>
      <c r="IEC16" s="113"/>
      <c r="IED16" s="113"/>
      <c r="IEE16" s="113"/>
      <c r="IEF16" s="113"/>
      <c r="IEG16" s="113"/>
      <c r="IEH16" s="113"/>
      <c r="IEI16" s="113"/>
      <c r="IEJ16" s="113"/>
      <c r="IEK16" s="113"/>
      <c r="IEL16" s="113"/>
      <c r="IEM16" s="113"/>
      <c r="IEN16" s="113"/>
      <c r="IEO16" s="113"/>
      <c r="IEP16" s="113"/>
      <c r="IEQ16" s="113"/>
      <c r="IER16" s="113"/>
      <c r="IES16" s="113"/>
      <c r="IET16" s="113"/>
      <c r="IEU16" s="113"/>
      <c r="IEV16" s="113"/>
      <c r="IEW16" s="113"/>
      <c r="IEX16" s="113"/>
      <c r="IEY16" s="113"/>
      <c r="IEZ16" s="113"/>
      <c r="IFA16" s="113"/>
      <c r="IFB16" s="113"/>
      <c r="IFC16" s="113"/>
      <c r="IFD16" s="113"/>
      <c r="IFE16" s="113"/>
      <c r="IFF16" s="113"/>
      <c r="IFG16" s="113"/>
      <c r="IFH16" s="113"/>
      <c r="IFI16" s="113"/>
      <c r="IFJ16" s="113"/>
      <c r="IFK16" s="113"/>
      <c r="IFL16" s="113"/>
      <c r="IFM16" s="113"/>
      <c r="IFN16" s="113"/>
      <c r="IFO16" s="113"/>
      <c r="IFP16" s="113"/>
      <c r="IFQ16" s="113"/>
      <c r="IFR16" s="113"/>
      <c r="IFS16" s="113"/>
      <c r="IFT16" s="113"/>
      <c r="IFU16" s="113"/>
      <c r="IFV16" s="113"/>
      <c r="IFW16" s="113"/>
      <c r="IFX16" s="113"/>
      <c r="IFY16" s="113"/>
      <c r="IFZ16" s="113"/>
      <c r="IGA16" s="113"/>
      <c r="IGB16" s="113"/>
      <c r="IGC16" s="113"/>
      <c r="IGD16" s="113"/>
      <c r="IGE16" s="113"/>
      <c r="IGF16" s="113"/>
      <c r="IGG16" s="113"/>
      <c r="IGH16" s="113"/>
      <c r="IGI16" s="113"/>
      <c r="IGJ16" s="113"/>
      <c r="IGK16" s="113"/>
      <c r="IGL16" s="113"/>
      <c r="IGM16" s="113"/>
      <c r="IGN16" s="113"/>
      <c r="IGO16" s="113"/>
      <c r="IGP16" s="113"/>
      <c r="IGQ16" s="113"/>
      <c r="IGR16" s="113"/>
      <c r="IGS16" s="113"/>
      <c r="IGT16" s="113"/>
      <c r="IGU16" s="113"/>
      <c r="IGV16" s="113"/>
      <c r="IGW16" s="113"/>
      <c r="IGX16" s="113"/>
      <c r="IGY16" s="113"/>
      <c r="IGZ16" s="113"/>
      <c r="IHA16" s="113"/>
      <c r="IHB16" s="113"/>
      <c r="IHC16" s="113"/>
      <c r="IHD16" s="113"/>
      <c r="IHE16" s="113"/>
      <c r="IHF16" s="113"/>
      <c r="IHG16" s="113"/>
      <c r="IHH16" s="113"/>
      <c r="IHI16" s="113"/>
      <c r="IHJ16" s="113"/>
      <c r="IHK16" s="113"/>
      <c r="IHL16" s="113"/>
      <c r="IHM16" s="113"/>
      <c r="IHN16" s="113"/>
      <c r="IHO16" s="113"/>
      <c r="IHP16" s="113"/>
      <c r="IHQ16" s="113"/>
      <c r="IHR16" s="113"/>
      <c r="IHS16" s="113"/>
      <c r="IHT16" s="113"/>
      <c r="IHU16" s="113"/>
      <c r="IHV16" s="113"/>
      <c r="IHW16" s="113"/>
      <c r="IHX16" s="113"/>
      <c r="IHY16" s="113"/>
      <c r="IHZ16" s="113"/>
      <c r="IIA16" s="113"/>
      <c r="IIB16" s="113"/>
      <c r="IIC16" s="113"/>
      <c r="IID16" s="113"/>
      <c r="IIE16" s="113"/>
      <c r="IIF16" s="113"/>
      <c r="IIG16" s="113"/>
      <c r="IIH16" s="113"/>
      <c r="III16" s="113"/>
      <c r="IIJ16" s="113"/>
      <c r="IIK16" s="113"/>
      <c r="IIL16" s="113"/>
      <c r="IIM16" s="113"/>
      <c r="IIN16" s="117"/>
      <c r="IIO16" s="113"/>
      <c r="IIP16" s="113"/>
      <c r="IIQ16" s="113"/>
      <c r="IIR16" s="113"/>
      <c r="IIS16" s="113"/>
      <c r="IIT16" s="113"/>
      <c r="IIU16" s="113"/>
      <c r="IIV16" s="113"/>
      <c r="IIW16" s="113"/>
      <c r="IIX16" s="113"/>
      <c r="IIY16" s="113"/>
      <c r="IIZ16" s="113"/>
      <c r="IJA16" s="113"/>
      <c r="IJB16" s="113"/>
      <c r="IJC16" s="113"/>
      <c r="IJD16" s="113"/>
      <c r="IJE16" s="113"/>
      <c r="IJF16" s="113"/>
      <c r="IJG16" s="113"/>
      <c r="IJH16" s="113"/>
      <c r="IJI16" s="113"/>
      <c r="IJJ16" s="113"/>
      <c r="IJK16" s="113"/>
      <c r="IJL16" s="113"/>
      <c r="IJM16" s="113"/>
      <c r="IJN16" s="113"/>
      <c r="IJO16" s="113"/>
      <c r="IJP16" s="113"/>
      <c r="IJQ16" s="113"/>
      <c r="IJR16" s="113"/>
      <c r="IJS16" s="113"/>
      <c r="IJT16" s="113"/>
      <c r="IJU16" s="113"/>
      <c r="IJV16" s="113"/>
      <c r="IJW16" s="113"/>
      <c r="IJX16" s="113"/>
      <c r="IJY16" s="113"/>
      <c r="IJZ16" s="113"/>
      <c r="IKA16" s="113"/>
      <c r="IKB16" s="113"/>
      <c r="IKC16" s="113"/>
      <c r="IKD16" s="113"/>
      <c r="IKE16" s="113"/>
      <c r="IKF16" s="113"/>
      <c r="IKG16" s="113"/>
      <c r="IKH16" s="113"/>
      <c r="IKI16" s="113"/>
      <c r="IKJ16" s="113"/>
      <c r="IKK16" s="113"/>
      <c r="IKL16" s="113"/>
      <c r="IKM16" s="113"/>
      <c r="IKN16" s="113"/>
      <c r="IKO16" s="113"/>
      <c r="IKP16" s="113"/>
      <c r="IKQ16" s="113"/>
      <c r="IKR16" s="113"/>
      <c r="IKS16" s="113"/>
      <c r="IKT16" s="113"/>
      <c r="IKU16" s="113"/>
      <c r="IKV16" s="113"/>
      <c r="IKW16" s="113"/>
      <c r="IKX16" s="113"/>
      <c r="IKY16" s="113"/>
      <c r="IKZ16" s="113"/>
      <c r="ILA16" s="113"/>
      <c r="ILB16" s="113"/>
      <c r="ILC16" s="113"/>
      <c r="ILD16" s="113"/>
      <c r="ILE16" s="113"/>
      <c r="ILF16" s="113"/>
      <c r="ILG16" s="113"/>
      <c r="ILH16" s="113"/>
      <c r="ILI16" s="113"/>
      <c r="ILJ16" s="113"/>
      <c r="ILK16" s="113"/>
      <c r="ILL16" s="113"/>
      <c r="ILM16" s="113"/>
      <c r="ILN16" s="113"/>
      <c r="ILO16" s="113"/>
      <c r="ILP16" s="113"/>
      <c r="ILQ16" s="113"/>
      <c r="ILR16" s="113"/>
      <c r="ILS16" s="113"/>
      <c r="ILT16" s="113"/>
      <c r="ILU16" s="113"/>
      <c r="ILV16" s="113"/>
      <c r="ILW16" s="113"/>
      <c r="ILX16" s="113"/>
      <c r="ILY16" s="113"/>
      <c r="ILZ16" s="113"/>
      <c r="IMA16" s="113"/>
      <c r="IMB16" s="113"/>
      <c r="IMC16" s="113"/>
      <c r="IMD16" s="113"/>
      <c r="IME16" s="113"/>
      <c r="IMF16" s="113"/>
      <c r="IMG16" s="113"/>
      <c r="IMH16" s="113"/>
      <c r="IMI16" s="113"/>
      <c r="IMJ16" s="113"/>
      <c r="IMK16" s="113"/>
      <c r="IML16" s="113"/>
      <c r="IMM16" s="113"/>
      <c r="IMN16" s="113"/>
      <c r="IMO16" s="113"/>
      <c r="IMP16" s="113"/>
      <c r="IMQ16" s="113"/>
      <c r="IMR16" s="113"/>
      <c r="IMS16" s="113"/>
      <c r="IMT16" s="113"/>
      <c r="IMU16" s="113"/>
      <c r="IMV16" s="113"/>
      <c r="IMW16" s="113"/>
      <c r="IMX16" s="113"/>
      <c r="IMY16" s="113"/>
      <c r="IMZ16" s="113"/>
      <c r="INA16" s="113"/>
      <c r="INB16" s="113"/>
      <c r="INC16" s="113"/>
      <c r="IND16" s="113"/>
      <c r="INE16" s="113"/>
      <c r="INF16" s="113"/>
      <c r="ING16" s="113"/>
      <c r="INH16" s="113"/>
      <c r="INI16" s="113"/>
      <c r="INJ16" s="113"/>
      <c r="INK16" s="117"/>
      <c r="INL16" s="113"/>
      <c r="INM16" s="113"/>
      <c r="INN16" s="113"/>
      <c r="INO16" s="113"/>
      <c r="INP16" s="113"/>
      <c r="INQ16" s="113"/>
      <c r="INR16" s="113"/>
      <c r="INS16" s="113"/>
      <c r="INT16" s="113"/>
      <c r="INU16" s="113"/>
      <c r="INV16" s="113"/>
      <c r="INW16" s="113"/>
      <c r="INX16" s="113"/>
      <c r="INY16" s="113"/>
      <c r="INZ16" s="113"/>
      <c r="IOA16" s="113"/>
      <c r="IOB16" s="113"/>
      <c r="IOC16" s="113"/>
      <c r="IOD16" s="113"/>
      <c r="IOE16" s="113"/>
      <c r="IOF16" s="113"/>
      <c r="IOG16" s="113"/>
      <c r="IOH16" s="113"/>
      <c r="IOI16" s="113"/>
      <c r="IOJ16" s="113"/>
      <c r="IOK16" s="113"/>
      <c r="IOL16" s="113"/>
      <c r="IOM16" s="113"/>
      <c r="ION16" s="113"/>
      <c r="IOO16" s="113"/>
      <c r="IOP16" s="113"/>
      <c r="IOQ16" s="113"/>
      <c r="IOR16" s="113"/>
      <c r="IOS16" s="113"/>
      <c r="IOT16" s="113"/>
      <c r="IOU16" s="113"/>
      <c r="IOV16" s="113"/>
      <c r="IOW16" s="113"/>
      <c r="IOX16" s="113"/>
      <c r="IOY16" s="113"/>
      <c r="IOZ16" s="113"/>
      <c r="IPA16" s="113"/>
      <c r="IPB16" s="113"/>
      <c r="IPC16" s="113"/>
      <c r="IPD16" s="113"/>
      <c r="IPE16" s="113"/>
      <c r="IPF16" s="113"/>
      <c r="IPG16" s="113"/>
      <c r="IPH16" s="113"/>
      <c r="IPI16" s="113"/>
      <c r="IPJ16" s="113"/>
      <c r="IPK16" s="113"/>
      <c r="IPL16" s="113"/>
      <c r="IPM16" s="113"/>
      <c r="IPN16" s="113"/>
      <c r="IPO16" s="113"/>
      <c r="IPP16" s="113"/>
      <c r="IPQ16" s="113"/>
      <c r="IPR16" s="113"/>
      <c r="IPS16" s="113"/>
      <c r="IPT16" s="113"/>
      <c r="IPU16" s="113"/>
      <c r="IPV16" s="113"/>
      <c r="IPW16" s="113"/>
      <c r="IPX16" s="113"/>
      <c r="IPY16" s="113"/>
      <c r="IPZ16" s="113"/>
      <c r="IQA16" s="113"/>
      <c r="IQB16" s="113"/>
      <c r="IQC16" s="113"/>
      <c r="IQD16" s="113"/>
      <c r="IQE16" s="113"/>
      <c r="IQF16" s="113"/>
      <c r="IQG16" s="113"/>
      <c r="IQH16" s="113"/>
      <c r="IQI16" s="113"/>
      <c r="IQJ16" s="113"/>
      <c r="IQK16" s="113"/>
      <c r="IQL16" s="113"/>
      <c r="IQM16" s="113"/>
      <c r="IQN16" s="113"/>
      <c r="IQO16" s="113"/>
      <c r="IQP16" s="113"/>
      <c r="IQQ16" s="113"/>
      <c r="IQR16" s="113"/>
      <c r="IQS16" s="113"/>
      <c r="IQT16" s="113"/>
      <c r="IQU16" s="113"/>
      <c r="IQV16" s="113"/>
      <c r="IQW16" s="113"/>
      <c r="IQX16" s="113"/>
      <c r="IQY16" s="113"/>
      <c r="IQZ16" s="113"/>
      <c r="IRA16" s="113"/>
      <c r="IRB16" s="113"/>
      <c r="IRC16" s="113"/>
      <c r="IRD16" s="113"/>
      <c r="IRE16" s="113"/>
      <c r="IRF16" s="113"/>
      <c r="IRG16" s="113"/>
      <c r="IRH16" s="113"/>
      <c r="IRI16" s="113"/>
      <c r="IRJ16" s="113"/>
      <c r="IRK16" s="113"/>
      <c r="IRL16" s="113"/>
      <c r="IRM16" s="113"/>
      <c r="IRN16" s="113"/>
      <c r="IRO16" s="113"/>
      <c r="IRP16" s="113"/>
      <c r="IRQ16" s="113"/>
      <c r="IRR16" s="113"/>
      <c r="IRS16" s="113"/>
      <c r="IRT16" s="113"/>
      <c r="IRU16" s="113"/>
      <c r="IRV16" s="113"/>
      <c r="IRW16" s="113"/>
      <c r="IRX16" s="113"/>
      <c r="IRY16" s="113"/>
      <c r="IRZ16" s="113"/>
      <c r="ISA16" s="113"/>
      <c r="ISB16" s="113"/>
      <c r="ISC16" s="113"/>
      <c r="ISD16" s="113"/>
      <c r="ISE16" s="113"/>
      <c r="ISF16" s="113"/>
      <c r="ISG16" s="113"/>
      <c r="ISH16" s="117"/>
      <c r="ISI16" s="113"/>
      <c r="ISJ16" s="113"/>
      <c r="ISK16" s="113"/>
      <c r="ISL16" s="113"/>
      <c r="ISM16" s="113"/>
      <c r="ISN16" s="113"/>
      <c r="ISO16" s="113"/>
      <c r="ISP16" s="113"/>
      <c r="ISQ16" s="113"/>
      <c r="ISR16" s="113"/>
      <c r="ISS16" s="113"/>
      <c r="IST16" s="113"/>
      <c r="ISU16" s="113"/>
      <c r="ISV16" s="113"/>
      <c r="ISW16" s="113"/>
      <c r="ISX16" s="113"/>
      <c r="ISY16" s="113"/>
      <c r="ISZ16" s="113"/>
      <c r="ITA16" s="113"/>
      <c r="ITB16" s="113"/>
      <c r="ITC16" s="113"/>
      <c r="ITD16" s="113"/>
      <c r="ITE16" s="113"/>
      <c r="ITF16" s="113"/>
      <c r="ITG16" s="113"/>
      <c r="ITH16" s="113"/>
      <c r="ITI16" s="113"/>
      <c r="ITJ16" s="113"/>
      <c r="ITK16" s="113"/>
      <c r="ITL16" s="113"/>
      <c r="ITM16" s="113"/>
      <c r="ITN16" s="113"/>
      <c r="ITO16" s="113"/>
      <c r="ITP16" s="113"/>
      <c r="ITQ16" s="113"/>
      <c r="ITR16" s="113"/>
      <c r="ITS16" s="113"/>
      <c r="ITT16" s="113"/>
      <c r="ITU16" s="113"/>
      <c r="ITV16" s="113"/>
      <c r="ITW16" s="113"/>
      <c r="ITX16" s="113"/>
      <c r="ITY16" s="113"/>
      <c r="ITZ16" s="113"/>
      <c r="IUA16" s="113"/>
      <c r="IUB16" s="113"/>
      <c r="IUC16" s="113"/>
      <c r="IUD16" s="113"/>
      <c r="IUE16" s="113"/>
      <c r="IUF16" s="113"/>
      <c r="IUG16" s="113"/>
      <c r="IUH16" s="113"/>
      <c r="IUI16" s="113"/>
      <c r="IUJ16" s="113"/>
      <c r="IUK16" s="113"/>
      <c r="IUL16" s="113"/>
      <c r="IUM16" s="113"/>
      <c r="IUN16" s="113"/>
      <c r="IUO16" s="113"/>
      <c r="IUP16" s="113"/>
      <c r="IUQ16" s="113"/>
      <c r="IUR16" s="113"/>
      <c r="IUS16" s="113"/>
      <c r="IUT16" s="113"/>
      <c r="IUU16" s="113"/>
      <c r="IUV16" s="113"/>
      <c r="IUW16" s="113"/>
      <c r="IUX16" s="113"/>
      <c r="IUY16" s="113"/>
      <c r="IUZ16" s="113"/>
      <c r="IVA16" s="113"/>
      <c r="IVB16" s="113"/>
      <c r="IVC16" s="113"/>
      <c r="IVD16" s="113"/>
      <c r="IVE16" s="113"/>
      <c r="IVF16" s="113"/>
      <c r="IVG16" s="113"/>
      <c r="IVH16" s="113"/>
      <c r="IVI16" s="113"/>
      <c r="IVJ16" s="113"/>
      <c r="IVK16" s="113"/>
      <c r="IVL16" s="113"/>
      <c r="IVM16" s="113"/>
      <c r="IVN16" s="113"/>
      <c r="IVO16" s="113"/>
      <c r="IVP16" s="113"/>
      <c r="IVQ16" s="113"/>
      <c r="IVR16" s="113"/>
      <c r="IVS16" s="113"/>
      <c r="IVT16" s="113"/>
      <c r="IVU16" s="113"/>
      <c r="IVV16" s="113"/>
      <c r="IVW16" s="113"/>
      <c r="IVX16" s="113"/>
      <c r="IVY16" s="113"/>
      <c r="IVZ16" s="113"/>
      <c r="IWA16" s="113"/>
      <c r="IWB16" s="113"/>
      <c r="IWC16" s="113"/>
      <c r="IWD16" s="113"/>
      <c r="IWE16" s="113"/>
      <c r="IWF16" s="113"/>
      <c r="IWG16" s="113"/>
      <c r="IWH16" s="113"/>
      <c r="IWI16" s="113"/>
      <c r="IWJ16" s="113"/>
      <c r="IWK16" s="113"/>
      <c r="IWL16" s="113"/>
      <c r="IWM16" s="113"/>
      <c r="IWN16" s="113"/>
      <c r="IWO16" s="113"/>
      <c r="IWP16" s="113"/>
      <c r="IWQ16" s="113"/>
      <c r="IWR16" s="113"/>
      <c r="IWS16" s="113"/>
      <c r="IWT16" s="113"/>
      <c r="IWU16" s="113"/>
      <c r="IWV16" s="113"/>
      <c r="IWW16" s="113"/>
      <c r="IWX16" s="113"/>
      <c r="IWY16" s="113"/>
      <c r="IWZ16" s="113"/>
      <c r="IXA16" s="113"/>
      <c r="IXB16" s="113"/>
      <c r="IXC16" s="113"/>
      <c r="IXD16" s="113"/>
      <c r="IXE16" s="117"/>
      <c r="IXF16" s="113"/>
      <c r="IXG16" s="113"/>
      <c r="IXH16" s="113"/>
      <c r="IXI16" s="113"/>
      <c r="IXJ16" s="113"/>
      <c r="IXK16" s="113"/>
      <c r="IXL16" s="113"/>
      <c r="IXM16" s="113"/>
      <c r="IXN16" s="113"/>
      <c r="IXO16" s="113"/>
      <c r="IXP16" s="113"/>
      <c r="IXQ16" s="113"/>
      <c r="IXR16" s="113"/>
      <c r="IXS16" s="113"/>
      <c r="IXT16" s="113"/>
      <c r="IXU16" s="113"/>
      <c r="IXV16" s="113"/>
      <c r="IXW16" s="113"/>
      <c r="IXX16" s="113"/>
      <c r="IXY16" s="113"/>
      <c r="IXZ16" s="113"/>
      <c r="IYA16" s="113"/>
      <c r="IYB16" s="113"/>
      <c r="IYC16" s="113"/>
      <c r="IYD16" s="113"/>
      <c r="IYE16" s="113"/>
      <c r="IYF16" s="113"/>
      <c r="IYG16" s="113"/>
      <c r="IYH16" s="113"/>
      <c r="IYI16" s="113"/>
      <c r="IYJ16" s="113"/>
      <c r="IYK16" s="113"/>
      <c r="IYL16" s="113"/>
      <c r="IYM16" s="113"/>
      <c r="IYN16" s="113"/>
      <c r="IYO16" s="113"/>
      <c r="IYP16" s="113"/>
      <c r="IYQ16" s="113"/>
      <c r="IYR16" s="113"/>
      <c r="IYS16" s="113"/>
      <c r="IYT16" s="113"/>
      <c r="IYU16" s="113"/>
      <c r="IYV16" s="113"/>
      <c r="IYW16" s="113"/>
      <c r="IYX16" s="113"/>
      <c r="IYY16" s="113"/>
      <c r="IYZ16" s="113"/>
      <c r="IZA16" s="113"/>
      <c r="IZB16" s="113"/>
      <c r="IZC16" s="113"/>
      <c r="IZD16" s="113"/>
      <c r="IZE16" s="113"/>
      <c r="IZF16" s="113"/>
      <c r="IZG16" s="113"/>
      <c r="IZH16" s="113"/>
      <c r="IZI16" s="113"/>
      <c r="IZJ16" s="113"/>
      <c r="IZK16" s="113"/>
      <c r="IZL16" s="113"/>
      <c r="IZM16" s="113"/>
      <c r="IZN16" s="113"/>
      <c r="IZO16" s="113"/>
      <c r="IZP16" s="113"/>
      <c r="IZQ16" s="113"/>
      <c r="IZR16" s="113"/>
      <c r="IZS16" s="113"/>
      <c r="IZT16" s="113"/>
      <c r="IZU16" s="113"/>
      <c r="IZV16" s="113"/>
      <c r="IZW16" s="113"/>
      <c r="IZX16" s="113"/>
      <c r="IZY16" s="113"/>
      <c r="IZZ16" s="113"/>
      <c r="JAA16" s="113"/>
      <c r="JAB16" s="113"/>
      <c r="JAC16" s="113"/>
      <c r="JAD16" s="113"/>
      <c r="JAE16" s="113"/>
      <c r="JAF16" s="113"/>
      <c r="JAG16" s="113"/>
      <c r="JAH16" s="113"/>
      <c r="JAI16" s="113"/>
      <c r="JAJ16" s="113"/>
      <c r="JAK16" s="113"/>
      <c r="JAL16" s="113"/>
      <c r="JAM16" s="113"/>
      <c r="JAN16" s="113"/>
      <c r="JAO16" s="113"/>
      <c r="JAP16" s="113"/>
      <c r="JAQ16" s="113"/>
      <c r="JAR16" s="113"/>
      <c r="JAS16" s="113"/>
      <c r="JAT16" s="113"/>
      <c r="JAU16" s="113"/>
      <c r="JAV16" s="113"/>
      <c r="JAW16" s="113"/>
      <c r="JAX16" s="113"/>
      <c r="JAY16" s="113"/>
      <c r="JAZ16" s="113"/>
      <c r="JBA16" s="113"/>
      <c r="JBB16" s="113"/>
      <c r="JBC16" s="113"/>
      <c r="JBD16" s="113"/>
      <c r="JBE16" s="113"/>
      <c r="JBF16" s="113"/>
      <c r="JBG16" s="113"/>
      <c r="JBH16" s="113"/>
      <c r="JBI16" s="113"/>
      <c r="JBJ16" s="113"/>
      <c r="JBK16" s="113"/>
      <c r="JBL16" s="113"/>
      <c r="JBM16" s="113"/>
      <c r="JBN16" s="113"/>
      <c r="JBO16" s="113"/>
      <c r="JBP16" s="113"/>
      <c r="JBQ16" s="113"/>
      <c r="JBR16" s="113"/>
      <c r="JBS16" s="113"/>
      <c r="JBT16" s="113"/>
      <c r="JBU16" s="113"/>
      <c r="JBV16" s="113"/>
      <c r="JBW16" s="113"/>
      <c r="JBX16" s="113"/>
      <c r="JBY16" s="113"/>
      <c r="JBZ16" s="113"/>
      <c r="JCA16" s="113"/>
      <c r="JCB16" s="117"/>
      <c r="JCC16" s="113"/>
      <c r="JCD16" s="113"/>
      <c r="JCE16" s="113"/>
      <c r="JCF16" s="113"/>
      <c r="JCG16" s="113"/>
      <c r="JCH16" s="113"/>
      <c r="JCI16" s="113"/>
      <c r="JCJ16" s="113"/>
      <c r="JCK16" s="113"/>
      <c r="JCL16" s="113"/>
      <c r="JCM16" s="113"/>
      <c r="JCN16" s="113"/>
      <c r="JCO16" s="113"/>
      <c r="JCP16" s="113"/>
      <c r="JCQ16" s="113"/>
      <c r="JCR16" s="113"/>
      <c r="JCS16" s="113"/>
      <c r="JCT16" s="113"/>
      <c r="JCU16" s="113"/>
      <c r="JCV16" s="113"/>
      <c r="JCW16" s="113"/>
      <c r="JCX16" s="113"/>
      <c r="JCY16" s="113"/>
      <c r="JCZ16" s="113"/>
      <c r="JDA16" s="113"/>
      <c r="JDB16" s="113"/>
      <c r="JDC16" s="113"/>
      <c r="JDD16" s="113"/>
      <c r="JDE16" s="113"/>
      <c r="JDF16" s="113"/>
      <c r="JDG16" s="113"/>
      <c r="JDH16" s="113"/>
      <c r="JDI16" s="113"/>
      <c r="JDJ16" s="113"/>
      <c r="JDK16" s="113"/>
      <c r="JDL16" s="113"/>
      <c r="JDM16" s="113"/>
      <c r="JDN16" s="113"/>
      <c r="JDO16" s="113"/>
      <c r="JDP16" s="113"/>
      <c r="JDQ16" s="113"/>
      <c r="JDR16" s="113"/>
      <c r="JDS16" s="113"/>
      <c r="JDT16" s="113"/>
      <c r="JDU16" s="113"/>
      <c r="JDV16" s="113"/>
      <c r="JDW16" s="113"/>
      <c r="JDX16" s="113"/>
      <c r="JDY16" s="113"/>
      <c r="JDZ16" s="113"/>
      <c r="JEA16" s="113"/>
      <c r="JEB16" s="113"/>
      <c r="JEC16" s="113"/>
      <c r="JED16" s="113"/>
      <c r="JEE16" s="113"/>
      <c r="JEF16" s="113"/>
      <c r="JEG16" s="113"/>
      <c r="JEH16" s="113"/>
      <c r="JEI16" s="113"/>
      <c r="JEJ16" s="113"/>
      <c r="JEK16" s="113"/>
      <c r="JEL16" s="113"/>
      <c r="JEM16" s="113"/>
      <c r="JEN16" s="113"/>
      <c r="JEO16" s="113"/>
      <c r="JEP16" s="113"/>
      <c r="JEQ16" s="113"/>
      <c r="JER16" s="113"/>
      <c r="JES16" s="113"/>
      <c r="JET16" s="113"/>
      <c r="JEU16" s="113"/>
      <c r="JEV16" s="113"/>
      <c r="JEW16" s="113"/>
      <c r="JEX16" s="113"/>
      <c r="JEY16" s="113"/>
      <c r="JEZ16" s="113"/>
      <c r="JFA16" s="113"/>
      <c r="JFB16" s="113"/>
      <c r="JFC16" s="113"/>
      <c r="JFD16" s="113"/>
      <c r="JFE16" s="113"/>
      <c r="JFF16" s="113"/>
      <c r="JFG16" s="113"/>
      <c r="JFH16" s="113"/>
      <c r="JFI16" s="113"/>
      <c r="JFJ16" s="113"/>
      <c r="JFK16" s="113"/>
      <c r="JFL16" s="113"/>
      <c r="JFM16" s="113"/>
      <c r="JFN16" s="113"/>
      <c r="JFO16" s="113"/>
      <c r="JFP16" s="113"/>
      <c r="JFQ16" s="113"/>
      <c r="JFR16" s="113"/>
      <c r="JFS16" s="113"/>
      <c r="JFT16" s="113"/>
      <c r="JFU16" s="113"/>
      <c r="JFV16" s="113"/>
      <c r="JFW16" s="113"/>
      <c r="JFX16" s="113"/>
      <c r="JFY16" s="113"/>
      <c r="JFZ16" s="113"/>
      <c r="JGA16" s="113"/>
      <c r="JGB16" s="113"/>
      <c r="JGC16" s="113"/>
      <c r="JGD16" s="113"/>
      <c r="JGE16" s="113"/>
      <c r="JGF16" s="113"/>
      <c r="JGG16" s="113"/>
      <c r="JGH16" s="113"/>
      <c r="JGI16" s="113"/>
      <c r="JGJ16" s="113"/>
      <c r="JGK16" s="113"/>
      <c r="JGL16" s="113"/>
      <c r="JGM16" s="113"/>
      <c r="JGN16" s="113"/>
      <c r="JGO16" s="113"/>
      <c r="JGP16" s="113"/>
      <c r="JGQ16" s="113"/>
      <c r="JGR16" s="113"/>
      <c r="JGS16" s="113"/>
      <c r="JGT16" s="113"/>
      <c r="JGU16" s="113"/>
      <c r="JGV16" s="113"/>
      <c r="JGW16" s="113"/>
      <c r="JGX16" s="113"/>
      <c r="JGY16" s="117"/>
      <c r="JGZ16" s="113"/>
      <c r="JHA16" s="113"/>
      <c r="JHB16" s="113"/>
      <c r="JHC16" s="113"/>
      <c r="JHD16" s="113"/>
      <c r="JHE16" s="113"/>
      <c r="JHF16" s="113"/>
      <c r="JHG16" s="113"/>
      <c r="JHH16" s="113"/>
      <c r="JHI16" s="113"/>
      <c r="JHJ16" s="113"/>
      <c r="JHK16" s="113"/>
      <c r="JHL16" s="113"/>
      <c r="JHM16" s="113"/>
      <c r="JHN16" s="113"/>
      <c r="JHO16" s="113"/>
      <c r="JHP16" s="113"/>
      <c r="JHQ16" s="113"/>
      <c r="JHR16" s="113"/>
      <c r="JHS16" s="113"/>
      <c r="JHT16" s="113"/>
      <c r="JHU16" s="113"/>
      <c r="JHV16" s="113"/>
      <c r="JHW16" s="113"/>
      <c r="JHX16" s="113"/>
      <c r="JHY16" s="113"/>
      <c r="JHZ16" s="113"/>
      <c r="JIA16" s="113"/>
      <c r="JIB16" s="113"/>
      <c r="JIC16" s="113"/>
      <c r="JID16" s="113"/>
      <c r="JIE16" s="113"/>
      <c r="JIF16" s="113"/>
      <c r="JIG16" s="113"/>
      <c r="JIH16" s="113"/>
      <c r="JII16" s="113"/>
      <c r="JIJ16" s="113"/>
      <c r="JIK16" s="113"/>
      <c r="JIL16" s="113"/>
      <c r="JIM16" s="113"/>
      <c r="JIN16" s="113"/>
      <c r="JIO16" s="113"/>
      <c r="JIP16" s="113"/>
      <c r="JIQ16" s="113"/>
      <c r="JIR16" s="113"/>
      <c r="JIS16" s="113"/>
      <c r="JIT16" s="113"/>
      <c r="JIU16" s="113"/>
      <c r="JIV16" s="113"/>
      <c r="JIW16" s="113"/>
      <c r="JIX16" s="113"/>
      <c r="JIY16" s="113"/>
      <c r="JIZ16" s="113"/>
      <c r="JJA16" s="113"/>
      <c r="JJB16" s="113"/>
      <c r="JJC16" s="113"/>
      <c r="JJD16" s="113"/>
      <c r="JJE16" s="113"/>
      <c r="JJF16" s="113"/>
      <c r="JJG16" s="113"/>
      <c r="JJH16" s="113"/>
      <c r="JJI16" s="113"/>
      <c r="JJJ16" s="113"/>
      <c r="JJK16" s="113"/>
      <c r="JJL16" s="113"/>
      <c r="JJM16" s="113"/>
      <c r="JJN16" s="113"/>
      <c r="JJO16" s="113"/>
      <c r="JJP16" s="113"/>
      <c r="JJQ16" s="113"/>
      <c r="JJR16" s="113"/>
      <c r="JJS16" s="113"/>
      <c r="JJT16" s="113"/>
      <c r="JJU16" s="113"/>
      <c r="JJV16" s="113"/>
      <c r="JJW16" s="113"/>
      <c r="JJX16" s="113"/>
      <c r="JJY16" s="113"/>
      <c r="JJZ16" s="113"/>
      <c r="JKA16" s="113"/>
      <c r="JKB16" s="113"/>
      <c r="JKC16" s="113"/>
      <c r="JKD16" s="113"/>
      <c r="JKE16" s="113"/>
      <c r="JKF16" s="113"/>
      <c r="JKG16" s="113"/>
      <c r="JKH16" s="113"/>
      <c r="JKI16" s="113"/>
      <c r="JKJ16" s="113"/>
      <c r="JKK16" s="113"/>
      <c r="JKL16" s="113"/>
      <c r="JKM16" s="113"/>
      <c r="JKN16" s="113"/>
      <c r="JKO16" s="113"/>
      <c r="JKP16" s="113"/>
      <c r="JKQ16" s="113"/>
      <c r="JKR16" s="113"/>
      <c r="JKS16" s="113"/>
      <c r="JKT16" s="113"/>
      <c r="JKU16" s="113"/>
      <c r="JKV16" s="113"/>
      <c r="JKW16" s="113"/>
      <c r="JKX16" s="113"/>
      <c r="JKY16" s="113"/>
      <c r="JKZ16" s="113"/>
      <c r="JLA16" s="113"/>
      <c r="JLB16" s="113"/>
      <c r="JLC16" s="113"/>
      <c r="JLD16" s="113"/>
      <c r="JLE16" s="113"/>
      <c r="JLF16" s="113"/>
      <c r="JLG16" s="113"/>
      <c r="JLH16" s="113"/>
      <c r="JLI16" s="113"/>
      <c r="JLJ16" s="113"/>
      <c r="JLK16" s="113"/>
      <c r="JLL16" s="113"/>
      <c r="JLM16" s="113"/>
      <c r="JLN16" s="113"/>
      <c r="JLO16" s="113"/>
      <c r="JLP16" s="113"/>
      <c r="JLQ16" s="113"/>
      <c r="JLR16" s="113"/>
      <c r="JLS16" s="113"/>
      <c r="JLT16" s="113"/>
      <c r="JLU16" s="113"/>
      <c r="JLV16" s="117"/>
      <c r="JLW16" s="113"/>
      <c r="JLX16" s="113"/>
      <c r="JLY16" s="113"/>
      <c r="JLZ16" s="113"/>
      <c r="JMA16" s="113"/>
      <c r="JMB16" s="113"/>
      <c r="JMC16" s="113"/>
      <c r="JMD16" s="113"/>
      <c r="JME16" s="113"/>
      <c r="JMF16" s="113"/>
      <c r="JMG16" s="113"/>
      <c r="JMH16" s="113"/>
      <c r="JMI16" s="113"/>
      <c r="JMJ16" s="113"/>
      <c r="JMK16" s="113"/>
      <c r="JML16" s="113"/>
      <c r="JMM16" s="113"/>
      <c r="JMN16" s="113"/>
      <c r="JMO16" s="113"/>
      <c r="JMP16" s="113"/>
      <c r="JMQ16" s="113"/>
      <c r="JMR16" s="113"/>
      <c r="JMS16" s="113"/>
      <c r="JMT16" s="113"/>
      <c r="JMU16" s="113"/>
      <c r="JMV16" s="113"/>
      <c r="JMW16" s="113"/>
      <c r="JMX16" s="113"/>
      <c r="JMY16" s="113"/>
      <c r="JMZ16" s="113"/>
      <c r="JNA16" s="113"/>
      <c r="JNB16" s="113"/>
      <c r="JNC16" s="113"/>
      <c r="JND16" s="113"/>
      <c r="JNE16" s="113"/>
      <c r="JNF16" s="113"/>
      <c r="JNG16" s="113"/>
      <c r="JNH16" s="113"/>
      <c r="JNI16" s="113"/>
      <c r="JNJ16" s="113"/>
      <c r="JNK16" s="113"/>
      <c r="JNL16" s="113"/>
      <c r="JNM16" s="113"/>
      <c r="JNN16" s="113"/>
      <c r="JNO16" s="113"/>
      <c r="JNP16" s="113"/>
      <c r="JNQ16" s="113"/>
      <c r="JNR16" s="113"/>
      <c r="JNS16" s="113"/>
      <c r="JNT16" s="113"/>
      <c r="JNU16" s="113"/>
      <c r="JNV16" s="113"/>
      <c r="JNW16" s="113"/>
      <c r="JNX16" s="113"/>
      <c r="JNY16" s="113"/>
      <c r="JNZ16" s="113"/>
      <c r="JOA16" s="113"/>
      <c r="JOB16" s="113"/>
      <c r="JOC16" s="113"/>
      <c r="JOD16" s="113"/>
      <c r="JOE16" s="113"/>
      <c r="JOF16" s="113"/>
      <c r="JOG16" s="113"/>
      <c r="JOH16" s="113"/>
      <c r="JOI16" s="113"/>
      <c r="JOJ16" s="113"/>
      <c r="JOK16" s="113"/>
      <c r="JOL16" s="113"/>
      <c r="JOM16" s="113"/>
      <c r="JON16" s="113"/>
      <c r="JOO16" s="113"/>
      <c r="JOP16" s="113"/>
      <c r="JOQ16" s="113"/>
      <c r="JOR16" s="113"/>
      <c r="JOS16" s="113"/>
      <c r="JOT16" s="113"/>
      <c r="JOU16" s="113"/>
      <c r="JOV16" s="113"/>
      <c r="JOW16" s="113"/>
      <c r="JOX16" s="113"/>
      <c r="JOY16" s="113"/>
      <c r="JOZ16" s="113"/>
      <c r="JPA16" s="113"/>
      <c r="JPB16" s="113"/>
      <c r="JPC16" s="113"/>
      <c r="JPD16" s="113"/>
      <c r="JPE16" s="113"/>
      <c r="JPF16" s="113"/>
      <c r="JPG16" s="113"/>
      <c r="JPH16" s="113"/>
      <c r="JPI16" s="113"/>
      <c r="JPJ16" s="113"/>
      <c r="JPK16" s="113"/>
      <c r="JPL16" s="113"/>
      <c r="JPM16" s="113"/>
      <c r="JPN16" s="113"/>
      <c r="JPO16" s="113"/>
      <c r="JPP16" s="113"/>
      <c r="JPQ16" s="113"/>
      <c r="JPR16" s="113"/>
      <c r="JPS16" s="113"/>
      <c r="JPT16" s="113"/>
      <c r="JPU16" s="113"/>
      <c r="JPV16" s="113"/>
      <c r="JPW16" s="113"/>
      <c r="JPX16" s="113"/>
      <c r="JPY16" s="113"/>
      <c r="JPZ16" s="113"/>
      <c r="JQA16" s="113"/>
      <c r="JQB16" s="113"/>
      <c r="JQC16" s="113"/>
      <c r="JQD16" s="113"/>
      <c r="JQE16" s="113"/>
      <c r="JQF16" s="113"/>
      <c r="JQG16" s="113"/>
      <c r="JQH16" s="113"/>
      <c r="JQI16" s="113"/>
      <c r="JQJ16" s="113"/>
      <c r="JQK16" s="113"/>
      <c r="JQL16" s="113"/>
      <c r="JQM16" s="113"/>
      <c r="JQN16" s="113"/>
      <c r="JQO16" s="113"/>
      <c r="JQP16" s="113"/>
      <c r="JQQ16" s="113"/>
      <c r="JQR16" s="113"/>
      <c r="JQS16" s="117"/>
      <c r="JQT16" s="113"/>
      <c r="JQU16" s="113"/>
      <c r="JQV16" s="113"/>
      <c r="JQW16" s="113"/>
      <c r="JQX16" s="113"/>
      <c r="JQY16" s="113"/>
      <c r="JQZ16" s="113"/>
      <c r="JRA16" s="113"/>
      <c r="JRB16" s="113"/>
      <c r="JRC16" s="113"/>
      <c r="JRD16" s="113"/>
      <c r="JRE16" s="113"/>
      <c r="JRF16" s="113"/>
      <c r="JRG16" s="113"/>
      <c r="JRH16" s="113"/>
      <c r="JRI16" s="113"/>
      <c r="JRJ16" s="113"/>
      <c r="JRK16" s="113"/>
      <c r="JRL16" s="113"/>
      <c r="JRM16" s="113"/>
      <c r="JRN16" s="113"/>
      <c r="JRO16" s="113"/>
      <c r="JRP16" s="113"/>
      <c r="JRQ16" s="113"/>
      <c r="JRR16" s="113"/>
      <c r="JRS16" s="113"/>
      <c r="JRT16" s="113"/>
      <c r="JRU16" s="113"/>
      <c r="JRV16" s="113"/>
      <c r="JRW16" s="113"/>
      <c r="JRX16" s="113"/>
      <c r="JRY16" s="113"/>
      <c r="JRZ16" s="113"/>
      <c r="JSA16" s="113"/>
      <c r="JSB16" s="113"/>
      <c r="JSC16" s="113"/>
      <c r="JSD16" s="113"/>
      <c r="JSE16" s="113"/>
      <c r="JSF16" s="113"/>
      <c r="JSG16" s="113"/>
      <c r="JSH16" s="113"/>
      <c r="JSI16" s="113"/>
      <c r="JSJ16" s="113"/>
      <c r="JSK16" s="113"/>
      <c r="JSL16" s="113"/>
      <c r="JSM16" s="113"/>
      <c r="JSN16" s="113"/>
      <c r="JSO16" s="113"/>
      <c r="JSP16" s="113"/>
      <c r="JSQ16" s="113"/>
      <c r="JSR16" s="113"/>
      <c r="JSS16" s="113"/>
      <c r="JST16" s="113"/>
      <c r="JSU16" s="113"/>
      <c r="JSV16" s="113"/>
      <c r="JSW16" s="113"/>
      <c r="JSX16" s="113"/>
      <c r="JSY16" s="113"/>
      <c r="JSZ16" s="113"/>
      <c r="JTA16" s="113"/>
      <c r="JTB16" s="113"/>
      <c r="JTC16" s="113"/>
      <c r="JTD16" s="113"/>
      <c r="JTE16" s="113"/>
      <c r="JTF16" s="113"/>
      <c r="JTG16" s="113"/>
      <c r="JTH16" s="113"/>
      <c r="JTI16" s="113"/>
      <c r="JTJ16" s="113"/>
      <c r="JTK16" s="113"/>
      <c r="JTL16" s="113"/>
      <c r="JTM16" s="113"/>
      <c r="JTN16" s="113"/>
      <c r="JTO16" s="113"/>
      <c r="JTP16" s="113"/>
      <c r="JTQ16" s="113"/>
      <c r="JTR16" s="113"/>
      <c r="JTS16" s="113"/>
      <c r="JTT16" s="113"/>
      <c r="JTU16" s="113"/>
      <c r="JTV16" s="113"/>
      <c r="JTW16" s="113"/>
      <c r="JTX16" s="113"/>
      <c r="JTY16" s="113"/>
      <c r="JTZ16" s="113"/>
      <c r="JUA16" s="113"/>
      <c r="JUB16" s="113"/>
      <c r="JUC16" s="113"/>
      <c r="JUD16" s="113"/>
      <c r="JUE16" s="113"/>
      <c r="JUF16" s="113"/>
      <c r="JUG16" s="113"/>
      <c r="JUH16" s="113"/>
      <c r="JUI16" s="113"/>
      <c r="JUJ16" s="113"/>
      <c r="JUK16" s="113"/>
      <c r="JUL16" s="113"/>
      <c r="JUM16" s="113"/>
      <c r="JUN16" s="113"/>
      <c r="JUO16" s="113"/>
      <c r="JUP16" s="113"/>
      <c r="JUQ16" s="113"/>
      <c r="JUR16" s="113"/>
      <c r="JUS16" s="113"/>
      <c r="JUT16" s="113"/>
      <c r="JUU16" s="113"/>
      <c r="JUV16" s="113"/>
      <c r="JUW16" s="113"/>
      <c r="JUX16" s="113"/>
      <c r="JUY16" s="113"/>
      <c r="JUZ16" s="113"/>
      <c r="JVA16" s="113"/>
      <c r="JVB16" s="113"/>
      <c r="JVC16" s="113"/>
      <c r="JVD16" s="113"/>
      <c r="JVE16" s="113"/>
      <c r="JVF16" s="113"/>
      <c r="JVG16" s="113"/>
      <c r="JVH16" s="113"/>
      <c r="JVI16" s="113"/>
      <c r="JVJ16" s="113"/>
      <c r="JVK16" s="113"/>
      <c r="JVL16" s="113"/>
      <c r="JVM16" s="113"/>
      <c r="JVN16" s="113"/>
      <c r="JVO16" s="113"/>
      <c r="JVP16" s="117"/>
      <c r="JVQ16" s="113"/>
      <c r="JVR16" s="113"/>
      <c r="JVS16" s="113"/>
      <c r="JVT16" s="113"/>
      <c r="JVU16" s="113"/>
      <c r="JVV16" s="113"/>
      <c r="JVW16" s="113"/>
      <c r="JVX16" s="113"/>
      <c r="JVY16" s="113"/>
      <c r="JVZ16" s="113"/>
      <c r="JWA16" s="113"/>
      <c r="JWB16" s="113"/>
      <c r="JWC16" s="113"/>
      <c r="JWD16" s="113"/>
      <c r="JWE16" s="113"/>
      <c r="JWF16" s="113"/>
      <c r="JWG16" s="113"/>
      <c r="JWH16" s="113"/>
      <c r="JWI16" s="113"/>
      <c r="JWJ16" s="113"/>
      <c r="JWK16" s="113"/>
      <c r="JWL16" s="113"/>
      <c r="JWM16" s="113"/>
      <c r="JWN16" s="113"/>
      <c r="JWO16" s="113"/>
      <c r="JWP16" s="113"/>
      <c r="JWQ16" s="113"/>
      <c r="JWR16" s="113"/>
      <c r="JWS16" s="113"/>
      <c r="JWT16" s="113"/>
      <c r="JWU16" s="113"/>
      <c r="JWV16" s="113"/>
      <c r="JWW16" s="113"/>
      <c r="JWX16" s="113"/>
      <c r="JWY16" s="113"/>
      <c r="JWZ16" s="113"/>
      <c r="JXA16" s="113"/>
      <c r="JXB16" s="113"/>
      <c r="JXC16" s="113"/>
      <c r="JXD16" s="113"/>
      <c r="JXE16" s="113"/>
      <c r="JXF16" s="113"/>
      <c r="JXG16" s="113"/>
      <c r="JXH16" s="113"/>
      <c r="JXI16" s="113"/>
      <c r="JXJ16" s="113"/>
      <c r="JXK16" s="113"/>
      <c r="JXL16" s="113"/>
      <c r="JXM16" s="113"/>
      <c r="JXN16" s="113"/>
      <c r="JXO16" s="113"/>
      <c r="JXP16" s="113"/>
      <c r="JXQ16" s="113"/>
      <c r="JXR16" s="113"/>
      <c r="JXS16" s="113"/>
      <c r="JXT16" s="113"/>
      <c r="JXU16" s="113"/>
      <c r="JXV16" s="113"/>
      <c r="JXW16" s="113"/>
      <c r="JXX16" s="113"/>
      <c r="JXY16" s="113"/>
      <c r="JXZ16" s="113"/>
      <c r="JYA16" s="113"/>
      <c r="JYB16" s="113"/>
      <c r="JYC16" s="113"/>
      <c r="JYD16" s="113"/>
      <c r="JYE16" s="113"/>
      <c r="JYF16" s="113"/>
      <c r="JYG16" s="113"/>
      <c r="JYH16" s="113"/>
      <c r="JYI16" s="113"/>
      <c r="JYJ16" s="113"/>
      <c r="JYK16" s="113"/>
      <c r="JYL16" s="113"/>
      <c r="JYM16" s="113"/>
      <c r="JYN16" s="113"/>
      <c r="JYO16" s="113"/>
      <c r="JYP16" s="113"/>
      <c r="JYQ16" s="113"/>
      <c r="JYR16" s="113"/>
      <c r="JYS16" s="113"/>
      <c r="JYT16" s="113"/>
      <c r="JYU16" s="113"/>
      <c r="JYV16" s="113"/>
      <c r="JYW16" s="113"/>
      <c r="JYX16" s="113"/>
      <c r="JYY16" s="113"/>
      <c r="JYZ16" s="113"/>
      <c r="JZA16" s="113"/>
      <c r="JZB16" s="113"/>
      <c r="JZC16" s="113"/>
      <c r="JZD16" s="113"/>
      <c r="JZE16" s="113"/>
      <c r="JZF16" s="113"/>
      <c r="JZG16" s="113"/>
      <c r="JZH16" s="113"/>
      <c r="JZI16" s="113"/>
      <c r="JZJ16" s="113"/>
      <c r="JZK16" s="113"/>
      <c r="JZL16" s="113"/>
      <c r="JZM16" s="113"/>
      <c r="JZN16" s="113"/>
      <c r="JZO16" s="113"/>
      <c r="JZP16" s="113"/>
      <c r="JZQ16" s="113"/>
      <c r="JZR16" s="113"/>
      <c r="JZS16" s="113"/>
      <c r="JZT16" s="113"/>
      <c r="JZU16" s="113"/>
      <c r="JZV16" s="113"/>
      <c r="JZW16" s="113"/>
      <c r="JZX16" s="113"/>
      <c r="JZY16" s="113"/>
      <c r="JZZ16" s="113"/>
      <c r="KAA16" s="113"/>
      <c r="KAB16" s="113"/>
      <c r="KAC16" s="113"/>
      <c r="KAD16" s="113"/>
      <c r="KAE16" s="113"/>
      <c r="KAF16" s="113"/>
      <c r="KAG16" s="113"/>
      <c r="KAH16" s="113"/>
      <c r="KAI16" s="113"/>
      <c r="KAJ16" s="113"/>
      <c r="KAK16" s="113"/>
      <c r="KAL16" s="113"/>
      <c r="KAM16" s="117"/>
      <c r="KAN16" s="113"/>
      <c r="KAO16" s="113"/>
      <c r="KAP16" s="113"/>
      <c r="KAQ16" s="113"/>
      <c r="KAR16" s="113"/>
      <c r="KAS16" s="113"/>
      <c r="KAT16" s="113"/>
      <c r="KAU16" s="113"/>
      <c r="KAV16" s="113"/>
      <c r="KAW16" s="113"/>
      <c r="KAX16" s="113"/>
      <c r="KAY16" s="113"/>
      <c r="KAZ16" s="113"/>
      <c r="KBA16" s="113"/>
      <c r="KBB16" s="113"/>
      <c r="KBC16" s="113"/>
      <c r="KBD16" s="113"/>
      <c r="KBE16" s="113"/>
      <c r="KBF16" s="113"/>
      <c r="KBG16" s="113"/>
      <c r="KBH16" s="113"/>
      <c r="KBI16" s="113"/>
      <c r="KBJ16" s="113"/>
      <c r="KBK16" s="113"/>
      <c r="KBL16" s="113"/>
      <c r="KBM16" s="113"/>
      <c r="KBN16" s="113"/>
      <c r="KBO16" s="113"/>
      <c r="KBP16" s="113"/>
      <c r="KBQ16" s="113"/>
      <c r="KBR16" s="113"/>
      <c r="KBS16" s="113"/>
      <c r="KBT16" s="113"/>
      <c r="KBU16" s="113"/>
      <c r="KBV16" s="113"/>
      <c r="KBW16" s="113"/>
      <c r="KBX16" s="113"/>
      <c r="KBY16" s="113"/>
      <c r="KBZ16" s="113"/>
      <c r="KCA16" s="113"/>
      <c r="KCB16" s="113"/>
      <c r="KCC16" s="113"/>
      <c r="KCD16" s="113"/>
      <c r="KCE16" s="113"/>
      <c r="KCF16" s="113"/>
      <c r="KCG16" s="113"/>
      <c r="KCH16" s="113"/>
      <c r="KCI16" s="113"/>
      <c r="KCJ16" s="113"/>
      <c r="KCK16" s="113"/>
      <c r="KCL16" s="113"/>
      <c r="KCM16" s="113"/>
      <c r="KCN16" s="113"/>
      <c r="KCO16" s="113"/>
      <c r="KCP16" s="113"/>
      <c r="KCQ16" s="113"/>
      <c r="KCR16" s="113"/>
      <c r="KCS16" s="113"/>
      <c r="KCT16" s="113"/>
      <c r="KCU16" s="113"/>
      <c r="KCV16" s="113"/>
      <c r="KCW16" s="113"/>
      <c r="KCX16" s="113"/>
      <c r="KCY16" s="113"/>
      <c r="KCZ16" s="113"/>
      <c r="KDA16" s="113"/>
      <c r="KDB16" s="113"/>
      <c r="KDC16" s="113"/>
      <c r="KDD16" s="113"/>
      <c r="KDE16" s="113"/>
      <c r="KDF16" s="113"/>
      <c r="KDG16" s="113"/>
      <c r="KDH16" s="113"/>
      <c r="KDI16" s="113"/>
      <c r="KDJ16" s="113"/>
      <c r="KDK16" s="113"/>
      <c r="KDL16" s="113"/>
      <c r="KDM16" s="113"/>
      <c r="KDN16" s="113"/>
      <c r="KDO16" s="113"/>
      <c r="KDP16" s="113"/>
      <c r="KDQ16" s="113"/>
      <c r="KDR16" s="113"/>
      <c r="KDS16" s="113"/>
      <c r="KDT16" s="113"/>
      <c r="KDU16" s="113"/>
      <c r="KDV16" s="113"/>
      <c r="KDW16" s="113"/>
      <c r="KDX16" s="113"/>
      <c r="KDY16" s="113"/>
      <c r="KDZ16" s="113"/>
      <c r="KEA16" s="113"/>
      <c r="KEB16" s="113"/>
      <c r="KEC16" s="113"/>
      <c r="KED16" s="113"/>
      <c r="KEE16" s="113"/>
      <c r="KEF16" s="113"/>
      <c r="KEG16" s="113"/>
      <c r="KEH16" s="113"/>
      <c r="KEI16" s="113"/>
      <c r="KEJ16" s="113"/>
      <c r="KEK16" s="113"/>
      <c r="KEL16" s="113"/>
      <c r="KEM16" s="113"/>
      <c r="KEN16" s="113"/>
      <c r="KEO16" s="113"/>
      <c r="KEP16" s="113"/>
      <c r="KEQ16" s="113"/>
      <c r="KER16" s="113"/>
      <c r="KES16" s="113"/>
      <c r="KET16" s="113"/>
      <c r="KEU16" s="113"/>
      <c r="KEV16" s="113"/>
      <c r="KEW16" s="113"/>
      <c r="KEX16" s="113"/>
      <c r="KEY16" s="113"/>
      <c r="KEZ16" s="113"/>
      <c r="KFA16" s="113"/>
      <c r="KFB16" s="113"/>
      <c r="KFC16" s="113"/>
      <c r="KFD16" s="113"/>
      <c r="KFE16" s="113"/>
      <c r="KFF16" s="113"/>
      <c r="KFG16" s="113"/>
      <c r="KFH16" s="113"/>
      <c r="KFI16" s="113"/>
      <c r="KFJ16" s="117"/>
      <c r="KFK16" s="113"/>
      <c r="KFL16" s="113"/>
      <c r="KFM16" s="113"/>
      <c r="KFN16" s="113"/>
      <c r="KFO16" s="113"/>
      <c r="KFP16" s="113"/>
      <c r="KFQ16" s="113"/>
      <c r="KFR16" s="113"/>
      <c r="KFS16" s="113"/>
      <c r="KFT16" s="113"/>
      <c r="KFU16" s="113"/>
      <c r="KFV16" s="113"/>
      <c r="KFW16" s="113"/>
      <c r="KFX16" s="113"/>
      <c r="KFY16" s="113"/>
      <c r="KFZ16" s="113"/>
      <c r="KGA16" s="113"/>
      <c r="KGB16" s="113"/>
      <c r="KGC16" s="113"/>
      <c r="KGD16" s="113"/>
      <c r="KGE16" s="113"/>
      <c r="KGF16" s="113"/>
      <c r="KGG16" s="113"/>
      <c r="KGH16" s="113"/>
      <c r="KGI16" s="113"/>
      <c r="KGJ16" s="113"/>
      <c r="KGK16" s="113"/>
      <c r="KGL16" s="113"/>
      <c r="KGM16" s="113"/>
      <c r="KGN16" s="113"/>
      <c r="KGO16" s="113"/>
      <c r="KGP16" s="113"/>
      <c r="KGQ16" s="113"/>
      <c r="KGR16" s="113"/>
      <c r="KGS16" s="113"/>
      <c r="KGT16" s="113"/>
      <c r="KGU16" s="113"/>
      <c r="KGV16" s="113"/>
      <c r="KGW16" s="113"/>
      <c r="KGX16" s="113"/>
      <c r="KGY16" s="113"/>
      <c r="KGZ16" s="113"/>
      <c r="KHA16" s="113"/>
      <c r="KHB16" s="113"/>
      <c r="KHC16" s="113"/>
      <c r="KHD16" s="113"/>
      <c r="KHE16" s="113"/>
      <c r="KHF16" s="113"/>
      <c r="KHG16" s="113"/>
      <c r="KHH16" s="113"/>
      <c r="KHI16" s="113"/>
      <c r="KHJ16" s="113"/>
      <c r="KHK16" s="113"/>
      <c r="KHL16" s="113"/>
      <c r="KHM16" s="113"/>
      <c r="KHN16" s="113"/>
      <c r="KHO16" s="113"/>
      <c r="KHP16" s="113"/>
      <c r="KHQ16" s="113"/>
      <c r="KHR16" s="113"/>
      <c r="KHS16" s="113"/>
      <c r="KHT16" s="113"/>
      <c r="KHU16" s="113"/>
      <c r="KHV16" s="113"/>
      <c r="KHW16" s="113"/>
      <c r="KHX16" s="113"/>
      <c r="KHY16" s="113"/>
      <c r="KHZ16" s="113"/>
      <c r="KIA16" s="113"/>
      <c r="KIB16" s="113"/>
      <c r="KIC16" s="113"/>
      <c r="KID16" s="113"/>
      <c r="KIE16" s="113"/>
      <c r="KIF16" s="113"/>
      <c r="KIG16" s="113"/>
      <c r="KIH16" s="113"/>
      <c r="KII16" s="113"/>
      <c r="KIJ16" s="113"/>
      <c r="KIK16" s="113"/>
      <c r="KIL16" s="113"/>
      <c r="KIM16" s="113"/>
      <c r="KIN16" s="113"/>
      <c r="KIO16" s="113"/>
      <c r="KIP16" s="113"/>
      <c r="KIQ16" s="113"/>
      <c r="KIR16" s="113"/>
      <c r="KIS16" s="113"/>
      <c r="KIT16" s="113"/>
      <c r="KIU16" s="113"/>
      <c r="KIV16" s="113"/>
      <c r="KIW16" s="113"/>
      <c r="KIX16" s="113"/>
      <c r="KIY16" s="113"/>
      <c r="KIZ16" s="113"/>
      <c r="KJA16" s="113"/>
      <c r="KJB16" s="113"/>
      <c r="KJC16" s="113"/>
      <c r="KJD16" s="113"/>
      <c r="KJE16" s="113"/>
      <c r="KJF16" s="113"/>
      <c r="KJG16" s="113"/>
      <c r="KJH16" s="113"/>
      <c r="KJI16" s="113"/>
      <c r="KJJ16" s="113"/>
      <c r="KJK16" s="113"/>
      <c r="KJL16" s="113"/>
      <c r="KJM16" s="113"/>
      <c r="KJN16" s="113"/>
      <c r="KJO16" s="113"/>
      <c r="KJP16" s="113"/>
      <c r="KJQ16" s="113"/>
      <c r="KJR16" s="113"/>
      <c r="KJS16" s="113"/>
      <c r="KJT16" s="113"/>
      <c r="KJU16" s="113"/>
      <c r="KJV16" s="113"/>
      <c r="KJW16" s="113"/>
      <c r="KJX16" s="113"/>
      <c r="KJY16" s="113"/>
      <c r="KJZ16" s="113"/>
      <c r="KKA16" s="113"/>
      <c r="KKB16" s="113"/>
      <c r="KKC16" s="113"/>
      <c r="KKD16" s="113"/>
      <c r="KKE16" s="113"/>
      <c r="KKF16" s="113"/>
      <c r="KKG16" s="117"/>
      <c r="KKH16" s="113"/>
      <c r="KKI16" s="113"/>
      <c r="KKJ16" s="113"/>
      <c r="KKK16" s="113"/>
      <c r="KKL16" s="113"/>
      <c r="KKM16" s="113"/>
      <c r="KKN16" s="113"/>
      <c r="KKO16" s="113"/>
      <c r="KKP16" s="113"/>
      <c r="KKQ16" s="113"/>
      <c r="KKR16" s="113"/>
      <c r="KKS16" s="113"/>
      <c r="KKT16" s="113"/>
      <c r="KKU16" s="113"/>
      <c r="KKV16" s="113"/>
      <c r="KKW16" s="113"/>
      <c r="KKX16" s="113"/>
      <c r="KKY16" s="113"/>
      <c r="KKZ16" s="113"/>
      <c r="KLA16" s="113"/>
      <c r="KLB16" s="113"/>
      <c r="KLC16" s="113"/>
      <c r="KLD16" s="113"/>
      <c r="KLE16" s="113"/>
      <c r="KLF16" s="113"/>
      <c r="KLG16" s="113"/>
      <c r="KLH16" s="113"/>
      <c r="KLI16" s="113"/>
      <c r="KLJ16" s="113"/>
      <c r="KLK16" s="113"/>
      <c r="KLL16" s="113"/>
      <c r="KLM16" s="113"/>
      <c r="KLN16" s="113"/>
      <c r="KLO16" s="113"/>
      <c r="KLP16" s="113"/>
      <c r="KLQ16" s="113"/>
      <c r="KLR16" s="113"/>
      <c r="KLS16" s="113"/>
      <c r="KLT16" s="113"/>
      <c r="KLU16" s="113"/>
      <c r="KLV16" s="113"/>
      <c r="KLW16" s="113"/>
      <c r="KLX16" s="113"/>
      <c r="KLY16" s="113"/>
      <c r="KLZ16" s="113"/>
      <c r="KMA16" s="113"/>
      <c r="KMB16" s="113"/>
      <c r="KMC16" s="113"/>
      <c r="KMD16" s="113"/>
      <c r="KME16" s="113"/>
      <c r="KMF16" s="113"/>
      <c r="KMG16" s="113"/>
      <c r="KMH16" s="113"/>
      <c r="KMI16" s="113"/>
      <c r="KMJ16" s="113"/>
      <c r="KMK16" s="113"/>
      <c r="KML16" s="113"/>
      <c r="KMM16" s="113"/>
      <c r="KMN16" s="113"/>
      <c r="KMO16" s="113"/>
      <c r="KMP16" s="113"/>
      <c r="KMQ16" s="113"/>
      <c r="KMR16" s="113"/>
      <c r="KMS16" s="113"/>
      <c r="KMT16" s="113"/>
      <c r="KMU16" s="113"/>
      <c r="KMV16" s="113"/>
      <c r="KMW16" s="113"/>
      <c r="KMX16" s="113"/>
      <c r="KMY16" s="113"/>
      <c r="KMZ16" s="113"/>
      <c r="KNA16" s="113"/>
      <c r="KNB16" s="113"/>
      <c r="KNC16" s="113"/>
      <c r="KND16" s="113"/>
      <c r="KNE16" s="113"/>
      <c r="KNF16" s="113"/>
      <c r="KNG16" s="113"/>
      <c r="KNH16" s="113"/>
      <c r="KNI16" s="113"/>
      <c r="KNJ16" s="113"/>
      <c r="KNK16" s="113"/>
      <c r="KNL16" s="113"/>
      <c r="KNM16" s="113"/>
      <c r="KNN16" s="113"/>
      <c r="KNO16" s="113"/>
      <c r="KNP16" s="113"/>
      <c r="KNQ16" s="113"/>
      <c r="KNR16" s="113"/>
      <c r="KNS16" s="113"/>
      <c r="KNT16" s="113"/>
      <c r="KNU16" s="113"/>
      <c r="KNV16" s="113"/>
      <c r="KNW16" s="113"/>
      <c r="KNX16" s="113"/>
      <c r="KNY16" s="113"/>
      <c r="KNZ16" s="113"/>
      <c r="KOA16" s="113"/>
      <c r="KOB16" s="113"/>
      <c r="KOC16" s="113"/>
      <c r="KOD16" s="113"/>
      <c r="KOE16" s="113"/>
      <c r="KOF16" s="113"/>
      <c r="KOG16" s="113"/>
      <c r="KOH16" s="113"/>
      <c r="KOI16" s="113"/>
      <c r="KOJ16" s="113"/>
      <c r="KOK16" s="113"/>
      <c r="KOL16" s="113"/>
      <c r="KOM16" s="113"/>
      <c r="KON16" s="113"/>
      <c r="KOO16" s="113"/>
      <c r="KOP16" s="113"/>
      <c r="KOQ16" s="113"/>
      <c r="KOR16" s="113"/>
      <c r="KOS16" s="113"/>
      <c r="KOT16" s="113"/>
      <c r="KOU16" s="113"/>
      <c r="KOV16" s="113"/>
      <c r="KOW16" s="113"/>
      <c r="KOX16" s="113"/>
      <c r="KOY16" s="113"/>
      <c r="KOZ16" s="113"/>
      <c r="KPA16" s="113"/>
      <c r="KPB16" s="113"/>
      <c r="KPC16" s="113"/>
      <c r="KPD16" s="117"/>
      <c r="KPE16" s="113"/>
      <c r="KPF16" s="113"/>
      <c r="KPG16" s="113"/>
      <c r="KPH16" s="113"/>
      <c r="KPI16" s="113"/>
      <c r="KPJ16" s="113"/>
      <c r="KPK16" s="113"/>
      <c r="KPL16" s="113"/>
      <c r="KPM16" s="113"/>
      <c r="KPN16" s="113"/>
      <c r="KPO16" s="113"/>
      <c r="KPP16" s="113"/>
      <c r="KPQ16" s="113"/>
      <c r="KPR16" s="113"/>
      <c r="KPS16" s="113"/>
      <c r="KPT16" s="113"/>
      <c r="KPU16" s="113"/>
      <c r="KPV16" s="113"/>
      <c r="KPW16" s="113"/>
      <c r="KPX16" s="113"/>
      <c r="KPY16" s="113"/>
      <c r="KPZ16" s="113"/>
      <c r="KQA16" s="113"/>
      <c r="KQB16" s="113"/>
      <c r="KQC16" s="113"/>
      <c r="KQD16" s="113"/>
      <c r="KQE16" s="113"/>
      <c r="KQF16" s="113"/>
      <c r="KQG16" s="113"/>
      <c r="KQH16" s="113"/>
      <c r="KQI16" s="113"/>
      <c r="KQJ16" s="113"/>
      <c r="KQK16" s="113"/>
      <c r="KQL16" s="113"/>
      <c r="KQM16" s="113"/>
      <c r="KQN16" s="113"/>
      <c r="KQO16" s="113"/>
      <c r="KQP16" s="113"/>
      <c r="KQQ16" s="113"/>
      <c r="KQR16" s="113"/>
      <c r="KQS16" s="113"/>
      <c r="KQT16" s="113"/>
      <c r="KQU16" s="113"/>
      <c r="KQV16" s="113"/>
      <c r="KQW16" s="113"/>
      <c r="KQX16" s="113"/>
      <c r="KQY16" s="113"/>
      <c r="KQZ16" s="113"/>
      <c r="KRA16" s="113"/>
      <c r="KRB16" s="113"/>
      <c r="KRC16" s="113"/>
      <c r="KRD16" s="113"/>
      <c r="KRE16" s="113"/>
      <c r="KRF16" s="113"/>
      <c r="KRG16" s="113"/>
      <c r="KRH16" s="113"/>
      <c r="KRI16" s="113"/>
      <c r="KRJ16" s="113"/>
      <c r="KRK16" s="113"/>
      <c r="KRL16" s="113"/>
      <c r="KRM16" s="113"/>
      <c r="KRN16" s="113"/>
      <c r="KRO16" s="113"/>
      <c r="KRP16" s="113"/>
      <c r="KRQ16" s="113"/>
      <c r="KRR16" s="113"/>
      <c r="KRS16" s="113"/>
      <c r="KRT16" s="113"/>
      <c r="KRU16" s="113"/>
      <c r="KRV16" s="113"/>
      <c r="KRW16" s="113"/>
      <c r="KRX16" s="113"/>
      <c r="KRY16" s="113"/>
      <c r="KRZ16" s="113"/>
      <c r="KSA16" s="113"/>
      <c r="KSB16" s="113"/>
      <c r="KSC16" s="113"/>
      <c r="KSD16" s="113"/>
      <c r="KSE16" s="113"/>
      <c r="KSF16" s="113"/>
      <c r="KSG16" s="113"/>
      <c r="KSH16" s="113"/>
      <c r="KSI16" s="113"/>
      <c r="KSJ16" s="113"/>
      <c r="KSK16" s="113"/>
      <c r="KSL16" s="113"/>
      <c r="KSM16" s="113"/>
      <c r="KSN16" s="113"/>
      <c r="KSO16" s="113"/>
      <c r="KSP16" s="113"/>
      <c r="KSQ16" s="113"/>
      <c r="KSR16" s="113"/>
      <c r="KSS16" s="113"/>
      <c r="KST16" s="113"/>
      <c r="KSU16" s="113"/>
      <c r="KSV16" s="113"/>
      <c r="KSW16" s="113"/>
      <c r="KSX16" s="113"/>
      <c r="KSY16" s="113"/>
      <c r="KSZ16" s="113"/>
      <c r="KTA16" s="113"/>
      <c r="KTB16" s="113"/>
      <c r="KTC16" s="113"/>
      <c r="KTD16" s="113"/>
      <c r="KTE16" s="113"/>
      <c r="KTF16" s="113"/>
      <c r="KTG16" s="113"/>
      <c r="KTH16" s="113"/>
      <c r="KTI16" s="113"/>
      <c r="KTJ16" s="113"/>
      <c r="KTK16" s="113"/>
      <c r="KTL16" s="113"/>
      <c r="KTM16" s="113"/>
      <c r="KTN16" s="113"/>
      <c r="KTO16" s="113"/>
      <c r="KTP16" s="113"/>
      <c r="KTQ16" s="113"/>
      <c r="KTR16" s="113"/>
      <c r="KTS16" s="113"/>
      <c r="KTT16" s="113"/>
      <c r="KTU16" s="113"/>
      <c r="KTV16" s="113"/>
      <c r="KTW16" s="113"/>
      <c r="KTX16" s="113"/>
      <c r="KTY16" s="113"/>
      <c r="KTZ16" s="113"/>
      <c r="KUA16" s="117"/>
      <c r="KUB16" s="113"/>
      <c r="KUC16" s="113"/>
      <c r="KUD16" s="113"/>
      <c r="KUE16" s="113"/>
      <c r="KUF16" s="113"/>
      <c r="KUG16" s="113"/>
      <c r="KUH16" s="113"/>
      <c r="KUI16" s="113"/>
      <c r="KUJ16" s="113"/>
      <c r="KUK16" s="113"/>
      <c r="KUL16" s="113"/>
      <c r="KUM16" s="113"/>
      <c r="KUN16" s="113"/>
      <c r="KUO16" s="113"/>
      <c r="KUP16" s="113"/>
      <c r="KUQ16" s="113"/>
      <c r="KUR16" s="113"/>
      <c r="KUS16" s="113"/>
      <c r="KUT16" s="113"/>
      <c r="KUU16" s="113"/>
      <c r="KUV16" s="113"/>
      <c r="KUW16" s="113"/>
      <c r="KUX16" s="113"/>
      <c r="KUY16" s="113"/>
      <c r="KUZ16" s="113"/>
      <c r="KVA16" s="113"/>
      <c r="KVB16" s="113"/>
      <c r="KVC16" s="113"/>
      <c r="KVD16" s="113"/>
      <c r="KVE16" s="113"/>
      <c r="KVF16" s="113"/>
      <c r="KVG16" s="113"/>
      <c r="KVH16" s="113"/>
      <c r="KVI16" s="113"/>
      <c r="KVJ16" s="113"/>
      <c r="KVK16" s="113"/>
      <c r="KVL16" s="113"/>
      <c r="KVM16" s="113"/>
      <c r="KVN16" s="113"/>
      <c r="KVO16" s="113"/>
      <c r="KVP16" s="113"/>
      <c r="KVQ16" s="113"/>
      <c r="KVR16" s="113"/>
      <c r="KVS16" s="113"/>
      <c r="KVT16" s="113"/>
      <c r="KVU16" s="113"/>
      <c r="KVV16" s="113"/>
      <c r="KVW16" s="113"/>
      <c r="KVX16" s="113"/>
      <c r="KVY16" s="113"/>
      <c r="KVZ16" s="113"/>
      <c r="KWA16" s="113"/>
      <c r="KWB16" s="113"/>
      <c r="KWC16" s="113"/>
      <c r="KWD16" s="113"/>
      <c r="KWE16" s="113"/>
      <c r="KWF16" s="113"/>
      <c r="KWG16" s="113"/>
      <c r="KWH16" s="113"/>
      <c r="KWI16" s="113"/>
      <c r="KWJ16" s="113"/>
      <c r="KWK16" s="113"/>
      <c r="KWL16" s="113"/>
      <c r="KWM16" s="113"/>
      <c r="KWN16" s="113"/>
      <c r="KWO16" s="113"/>
      <c r="KWP16" s="113"/>
      <c r="KWQ16" s="113"/>
      <c r="KWR16" s="113"/>
      <c r="KWS16" s="113"/>
      <c r="KWT16" s="113"/>
      <c r="KWU16" s="113"/>
      <c r="KWV16" s="113"/>
      <c r="KWW16" s="113"/>
      <c r="KWX16" s="113"/>
      <c r="KWY16" s="113"/>
      <c r="KWZ16" s="113"/>
      <c r="KXA16" s="113"/>
      <c r="KXB16" s="113"/>
      <c r="KXC16" s="113"/>
      <c r="KXD16" s="113"/>
      <c r="KXE16" s="113"/>
      <c r="KXF16" s="113"/>
      <c r="KXG16" s="113"/>
      <c r="KXH16" s="113"/>
      <c r="KXI16" s="113"/>
      <c r="KXJ16" s="113"/>
      <c r="KXK16" s="113"/>
      <c r="KXL16" s="113"/>
      <c r="KXM16" s="113"/>
      <c r="KXN16" s="113"/>
      <c r="KXO16" s="113"/>
      <c r="KXP16" s="113"/>
      <c r="KXQ16" s="113"/>
      <c r="KXR16" s="113"/>
      <c r="KXS16" s="113"/>
      <c r="KXT16" s="113"/>
      <c r="KXU16" s="113"/>
      <c r="KXV16" s="113"/>
      <c r="KXW16" s="113"/>
      <c r="KXX16" s="113"/>
      <c r="KXY16" s="113"/>
      <c r="KXZ16" s="113"/>
      <c r="KYA16" s="113"/>
      <c r="KYB16" s="113"/>
      <c r="KYC16" s="113"/>
      <c r="KYD16" s="113"/>
      <c r="KYE16" s="113"/>
      <c r="KYF16" s="113"/>
      <c r="KYG16" s="113"/>
      <c r="KYH16" s="113"/>
      <c r="KYI16" s="113"/>
      <c r="KYJ16" s="113"/>
      <c r="KYK16" s="113"/>
      <c r="KYL16" s="113"/>
      <c r="KYM16" s="113"/>
      <c r="KYN16" s="113"/>
      <c r="KYO16" s="113"/>
      <c r="KYP16" s="113"/>
      <c r="KYQ16" s="113"/>
      <c r="KYR16" s="113"/>
      <c r="KYS16" s="113"/>
      <c r="KYT16" s="113"/>
      <c r="KYU16" s="113"/>
      <c r="KYV16" s="113"/>
      <c r="KYW16" s="113"/>
      <c r="KYX16" s="117"/>
      <c r="KYY16" s="113"/>
      <c r="KYZ16" s="113"/>
      <c r="KZA16" s="113"/>
      <c r="KZB16" s="113"/>
      <c r="KZC16" s="113"/>
      <c r="KZD16" s="113"/>
      <c r="KZE16" s="113"/>
      <c r="KZF16" s="113"/>
      <c r="KZG16" s="113"/>
      <c r="KZH16" s="113"/>
      <c r="KZI16" s="113"/>
      <c r="KZJ16" s="113"/>
      <c r="KZK16" s="113"/>
      <c r="KZL16" s="113"/>
      <c r="KZM16" s="113"/>
      <c r="KZN16" s="113"/>
      <c r="KZO16" s="113"/>
      <c r="KZP16" s="113"/>
      <c r="KZQ16" s="113"/>
      <c r="KZR16" s="113"/>
      <c r="KZS16" s="113"/>
      <c r="KZT16" s="113"/>
      <c r="KZU16" s="113"/>
      <c r="KZV16" s="113"/>
      <c r="KZW16" s="113"/>
      <c r="KZX16" s="113"/>
      <c r="KZY16" s="113"/>
      <c r="KZZ16" s="113"/>
      <c r="LAA16" s="113"/>
      <c r="LAB16" s="113"/>
      <c r="LAC16" s="113"/>
      <c r="LAD16" s="113"/>
      <c r="LAE16" s="113"/>
      <c r="LAF16" s="113"/>
      <c r="LAG16" s="113"/>
      <c r="LAH16" s="113"/>
      <c r="LAI16" s="113"/>
      <c r="LAJ16" s="113"/>
      <c r="LAK16" s="113"/>
      <c r="LAL16" s="113"/>
      <c r="LAM16" s="113"/>
      <c r="LAN16" s="113"/>
      <c r="LAO16" s="113"/>
      <c r="LAP16" s="113"/>
      <c r="LAQ16" s="113"/>
      <c r="LAR16" s="113"/>
      <c r="LAS16" s="113"/>
      <c r="LAT16" s="113"/>
      <c r="LAU16" s="113"/>
      <c r="LAV16" s="113"/>
      <c r="LAW16" s="113"/>
      <c r="LAX16" s="113"/>
      <c r="LAY16" s="113"/>
      <c r="LAZ16" s="113"/>
      <c r="LBA16" s="113"/>
      <c r="LBB16" s="113"/>
      <c r="LBC16" s="113"/>
      <c r="LBD16" s="113"/>
      <c r="LBE16" s="113"/>
      <c r="LBF16" s="113"/>
      <c r="LBG16" s="113"/>
      <c r="LBH16" s="113"/>
      <c r="LBI16" s="113"/>
      <c r="LBJ16" s="113"/>
      <c r="LBK16" s="113"/>
      <c r="LBL16" s="113"/>
      <c r="LBM16" s="113"/>
      <c r="LBN16" s="113"/>
      <c r="LBO16" s="113"/>
      <c r="LBP16" s="113"/>
      <c r="LBQ16" s="113"/>
      <c r="LBR16" s="113"/>
      <c r="LBS16" s="113"/>
      <c r="LBT16" s="113"/>
      <c r="LBU16" s="113"/>
      <c r="LBV16" s="113"/>
      <c r="LBW16" s="113"/>
      <c r="LBX16" s="113"/>
      <c r="LBY16" s="113"/>
      <c r="LBZ16" s="113"/>
      <c r="LCA16" s="113"/>
      <c r="LCB16" s="113"/>
      <c r="LCC16" s="113"/>
      <c r="LCD16" s="113"/>
      <c r="LCE16" s="113"/>
      <c r="LCF16" s="113"/>
      <c r="LCG16" s="113"/>
      <c r="LCH16" s="113"/>
      <c r="LCI16" s="113"/>
      <c r="LCJ16" s="113"/>
      <c r="LCK16" s="113"/>
      <c r="LCL16" s="113"/>
      <c r="LCM16" s="113"/>
      <c r="LCN16" s="113"/>
      <c r="LCO16" s="113"/>
      <c r="LCP16" s="113"/>
      <c r="LCQ16" s="113"/>
      <c r="LCR16" s="113"/>
      <c r="LCS16" s="113"/>
      <c r="LCT16" s="113"/>
      <c r="LCU16" s="113"/>
      <c r="LCV16" s="113"/>
      <c r="LCW16" s="113"/>
      <c r="LCX16" s="113"/>
      <c r="LCY16" s="113"/>
      <c r="LCZ16" s="113"/>
      <c r="LDA16" s="113"/>
      <c r="LDB16" s="113"/>
      <c r="LDC16" s="113"/>
      <c r="LDD16" s="113"/>
      <c r="LDE16" s="113"/>
      <c r="LDF16" s="113"/>
      <c r="LDG16" s="113"/>
      <c r="LDH16" s="113"/>
      <c r="LDI16" s="113"/>
      <c r="LDJ16" s="113"/>
      <c r="LDK16" s="113"/>
      <c r="LDL16" s="113"/>
      <c r="LDM16" s="113"/>
      <c r="LDN16" s="113"/>
      <c r="LDO16" s="113"/>
      <c r="LDP16" s="113"/>
      <c r="LDQ16" s="113"/>
      <c r="LDR16" s="113"/>
      <c r="LDS16" s="113"/>
      <c r="LDT16" s="113"/>
      <c r="LDU16" s="117"/>
      <c r="LDV16" s="113"/>
      <c r="LDW16" s="113"/>
      <c r="LDX16" s="113"/>
      <c r="LDY16" s="113"/>
      <c r="LDZ16" s="113"/>
      <c r="LEA16" s="113"/>
      <c r="LEB16" s="113"/>
      <c r="LEC16" s="113"/>
      <c r="LED16" s="113"/>
      <c r="LEE16" s="113"/>
      <c r="LEF16" s="113"/>
      <c r="LEG16" s="113"/>
      <c r="LEH16" s="113"/>
      <c r="LEI16" s="113"/>
      <c r="LEJ16" s="113"/>
      <c r="LEK16" s="113"/>
      <c r="LEL16" s="113"/>
      <c r="LEM16" s="113"/>
      <c r="LEN16" s="113"/>
      <c r="LEO16" s="113"/>
      <c r="LEP16" s="113"/>
      <c r="LEQ16" s="113"/>
      <c r="LER16" s="113"/>
      <c r="LES16" s="113"/>
      <c r="LET16" s="113"/>
      <c r="LEU16" s="113"/>
      <c r="LEV16" s="113"/>
      <c r="LEW16" s="113"/>
      <c r="LEX16" s="113"/>
      <c r="LEY16" s="113"/>
      <c r="LEZ16" s="113"/>
      <c r="LFA16" s="113"/>
      <c r="LFB16" s="113"/>
      <c r="LFC16" s="113"/>
      <c r="LFD16" s="113"/>
      <c r="LFE16" s="113"/>
      <c r="LFF16" s="113"/>
      <c r="LFG16" s="113"/>
      <c r="LFH16" s="113"/>
      <c r="LFI16" s="113"/>
      <c r="LFJ16" s="113"/>
      <c r="LFK16" s="113"/>
      <c r="LFL16" s="113"/>
      <c r="LFM16" s="113"/>
      <c r="LFN16" s="113"/>
      <c r="LFO16" s="113"/>
      <c r="LFP16" s="113"/>
      <c r="LFQ16" s="113"/>
      <c r="LFR16" s="113"/>
      <c r="LFS16" s="113"/>
      <c r="LFT16" s="113"/>
      <c r="LFU16" s="113"/>
      <c r="LFV16" s="113"/>
      <c r="LFW16" s="113"/>
      <c r="LFX16" s="113"/>
      <c r="LFY16" s="113"/>
      <c r="LFZ16" s="113"/>
      <c r="LGA16" s="113"/>
      <c r="LGB16" s="113"/>
      <c r="LGC16" s="113"/>
      <c r="LGD16" s="113"/>
      <c r="LGE16" s="113"/>
      <c r="LGF16" s="113"/>
      <c r="LGG16" s="113"/>
      <c r="LGH16" s="113"/>
      <c r="LGI16" s="113"/>
      <c r="LGJ16" s="113"/>
      <c r="LGK16" s="113"/>
      <c r="LGL16" s="113"/>
      <c r="LGM16" s="113"/>
      <c r="LGN16" s="113"/>
      <c r="LGO16" s="113"/>
      <c r="LGP16" s="113"/>
      <c r="LGQ16" s="113"/>
      <c r="LGR16" s="113"/>
      <c r="LGS16" s="113"/>
      <c r="LGT16" s="113"/>
      <c r="LGU16" s="113"/>
      <c r="LGV16" s="113"/>
      <c r="LGW16" s="113"/>
      <c r="LGX16" s="113"/>
      <c r="LGY16" s="113"/>
      <c r="LGZ16" s="113"/>
      <c r="LHA16" s="113"/>
      <c r="LHB16" s="113"/>
      <c r="LHC16" s="113"/>
      <c r="LHD16" s="113"/>
      <c r="LHE16" s="113"/>
      <c r="LHF16" s="113"/>
      <c r="LHG16" s="113"/>
      <c r="LHH16" s="113"/>
      <c r="LHI16" s="113"/>
      <c r="LHJ16" s="113"/>
      <c r="LHK16" s="113"/>
      <c r="LHL16" s="113"/>
      <c r="LHM16" s="113"/>
      <c r="LHN16" s="113"/>
      <c r="LHO16" s="113"/>
      <c r="LHP16" s="113"/>
      <c r="LHQ16" s="113"/>
      <c r="LHR16" s="113"/>
      <c r="LHS16" s="113"/>
      <c r="LHT16" s="113"/>
      <c r="LHU16" s="113"/>
      <c r="LHV16" s="113"/>
      <c r="LHW16" s="113"/>
      <c r="LHX16" s="113"/>
      <c r="LHY16" s="113"/>
      <c r="LHZ16" s="113"/>
      <c r="LIA16" s="113"/>
      <c r="LIB16" s="113"/>
      <c r="LIC16" s="113"/>
      <c r="LID16" s="113"/>
      <c r="LIE16" s="113"/>
      <c r="LIF16" s="113"/>
      <c r="LIG16" s="113"/>
      <c r="LIH16" s="113"/>
      <c r="LII16" s="113"/>
      <c r="LIJ16" s="113"/>
      <c r="LIK16" s="113"/>
      <c r="LIL16" s="113"/>
      <c r="LIM16" s="113"/>
      <c r="LIN16" s="113"/>
      <c r="LIO16" s="113"/>
      <c r="LIP16" s="113"/>
      <c r="LIQ16" s="113"/>
      <c r="LIR16" s="117"/>
      <c r="LIS16" s="113"/>
      <c r="LIT16" s="113"/>
      <c r="LIU16" s="113"/>
      <c r="LIV16" s="113"/>
      <c r="LIW16" s="113"/>
      <c r="LIX16" s="113"/>
      <c r="LIY16" s="113"/>
      <c r="LIZ16" s="113"/>
      <c r="LJA16" s="113"/>
      <c r="LJB16" s="113"/>
      <c r="LJC16" s="113"/>
      <c r="LJD16" s="113"/>
      <c r="LJE16" s="113"/>
      <c r="LJF16" s="113"/>
      <c r="LJG16" s="113"/>
      <c r="LJH16" s="113"/>
      <c r="LJI16" s="113"/>
      <c r="LJJ16" s="113"/>
      <c r="LJK16" s="113"/>
      <c r="LJL16" s="113"/>
      <c r="LJM16" s="113"/>
      <c r="LJN16" s="113"/>
      <c r="LJO16" s="113"/>
      <c r="LJP16" s="113"/>
      <c r="LJQ16" s="113"/>
      <c r="LJR16" s="113"/>
      <c r="LJS16" s="113"/>
      <c r="LJT16" s="113"/>
      <c r="LJU16" s="113"/>
      <c r="LJV16" s="113"/>
      <c r="LJW16" s="113"/>
      <c r="LJX16" s="113"/>
      <c r="LJY16" s="113"/>
      <c r="LJZ16" s="113"/>
      <c r="LKA16" s="113"/>
      <c r="LKB16" s="113"/>
      <c r="LKC16" s="113"/>
      <c r="LKD16" s="113"/>
      <c r="LKE16" s="113"/>
      <c r="LKF16" s="113"/>
      <c r="LKG16" s="113"/>
      <c r="LKH16" s="113"/>
      <c r="LKI16" s="113"/>
      <c r="LKJ16" s="113"/>
      <c r="LKK16" s="113"/>
      <c r="LKL16" s="113"/>
      <c r="LKM16" s="113"/>
      <c r="LKN16" s="113"/>
      <c r="LKO16" s="113"/>
      <c r="LKP16" s="113"/>
      <c r="LKQ16" s="113"/>
      <c r="LKR16" s="113"/>
      <c r="LKS16" s="113"/>
      <c r="LKT16" s="113"/>
      <c r="LKU16" s="113"/>
      <c r="LKV16" s="113"/>
      <c r="LKW16" s="113"/>
      <c r="LKX16" s="113"/>
      <c r="LKY16" s="113"/>
      <c r="LKZ16" s="113"/>
      <c r="LLA16" s="113"/>
      <c r="LLB16" s="113"/>
      <c r="LLC16" s="113"/>
      <c r="LLD16" s="113"/>
      <c r="LLE16" s="113"/>
      <c r="LLF16" s="113"/>
      <c r="LLG16" s="113"/>
      <c r="LLH16" s="113"/>
      <c r="LLI16" s="113"/>
      <c r="LLJ16" s="113"/>
      <c r="LLK16" s="113"/>
      <c r="LLL16" s="113"/>
      <c r="LLM16" s="113"/>
      <c r="LLN16" s="113"/>
      <c r="LLO16" s="113"/>
      <c r="LLP16" s="113"/>
      <c r="LLQ16" s="113"/>
      <c r="LLR16" s="113"/>
      <c r="LLS16" s="113"/>
      <c r="LLT16" s="113"/>
      <c r="LLU16" s="113"/>
      <c r="LLV16" s="113"/>
      <c r="LLW16" s="113"/>
      <c r="LLX16" s="113"/>
      <c r="LLY16" s="113"/>
      <c r="LLZ16" s="113"/>
      <c r="LMA16" s="113"/>
      <c r="LMB16" s="113"/>
      <c r="LMC16" s="113"/>
      <c r="LMD16" s="113"/>
      <c r="LME16" s="113"/>
      <c r="LMF16" s="113"/>
      <c r="LMG16" s="113"/>
      <c r="LMH16" s="113"/>
      <c r="LMI16" s="113"/>
      <c r="LMJ16" s="113"/>
      <c r="LMK16" s="113"/>
      <c r="LML16" s="113"/>
      <c r="LMM16" s="113"/>
      <c r="LMN16" s="113"/>
      <c r="LMO16" s="113"/>
      <c r="LMP16" s="113"/>
      <c r="LMQ16" s="113"/>
      <c r="LMR16" s="113"/>
      <c r="LMS16" s="113"/>
      <c r="LMT16" s="113"/>
      <c r="LMU16" s="113"/>
      <c r="LMV16" s="113"/>
      <c r="LMW16" s="113"/>
      <c r="LMX16" s="113"/>
      <c r="LMY16" s="113"/>
      <c r="LMZ16" s="113"/>
      <c r="LNA16" s="113"/>
      <c r="LNB16" s="113"/>
      <c r="LNC16" s="113"/>
      <c r="LND16" s="113"/>
      <c r="LNE16" s="113"/>
      <c r="LNF16" s="113"/>
      <c r="LNG16" s="113"/>
      <c r="LNH16" s="113"/>
      <c r="LNI16" s="113"/>
      <c r="LNJ16" s="113"/>
      <c r="LNK16" s="113"/>
      <c r="LNL16" s="113"/>
      <c r="LNM16" s="113"/>
      <c r="LNN16" s="113"/>
      <c r="LNO16" s="117"/>
      <c r="LNP16" s="113"/>
      <c r="LNQ16" s="113"/>
      <c r="LNR16" s="113"/>
      <c r="LNS16" s="113"/>
      <c r="LNT16" s="113"/>
      <c r="LNU16" s="113"/>
      <c r="LNV16" s="113"/>
      <c r="LNW16" s="113"/>
      <c r="LNX16" s="113"/>
      <c r="LNY16" s="113"/>
      <c r="LNZ16" s="113"/>
      <c r="LOA16" s="113"/>
      <c r="LOB16" s="113"/>
      <c r="LOC16" s="113"/>
      <c r="LOD16" s="113"/>
      <c r="LOE16" s="113"/>
      <c r="LOF16" s="113"/>
      <c r="LOG16" s="113"/>
      <c r="LOH16" s="113"/>
      <c r="LOI16" s="113"/>
      <c r="LOJ16" s="113"/>
      <c r="LOK16" s="113"/>
      <c r="LOL16" s="113"/>
      <c r="LOM16" s="113"/>
      <c r="LON16" s="113"/>
      <c r="LOO16" s="113"/>
      <c r="LOP16" s="113"/>
      <c r="LOQ16" s="113"/>
      <c r="LOR16" s="113"/>
      <c r="LOS16" s="113"/>
      <c r="LOT16" s="113"/>
      <c r="LOU16" s="113"/>
      <c r="LOV16" s="113"/>
      <c r="LOW16" s="113"/>
      <c r="LOX16" s="113"/>
      <c r="LOY16" s="113"/>
      <c r="LOZ16" s="113"/>
      <c r="LPA16" s="113"/>
      <c r="LPB16" s="113"/>
      <c r="LPC16" s="113"/>
      <c r="LPD16" s="113"/>
      <c r="LPE16" s="113"/>
      <c r="LPF16" s="113"/>
      <c r="LPG16" s="113"/>
      <c r="LPH16" s="113"/>
      <c r="LPI16" s="113"/>
      <c r="LPJ16" s="113"/>
      <c r="LPK16" s="113"/>
      <c r="LPL16" s="113"/>
      <c r="LPM16" s="113"/>
      <c r="LPN16" s="113"/>
      <c r="LPO16" s="113"/>
      <c r="LPP16" s="113"/>
      <c r="LPQ16" s="113"/>
      <c r="LPR16" s="113"/>
      <c r="LPS16" s="113"/>
      <c r="LPT16" s="113"/>
      <c r="LPU16" s="113"/>
      <c r="LPV16" s="113"/>
      <c r="LPW16" s="113"/>
      <c r="LPX16" s="113"/>
      <c r="LPY16" s="113"/>
      <c r="LPZ16" s="113"/>
      <c r="LQA16" s="113"/>
      <c r="LQB16" s="113"/>
      <c r="LQC16" s="113"/>
      <c r="LQD16" s="113"/>
      <c r="LQE16" s="113"/>
      <c r="LQF16" s="113"/>
      <c r="LQG16" s="113"/>
      <c r="LQH16" s="113"/>
      <c r="LQI16" s="113"/>
      <c r="LQJ16" s="113"/>
      <c r="LQK16" s="113"/>
      <c r="LQL16" s="113"/>
      <c r="LQM16" s="113"/>
      <c r="LQN16" s="113"/>
      <c r="LQO16" s="113"/>
      <c r="LQP16" s="113"/>
      <c r="LQQ16" s="113"/>
      <c r="LQR16" s="113"/>
      <c r="LQS16" s="113"/>
      <c r="LQT16" s="113"/>
      <c r="LQU16" s="113"/>
      <c r="LQV16" s="113"/>
      <c r="LQW16" s="113"/>
      <c r="LQX16" s="113"/>
      <c r="LQY16" s="113"/>
      <c r="LQZ16" s="113"/>
      <c r="LRA16" s="113"/>
      <c r="LRB16" s="113"/>
      <c r="LRC16" s="113"/>
      <c r="LRD16" s="113"/>
      <c r="LRE16" s="113"/>
      <c r="LRF16" s="113"/>
      <c r="LRG16" s="113"/>
      <c r="LRH16" s="113"/>
      <c r="LRI16" s="113"/>
      <c r="LRJ16" s="113"/>
      <c r="LRK16" s="113"/>
      <c r="LRL16" s="113"/>
      <c r="LRM16" s="113"/>
      <c r="LRN16" s="113"/>
      <c r="LRO16" s="113"/>
      <c r="LRP16" s="113"/>
      <c r="LRQ16" s="113"/>
      <c r="LRR16" s="113"/>
      <c r="LRS16" s="113"/>
      <c r="LRT16" s="113"/>
      <c r="LRU16" s="113"/>
      <c r="LRV16" s="113"/>
      <c r="LRW16" s="113"/>
      <c r="LRX16" s="113"/>
      <c r="LRY16" s="113"/>
      <c r="LRZ16" s="113"/>
      <c r="LSA16" s="113"/>
      <c r="LSB16" s="113"/>
      <c r="LSC16" s="113"/>
      <c r="LSD16" s="113"/>
      <c r="LSE16" s="113"/>
      <c r="LSF16" s="113"/>
      <c r="LSG16" s="113"/>
      <c r="LSH16" s="113"/>
      <c r="LSI16" s="113"/>
      <c r="LSJ16" s="113"/>
      <c r="LSK16" s="113"/>
      <c r="LSL16" s="117"/>
      <c r="LSM16" s="113"/>
      <c r="LSN16" s="113"/>
      <c r="LSO16" s="113"/>
      <c r="LSP16" s="113"/>
      <c r="LSQ16" s="113"/>
      <c r="LSR16" s="113"/>
      <c r="LSS16" s="113"/>
      <c r="LST16" s="113"/>
      <c r="LSU16" s="113"/>
      <c r="LSV16" s="113"/>
      <c r="LSW16" s="113"/>
      <c r="LSX16" s="113"/>
      <c r="LSY16" s="113"/>
      <c r="LSZ16" s="113"/>
      <c r="LTA16" s="113"/>
      <c r="LTB16" s="113"/>
      <c r="LTC16" s="113"/>
      <c r="LTD16" s="113"/>
      <c r="LTE16" s="113"/>
      <c r="LTF16" s="113"/>
      <c r="LTG16" s="113"/>
      <c r="LTH16" s="113"/>
      <c r="LTI16" s="113"/>
      <c r="LTJ16" s="113"/>
      <c r="LTK16" s="113"/>
      <c r="LTL16" s="113"/>
      <c r="LTM16" s="113"/>
      <c r="LTN16" s="113"/>
      <c r="LTO16" s="113"/>
      <c r="LTP16" s="113"/>
      <c r="LTQ16" s="113"/>
      <c r="LTR16" s="113"/>
      <c r="LTS16" s="113"/>
      <c r="LTT16" s="113"/>
      <c r="LTU16" s="113"/>
      <c r="LTV16" s="113"/>
      <c r="LTW16" s="113"/>
      <c r="LTX16" s="113"/>
      <c r="LTY16" s="113"/>
      <c r="LTZ16" s="113"/>
      <c r="LUA16" s="113"/>
      <c r="LUB16" s="113"/>
      <c r="LUC16" s="113"/>
      <c r="LUD16" s="113"/>
      <c r="LUE16" s="113"/>
      <c r="LUF16" s="113"/>
      <c r="LUG16" s="113"/>
      <c r="LUH16" s="113"/>
      <c r="LUI16" s="113"/>
      <c r="LUJ16" s="113"/>
      <c r="LUK16" s="113"/>
      <c r="LUL16" s="113"/>
      <c r="LUM16" s="113"/>
      <c r="LUN16" s="113"/>
      <c r="LUO16" s="113"/>
      <c r="LUP16" s="113"/>
      <c r="LUQ16" s="113"/>
      <c r="LUR16" s="113"/>
      <c r="LUS16" s="113"/>
      <c r="LUT16" s="113"/>
      <c r="LUU16" s="113"/>
      <c r="LUV16" s="113"/>
      <c r="LUW16" s="113"/>
      <c r="LUX16" s="113"/>
      <c r="LUY16" s="113"/>
      <c r="LUZ16" s="113"/>
      <c r="LVA16" s="113"/>
      <c r="LVB16" s="113"/>
      <c r="LVC16" s="113"/>
      <c r="LVD16" s="113"/>
      <c r="LVE16" s="113"/>
      <c r="LVF16" s="113"/>
      <c r="LVG16" s="113"/>
      <c r="LVH16" s="113"/>
      <c r="LVI16" s="113"/>
      <c r="LVJ16" s="113"/>
      <c r="LVK16" s="113"/>
      <c r="LVL16" s="113"/>
      <c r="LVM16" s="113"/>
      <c r="LVN16" s="113"/>
      <c r="LVO16" s="113"/>
      <c r="LVP16" s="113"/>
      <c r="LVQ16" s="113"/>
      <c r="LVR16" s="113"/>
      <c r="LVS16" s="113"/>
      <c r="LVT16" s="113"/>
      <c r="LVU16" s="113"/>
      <c r="LVV16" s="113"/>
      <c r="LVW16" s="113"/>
      <c r="LVX16" s="113"/>
      <c r="LVY16" s="113"/>
      <c r="LVZ16" s="113"/>
      <c r="LWA16" s="113"/>
      <c r="LWB16" s="113"/>
      <c r="LWC16" s="113"/>
      <c r="LWD16" s="113"/>
      <c r="LWE16" s="113"/>
      <c r="LWF16" s="113"/>
      <c r="LWG16" s="113"/>
      <c r="LWH16" s="113"/>
      <c r="LWI16" s="113"/>
      <c r="LWJ16" s="113"/>
      <c r="LWK16" s="113"/>
      <c r="LWL16" s="113"/>
      <c r="LWM16" s="113"/>
      <c r="LWN16" s="113"/>
      <c r="LWO16" s="113"/>
      <c r="LWP16" s="113"/>
      <c r="LWQ16" s="113"/>
      <c r="LWR16" s="113"/>
      <c r="LWS16" s="113"/>
      <c r="LWT16" s="113"/>
      <c r="LWU16" s="113"/>
      <c r="LWV16" s="113"/>
      <c r="LWW16" s="113"/>
      <c r="LWX16" s="113"/>
      <c r="LWY16" s="113"/>
      <c r="LWZ16" s="113"/>
      <c r="LXA16" s="113"/>
      <c r="LXB16" s="113"/>
      <c r="LXC16" s="113"/>
      <c r="LXD16" s="113"/>
      <c r="LXE16" s="113"/>
      <c r="LXF16" s="113"/>
      <c r="LXG16" s="113"/>
      <c r="LXH16" s="113"/>
      <c r="LXI16" s="117"/>
      <c r="LXJ16" s="113"/>
      <c r="LXK16" s="113"/>
      <c r="LXL16" s="113"/>
      <c r="LXM16" s="113"/>
      <c r="LXN16" s="113"/>
      <c r="LXO16" s="113"/>
      <c r="LXP16" s="113"/>
      <c r="LXQ16" s="113"/>
      <c r="LXR16" s="113"/>
      <c r="LXS16" s="113"/>
      <c r="LXT16" s="113"/>
      <c r="LXU16" s="113"/>
      <c r="LXV16" s="113"/>
      <c r="LXW16" s="113"/>
      <c r="LXX16" s="113"/>
      <c r="LXY16" s="113"/>
      <c r="LXZ16" s="113"/>
      <c r="LYA16" s="113"/>
      <c r="LYB16" s="113"/>
      <c r="LYC16" s="113"/>
      <c r="LYD16" s="113"/>
      <c r="LYE16" s="113"/>
      <c r="LYF16" s="113"/>
      <c r="LYG16" s="113"/>
      <c r="LYH16" s="113"/>
      <c r="LYI16" s="113"/>
      <c r="LYJ16" s="113"/>
      <c r="LYK16" s="113"/>
      <c r="LYL16" s="113"/>
      <c r="LYM16" s="113"/>
      <c r="LYN16" s="113"/>
      <c r="LYO16" s="113"/>
      <c r="LYP16" s="113"/>
      <c r="LYQ16" s="113"/>
      <c r="LYR16" s="113"/>
      <c r="LYS16" s="113"/>
      <c r="LYT16" s="113"/>
      <c r="LYU16" s="113"/>
      <c r="LYV16" s="113"/>
      <c r="LYW16" s="113"/>
      <c r="LYX16" s="113"/>
      <c r="LYY16" s="113"/>
      <c r="LYZ16" s="113"/>
      <c r="LZA16" s="113"/>
      <c r="LZB16" s="113"/>
      <c r="LZC16" s="113"/>
      <c r="LZD16" s="113"/>
      <c r="LZE16" s="113"/>
      <c r="LZF16" s="113"/>
      <c r="LZG16" s="113"/>
      <c r="LZH16" s="113"/>
      <c r="LZI16" s="113"/>
      <c r="LZJ16" s="113"/>
      <c r="LZK16" s="113"/>
      <c r="LZL16" s="113"/>
      <c r="LZM16" s="113"/>
      <c r="LZN16" s="113"/>
      <c r="LZO16" s="113"/>
      <c r="LZP16" s="113"/>
      <c r="LZQ16" s="113"/>
      <c r="LZR16" s="113"/>
      <c r="LZS16" s="113"/>
      <c r="LZT16" s="113"/>
      <c r="LZU16" s="113"/>
      <c r="LZV16" s="113"/>
      <c r="LZW16" s="113"/>
      <c r="LZX16" s="113"/>
      <c r="LZY16" s="113"/>
      <c r="LZZ16" s="113"/>
      <c r="MAA16" s="113"/>
      <c r="MAB16" s="113"/>
      <c r="MAC16" s="113"/>
      <c r="MAD16" s="113"/>
      <c r="MAE16" s="113"/>
      <c r="MAF16" s="113"/>
      <c r="MAG16" s="113"/>
      <c r="MAH16" s="113"/>
      <c r="MAI16" s="113"/>
      <c r="MAJ16" s="113"/>
      <c r="MAK16" s="113"/>
      <c r="MAL16" s="113"/>
      <c r="MAM16" s="113"/>
      <c r="MAN16" s="113"/>
      <c r="MAO16" s="113"/>
      <c r="MAP16" s="113"/>
      <c r="MAQ16" s="113"/>
      <c r="MAR16" s="113"/>
      <c r="MAS16" s="113"/>
      <c r="MAT16" s="113"/>
      <c r="MAU16" s="113"/>
      <c r="MAV16" s="113"/>
      <c r="MAW16" s="113"/>
      <c r="MAX16" s="113"/>
      <c r="MAY16" s="113"/>
      <c r="MAZ16" s="113"/>
      <c r="MBA16" s="113"/>
      <c r="MBB16" s="113"/>
      <c r="MBC16" s="113"/>
      <c r="MBD16" s="113"/>
      <c r="MBE16" s="113"/>
      <c r="MBF16" s="113"/>
      <c r="MBG16" s="113"/>
      <c r="MBH16" s="113"/>
      <c r="MBI16" s="113"/>
      <c r="MBJ16" s="113"/>
      <c r="MBK16" s="113"/>
      <c r="MBL16" s="113"/>
      <c r="MBM16" s="113"/>
      <c r="MBN16" s="113"/>
      <c r="MBO16" s="113"/>
      <c r="MBP16" s="113"/>
      <c r="MBQ16" s="113"/>
      <c r="MBR16" s="113"/>
      <c r="MBS16" s="113"/>
      <c r="MBT16" s="113"/>
      <c r="MBU16" s="113"/>
      <c r="MBV16" s="113"/>
      <c r="MBW16" s="113"/>
      <c r="MBX16" s="113"/>
      <c r="MBY16" s="113"/>
      <c r="MBZ16" s="113"/>
      <c r="MCA16" s="113"/>
      <c r="MCB16" s="113"/>
      <c r="MCC16" s="113"/>
      <c r="MCD16" s="113"/>
      <c r="MCE16" s="113"/>
      <c r="MCF16" s="117"/>
      <c r="MCG16" s="113"/>
      <c r="MCH16" s="113"/>
      <c r="MCI16" s="113"/>
      <c r="MCJ16" s="113"/>
      <c r="MCK16" s="113"/>
      <c r="MCL16" s="113"/>
      <c r="MCM16" s="113"/>
      <c r="MCN16" s="113"/>
      <c r="MCO16" s="113"/>
      <c r="MCP16" s="113"/>
      <c r="MCQ16" s="113"/>
      <c r="MCR16" s="113"/>
      <c r="MCS16" s="113"/>
      <c r="MCT16" s="113"/>
      <c r="MCU16" s="113"/>
      <c r="MCV16" s="113"/>
      <c r="MCW16" s="113"/>
      <c r="MCX16" s="113"/>
      <c r="MCY16" s="113"/>
      <c r="MCZ16" s="113"/>
      <c r="MDA16" s="113"/>
      <c r="MDB16" s="113"/>
      <c r="MDC16" s="113"/>
      <c r="MDD16" s="113"/>
      <c r="MDE16" s="113"/>
      <c r="MDF16" s="113"/>
      <c r="MDG16" s="113"/>
      <c r="MDH16" s="113"/>
      <c r="MDI16" s="113"/>
      <c r="MDJ16" s="113"/>
      <c r="MDK16" s="113"/>
      <c r="MDL16" s="113"/>
      <c r="MDM16" s="113"/>
      <c r="MDN16" s="113"/>
      <c r="MDO16" s="113"/>
      <c r="MDP16" s="113"/>
      <c r="MDQ16" s="113"/>
      <c r="MDR16" s="113"/>
      <c r="MDS16" s="113"/>
      <c r="MDT16" s="113"/>
      <c r="MDU16" s="113"/>
      <c r="MDV16" s="113"/>
      <c r="MDW16" s="113"/>
      <c r="MDX16" s="113"/>
      <c r="MDY16" s="113"/>
      <c r="MDZ16" s="113"/>
      <c r="MEA16" s="113"/>
      <c r="MEB16" s="113"/>
      <c r="MEC16" s="113"/>
      <c r="MED16" s="113"/>
      <c r="MEE16" s="113"/>
      <c r="MEF16" s="113"/>
      <c r="MEG16" s="113"/>
      <c r="MEH16" s="113"/>
      <c r="MEI16" s="113"/>
      <c r="MEJ16" s="113"/>
      <c r="MEK16" s="113"/>
      <c r="MEL16" s="113"/>
      <c r="MEM16" s="113"/>
      <c r="MEN16" s="113"/>
      <c r="MEO16" s="113"/>
      <c r="MEP16" s="113"/>
      <c r="MEQ16" s="113"/>
      <c r="MER16" s="113"/>
      <c r="MES16" s="113"/>
      <c r="MET16" s="113"/>
      <c r="MEU16" s="113"/>
      <c r="MEV16" s="113"/>
      <c r="MEW16" s="113"/>
      <c r="MEX16" s="113"/>
      <c r="MEY16" s="113"/>
      <c r="MEZ16" s="113"/>
      <c r="MFA16" s="113"/>
      <c r="MFB16" s="113"/>
      <c r="MFC16" s="113"/>
      <c r="MFD16" s="113"/>
      <c r="MFE16" s="113"/>
      <c r="MFF16" s="113"/>
      <c r="MFG16" s="113"/>
      <c r="MFH16" s="113"/>
      <c r="MFI16" s="113"/>
      <c r="MFJ16" s="113"/>
      <c r="MFK16" s="113"/>
      <c r="MFL16" s="113"/>
      <c r="MFM16" s="113"/>
      <c r="MFN16" s="113"/>
      <c r="MFO16" s="113"/>
      <c r="MFP16" s="113"/>
      <c r="MFQ16" s="113"/>
      <c r="MFR16" s="113"/>
      <c r="MFS16" s="113"/>
      <c r="MFT16" s="113"/>
      <c r="MFU16" s="113"/>
      <c r="MFV16" s="113"/>
      <c r="MFW16" s="113"/>
      <c r="MFX16" s="113"/>
      <c r="MFY16" s="113"/>
      <c r="MFZ16" s="113"/>
      <c r="MGA16" s="113"/>
      <c r="MGB16" s="113"/>
      <c r="MGC16" s="113"/>
      <c r="MGD16" s="113"/>
      <c r="MGE16" s="113"/>
      <c r="MGF16" s="113"/>
      <c r="MGG16" s="113"/>
      <c r="MGH16" s="113"/>
      <c r="MGI16" s="113"/>
      <c r="MGJ16" s="113"/>
      <c r="MGK16" s="113"/>
      <c r="MGL16" s="113"/>
      <c r="MGM16" s="113"/>
      <c r="MGN16" s="113"/>
      <c r="MGO16" s="113"/>
      <c r="MGP16" s="113"/>
      <c r="MGQ16" s="113"/>
      <c r="MGR16" s="113"/>
      <c r="MGS16" s="113"/>
      <c r="MGT16" s="113"/>
      <c r="MGU16" s="113"/>
      <c r="MGV16" s="113"/>
      <c r="MGW16" s="113"/>
      <c r="MGX16" s="113"/>
      <c r="MGY16" s="113"/>
      <c r="MGZ16" s="113"/>
      <c r="MHA16" s="113"/>
      <c r="MHB16" s="113"/>
      <c r="MHC16" s="117"/>
      <c r="MHD16" s="113"/>
      <c r="MHE16" s="113"/>
      <c r="MHF16" s="113"/>
      <c r="MHG16" s="113"/>
      <c r="MHH16" s="113"/>
      <c r="MHI16" s="113"/>
      <c r="MHJ16" s="113"/>
      <c r="MHK16" s="113"/>
      <c r="MHL16" s="113"/>
      <c r="MHM16" s="113"/>
      <c r="MHN16" s="113"/>
      <c r="MHO16" s="113"/>
      <c r="MHP16" s="113"/>
      <c r="MHQ16" s="113"/>
      <c r="MHR16" s="113"/>
      <c r="MHS16" s="113"/>
      <c r="MHT16" s="113"/>
      <c r="MHU16" s="113"/>
      <c r="MHV16" s="113"/>
      <c r="MHW16" s="113"/>
      <c r="MHX16" s="113"/>
      <c r="MHY16" s="113"/>
      <c r="MHZ16" s="113"/>
      <c r="MIA16" s="113"/>
      <c r="MIB16" s="113"/>
      <c r="MIC16" s="113"/>
      <c r="MID16" s="113"/>
      <c r="MIE16" s="113"/>
      <c r="MIF16" s="113"/>
      <c r="MIG16" s="113"/>
      <c r="MIH16" s="113"/>
      <c r="MII16" s="113"/>
      <c r="MIJ16" s="113"/>
      <c r="MIK16" s="113"/>
      <c r="MIL16" s="113"/>
      <c r="MIM16" s="113"/>
      <c r="MIN16" s="113"/>
      <c r="MIO16" s="113"/>
      <c r="MIP16" s="113"/>
      <c r="MIQ16" s="113"/>
      <c r="MIR16" s="113"/>
      <c r="MIS16" s="113"/>
      <c r="MIT16" s="113"/>
      <c r="MIU16" s="113"/>
      <c r="MIV16" s="113"/>
      <c r="MIW16" s="113"/>
      <c r="MIX16" s="113"/>
      <c r="MIY16" s="113"/>
      <c r="MIZ16" s="113"/>
      <c r="MJA16" s="113"/>
      <c r="MJB16" s="113"/>
      <c r="MJC16" s="113"/>
      <c r="MJD16" s="113"/>
      <c r="MJE16" s="113"/>
      <c r="MJF16" s="113"/>
      <c r="MJG16" s="113"/>
      <c r="MJH16" s="113"/>
      <c r="MJI16" s="113"/>
      <c r="MJJ16" s="113"/>
      <c r="MJK16" s="113"/>
      <c r="MJL16" s="113"/>
      <c r="MJM16" s="113"/>
      <c r="MJN16" s="113"/>
      <c r="MJO16" s="113"/>
      <c r="MJP16" s="113"/>
      <c r="MJQ16" s="113"/>
      <c r="MJR16" s="113"/>
      <c r="MJS16" s="113"/>
      <c r="MJT16" s="113"/>
      <c r="MJU16" s="113"/>
      <c r="MJV16" s="113"/>
      <c r="MJW16" s="113"/>
      <c r="MJX16" s="113"/>
      <c r="MJY16" s="113"/>
      <c r="MJZ16" s="113"/>
      <c r="MKA16" s="113"/>
      <c r="MKB16" s="113"/>
      <c r="MKC16" s="113"/>
      <c r="MKD16" s="113"/>
      <c r="MKE16" s="113"/>
      <c r="MKF16" s="113"/>
      <c r="MKG16" s="113"/>
      <c r="MKH16" s="113"/>
      <c r="MKI16" s="113"/>
      <c r="MKJ16" s="113"/>
      <c r="MKK16" s="113"/>
      <c r="MKL16" s="113"/>
      <c r="MKM16" s="113"/>
      <c r="MKN16" s="113"/>
      <c r="MKO16" s="113"/>
      <c r="MKP16" s="113"/>
      <c r="MKQ16" s="113"/>
      <c r="MKR16" s="113"/>
      <c r="MKS16" s="113"/>
      <c r="MKT16" s="113"/>
      <c r="MKU16" s="113"/>
      <c r="MKV16" s="113"/>
      <c r="MKW16" s="113"/>
      <c r="MKX16" s="113"/>
      <c r="MKY16" s="113"/>
      <c r="MKZ16" s="113"/>
      <c r="MLA16" s="113"/>
      <c r="MLB16" s="113"/>
      <c r="MLC16" s="113"/>
      <c r="MLD16" s="113"/>
      <c r="MLE16" s="113"/>
      <c r="MLF16" s="113"/>
      <c r="MLG16" s="113"/>
      <c r="MLH16" s="113"/>
      <c r="MLI16" s="113"/>
      <c r="MLJ16" s="113"/>
      <c r="MLK16" s="113"/>
      <c r="MLL16" s="113"/>
      <c r="MLM16" s="113"/>
      <c r="MLN16" s="113"/>
      <c r="MLO16" s="113"/>
      <c r="MLP16" s="113"/>
      <c r="MLQ16" s="113"/>
      <c r="MLR16" s="113"/>
      <c r="MLS16" s="113"/>
      <c r="MLT16" s="113"/>
      <c r="MLU16" s="113"/>
      <c r="MLV16" s="113"/>
      <c r="MLW16" s="113"/>
      <c r="MLX16" s="113"/>
      <c r="MLY16" s="113"/>
      <c r="MLZ16" s="117"/>
      <c r="MMA16" s="113"/>
      <c r="MMB16" s="113"/>
      <c r="MMC16" s="113"/>
      <c r="MMD16" s="113"/>
      <c r="MME16" s="113"/>
      <c r="MMF16" s="113"/>
      <c r="MMG16" s="113"/>
      <c r="MMH16" s="113"/>
      <c r="MMI16" s="113"/>
      <c r="MMJ16" s="113"/>
      <c r="MMK16" s="113"/>
      <c r="MML16" s="113"/>
      <c r="MMM16" s="113"/>
      <c r="MMN16" s="113"/>
      <c r="MMO16" s="113"/>
      <c r="MMP16" s="113"/>
      <c r="MMQ16" s="113"/>
      <c r="MMR16" s="113"/>
      <c r="MMS16" s="113"/>
      <c r="MMT16" s="113"/>
      <c r="MMU16" s="113"/>
      <c r="MMV16" s="113"/>
      <c r="MMW16" s="113"/>
      <c r="MMX16" s="113"/>
      <c r="MMY16" s="113"/>
      <c r="MMZ16" s="113"/>
      <c r="MNA16" s="113"/>
      <c r="MNB16" s="113"/>
      <c r="MNC16" s="113"/>
      <c r="MND16" s="113"/>
      <c r="MNE16" s="113"/>
      <c r="MNF16" s="113"/>
      <c r="MNG16" s="113"/>
      <c r="MNH16" s="113"/>
      <c r="MNI16" s="113"/>
      <c r="MNJ16" s="113"/>
      <c r="MNK16" s="113"/>
      <c r="MNL16" s="113"/>
      <c r="MNM16" s="113"/>
      <c r="MNN16" s="113"/>
      <c r="MNO16" s="113"/>
      <c r="MNP16" s="113"/>
      <c r="MNQ16" s="113"/>
      <c r="MNR16" s="113"/>
      <c r="MNS16" s="113"/>
      <c r="MNT16" s="113"/>
      <c r="MNU16" s="113"/>
      <c r="MNV16" s="113"/>
      <c r="MNW16" s="113"/>
      <c r="MNX16" s="113"/>
      <c r="MNY16" s="113"/>
      <c r="MNZ16" s="113"/>
      <c r="MOA16" s="113"/>
      <c r="MOB16" s="113"/>
      <c r="MOC16" s="113"/>
      <c r="MOD16" s="113"/>
      <c r="MOE16" s="113"/>
      <c r="MOF16" s="113"/>
      <c r="MOG16" s="113"/>
      <c r="MOH16" s="113"/>
      <c r="MOI16" s="113"/>
      <c r="MOJ16" s="113"/>
      <c r="MOK16" s="113"/>
      <c r="MOL16" s="113"/>
      <c r="MOM16" s="113"/>
      <c r="MON16" s="113"/>
      <c r="MOO16" s="113"/>
      <c r="MOP16" s="113"/>
      <c r="MOQ16" s="113"/>
      <c r="MOR16" s="113"/>
      <c r="MOS16" s="113"/>
      <c r="MOT16" s="113"/>
      <c r="MOU16" s="113"/>
      <c r="MOV16" s="113"/>
      <c r="MOW16" s="113"/>
      <c r="MOX16" s="113"/>
      <c r="MOY16" s="113"/>
      <c r="MOZ16" s="113"/>
      <c r="MPA16" s="113"/>
      <c r="MPB16" s="113"/>
      <c r="MPC16" s="113"/>
      <c r="MPD16" s="113"/>
      <c r="MPE16" s="113"/>
      <c r="MPF16" s="113"/>
      <c r="MPG16" s="113"/>
      <c r="MPH16" s="113"/>
      <c r="MPI16" s="113"/>
      <c r="MPJ16" s="113"/>
      <c r="MPK16" s="113"/>
      <c r="MPL16" s="113"/>
      <c r="MPM16" s="113"/>
      <c r="MPN16" s="113"/>
      <c r="MPO16" s="113"/>
      <c r="MPP16" s="113"/>
      <c r="MPQ16" s="113"/>
      <c r="MPR16" s="113"/>
      <c r="MPS16" s="113"/>
      <c r="MPT16" s="113"/>
      <c r="MPU16" s="113"/>
      <c r="MPV16" s="113"/>
      <c r="MPW16" s="113"/>
      <c r="MPX16" s="113"/>
      <c r="MPY16" s="113"/>
      <c r="MPZ16" s="113"/>
      <c r="MQA16" s="113"/>
      <c r="MQB16" s="113"/>
      <c r="MQC16" s="113"/>
      <c r="MQD16" s="113"/>
      <c r="MQE16" s="113"/>
      <c r="MQF16" s="113"/>
      <c r="MQG16" s="113"/>
      <c r="MQH16" s="113"/>
      <c r="MQI16" s="113"/>
      <c r="MQJ16" s="113"/>
      <c r="MQK16" s="113"/>
      <c r="MQL16" s="113"/>
      <c r="MQM16" s="113"/>
      <c r="MQN16" s="113"/>
      <c r="MQO16" s="113"/>
      <c r="MQP16" s="113"/>
      <c r="MQQ16" s="113"/>
      <c r="MQR16" s="113"/>
      <c r="MQS16" s="113"/>
      <c r="MQT16" s="113"/>
      <c r="MQU16" s="113"/>
      <c r="MQV16" s="113"/>
      <c r="MQW16" s="117"/>
      <c r="MQX16" s="113"/>
      <c r="MQY16" s="113"/>
      <c r="MQZ16" s="113"/>
      <c r="MRA16" s="113"/>
      <c r="MRB16" s="113"/>
      <c r="MRC16" s="113"/>
      <c r="MRD16" s="113"/>
      <c r="MRE16" s="113"/>
      <c r="MRF16" s="113"/>
      <c r="MRG16" s="113"/>
      <c r="MRH16" s="113"/>
      <c r="MRI16" s="113"/>
      <c r="MRJ16" s="113"/>
      <c r="MRK16" s="113"/>
      <c r="MRL16" s="113"/>
      <c r="MRM16" s="113"/>
      <c r="MRN16" s="113"/>
      <c r="MRO16" s="113"/>
      <c r="MRP16" s="113"/>
      <c r="MRQ16" s="113"/>
      <c r="MRR16" s="113"/>
      <c r="MRS16" s="113"/>
      <c r="MRT16" s="113"/>
      <c r="MRU16" s="113"/>
      <c r="MRV16" s="113"/>
      <c r="MRW16" s="113"/>
      <c r="MRX16" s="113"/>
      <c r="MRY16" s="113"/>
      <c r="MRZ16" s="113"/>
      <c r="MSA16" s="113"/>
      <c r="MSB16" s="113"/>
      <c r="MSC16" s="113"/>
      <c r="MSD16" s="113"/>
      <c r="MSE16" s="113"/>
      <c r="MSF16" s="113"/>
      <c r="MSG16" s="113"/>
      <c r="MSH16" s="113"/>
      <c r="MSI16" s="113"/>
      <c r="MSJ16" s="113"/>
      <c r="MSK16" s="113"/>
      <c r="MSL16" s="113"/>
      <c r="MSM16" s="113"/>
      <c r="MSN16" s="113"/>
      <c r="MSO16" s="113"/>
      <c r="MSP16" s="113"/>
      <c r="MSQ16" s="113"/>
      <c r="MSR16" s="113"/>
      <c r="MSS16" s="113"/>
      <c r="MST16" s="113"/>
      <c r="MSU16" s="113"/>
      <c r="MSV16" s="113"/>
      <c r="MSW16" s="113"/>
      <c r="MSX16" s="113"/>
      <c r="MSY16" s="113"/>
      <c r="MSZ16" s="113"/>
      <c r="MTA16" s="113"/>
      <c r="MTB16" s="113"/>
      <c r="MTC16" s="113"/>
      <c r="MTD16" s="113"/>
      <c r="MTE16" s="113"/>
      <c r="MTF16" s="113"/>
      <c r="MTG16" s="113"/>
      <c r="MTH16" s="113"/>
      <c r="MTI16" s="113"/>
      <c r="MTJ16" s="113"/>
      <c r="MTK16" s="113"/>
      <c r="MTL16" s="113"/>
      <c r="MTM16" s="113"/>
      <c r="MTN16" s="113"/>
      <c r="MTO16" s="113"/>
      <c r="MTP16" s="113"/>
      <c r="MTQ16" s="113"/>
      <c r="MTR16" s="113"/>
      <c r="MTS16" s="113"/>
      <c r="MTT16" s="113"/>
      <c r="MTU16" s="113"/>
      <c r="MTV16" s="113"/>
      <c r="MTW16" s="113"/>
      <c r="MTX16" s="113"/>
      <c r="MTY16" s="113"/>
      <c r="MTZ16" s="113"/>
      <c r="MUA16" s="113"/>
      <c r="MUB16" s="113"/>
      <c r="MUC16" s="113"/>
      <c r="MUD16" s="113"/>
      <c r="MUE16" s="113"/>
      <c r="MUF16" s="113"/>
      <c r="MUG16" s="113"/>
      <c r="MUH16" s="113"/>
      <c r="MUI16" s="113"/>
      <c r="MUJ16" s="113"/>
      <c r="MUK16" s="113"/>
      <c r="MUL16" s="113"/>
      <c r="MUM16" s="113"/>
      <c r="MUN16" s="113"/>
      <c r="MUO16" s="113"/>
      <c r="MUP16" s="113"/>
      <c r="MUQ16" s="113"/>
      <c r="MUR16" s="113"/>
      <c r="MUS16" s="113"/>
      <c r="MUT16" s="113"/>
      <c r="MUU16" s="113"/>
      <c r="MUV16" s="113"/>
      <c r="MUW16" s="113"/>
      <c r="MUX16" s="113"/>
      <c r="MUY16" s="113"/>
      <c r="MUZ16" s="113"/>
      <c r="MVA16" s="113"/>
      <c r="MVB16" s="113"/>
      <c r="MVC16" s="113"/>
      <c r="MVD16" s="113"/>
      <c r="MVE16" s="113"/>
      <c r="MVF16" s="113"/>
      <c r="MVG16" s="113"/>
      <c r="MVH16" s="113"/>
      <c r="MVI16" s="113"/>
      <c r="MVJ16" s="113"/>
      <c r="MVK16" s="113"/>
      <c r="MVL16" s="113"/>
      <c r="MVM16" s="113"/>
      <c r="MVN16" s="113"/>
      <c r="MVO16" s="113"/>
      <c r="MVP16" s="113"/>
      <c r="MVQ16" s="113"/>
      <c r="MVR16" s="113"/>
      <c r="MVS16" s="113"/>
      <c r="MVT16" s="117"/>
      <c r="MVU16" s="113"/>
      <c r="MVV16" s="113"/>
      <c r="MVW16" s="113"/>
      <c r="MVX16" s="113"/>
      <c r="MVY16" s="113"/>
      <c r="MVZ16" s="113"/>
      <c r="MWA16" s="113"/>
      <c r="MWB16" s="113"/>
      <c r="MWC16" s="113"/>
      <c r="MWD16" s="113"/>
      <c r="MWE16" s="113"/>
      <c r="MWF16" s="113"/>
      <c r="MWG16" s="113"/>
      <c r="MWH16" s="113"/>
      <c r="MWI16" s="113"/>
      <c r="MWJ16" s="113"/>
      <c r="MWK16" s="113"/>
      <c r="MWL16" s="113"/>
      <c r="MWM16" s="113"/>
      <c r="MWN16" s="113"/>
      <c r="MWO16" s="113"/>
      <c r="MWP16" s="113"/>
      <c r="MWQ16" s="113"/>
      <c r="MWR16" s="113"/>
      <c r="MWS16" s="113"/>
      <c r="MWT16" s="113"/>
      <c r="MWU16" s="113"/>
      <c r="MWV16" s="113"/>
      <c r="MWW16" s="113"/>
      <c r="MWX16" s="113"/>
      <c r="MWY16" s="113"/>
      <c r="MWZ16" s="113"/>
      <c r="MXA16" s="113"/>
      <c r="MXB16" s="113"/>
      <c r="MXC16" s="113"/>
      <c r="MXD16" s="113"/>
      <c r="MXE16" s="113"/>
      <c r="MXF16" s="113"/>
      <c r="MXG16" s="113"/>
      <c r="MXH16" s="113"/>
      <c r="MXI16" s="113"/>
      <c r="MXJ16" s="113"/>
      <c r="MXK16" s="113"/>
      <c r="MXL16" s="113"/>
      <c r="MXM16" s="113"/>
      <c r="MXN16" s="113"/>
      <c r="MXO16" s="113"/>
      <c r="MXP16" s="113"/>
      <c r="MXQ16" s="113"/>
      <c r="MXR16" s="113"/>
      <c r="MXS16" s="113"/>
      <c r="MXT16" s="113"/>
      <c r="MXU16" s="113"/>
      <c r="MXV16" s="113"/>
      <c r="MXW16" s="113"/>
      <c r="MXX16" s="113"/>
      <c r="MXY16" s="113"/>
      <c r="MXZ16" s="113"/>
      <c r="MYA16" s="113"/>
      <c r="MYB16" s="113"/>
      <c r="MYC16" s="113"/>
      <c r="MYD16" s="113"/>
      <c r="MYE16" s="113"/>
      <c r="MYF16" s="113"/>
      <c r="MYG16" s="113"/>
      <c r="MYH16" s="113"/>
      <c r="MYI16" s="113"/>
      <c r="MYJ16" s="113"/>
      <c r="MYK16" s="113"/>
      <c r="MYL16" s="113"/>
      <c r="MYM16" s="113"/>
      <c r="MYN16" s="113"/>
      <c r="MYO16" s="113"/>
      <c r="MYP16" s="113"/>
      <c r="MYQ16" s="113"/>
      <c r="MYR16" s="113"/>
      <c r="MYS16" s="113"/>
      <c r="MYT16" s="113"/>
      <c r="MYU16" s="113"/>
      <c r="MYV16" s="113"/>
      <c r="MYW16" s="113"/>
      <c r="MYX16" s="113"/>
      <c r="MYY16" s="113"/>
      <c r="MYZ16" s="113"/>
      <c r="MZA16" s="113"/>
      <c r="MZB16" s="113"/>
      <c r="MZC16" s="113"/>
      <c r="MZD16" s="113"/>
      <c r="MZE16" s="113"/>
      <c r="MZF16" s="113"/>
      <c r="MZG16" s="113"/>
      <c r="MZH16" s="113"/>
      <c r="MZI16" s="113"/>
      <c r="MZJ16" s="113"/>
      <c r="MZK16" s="113"/>
      <c r="MZL16" s="113"/>
      <c r="MZM16" s="113"/>
      <c r="MZN16" s="113"/>
      <c r="MZO16" s="113"/>
      <c r="MZP16" s="113"/>
      <c r="MZQ16" s="113"/>
      <c r="MZR16" s="113"/>
      <c r="MZS16" s="113"/>
      <c r="MZT16" s="113"/>
      <c r="MZU16" s="113"/>
      <c r="MZV16" s="113"/>
      <c r="MZW16" s="113"/>
      <c r="MZX16" s="113"/>
      <c r="MZY16" s="113"/>
      <c r="MZZ16" s="113"/>
      <c r="NAA16" s="113"/>
      <c r="NAB16" s="113"/>
      <c r="NAC16" s="113"/>
      <c r="NAD16" s="113"/>
      <c r="NAE16" s="113"/>
      <c r="NAF16" s="113"/>
      <c r="NAG16" s="113"/>
      <c r="NAH16" s="113"/>
      <c r="NAI16" s="113"/>
      <c r="NAJ16" s="113"/>
      <c r="NAK16" s="113"/>
      <c r="NAL16" s="113"/>
      <c r="NAM16" s="113"/>
      <c r="NAN16" s="113"/>
      <c r="NAO16" s="113"/>
      <c r="NAP16" s="113"/>
      <c r="NAQ16" s="117"/>
      <c r="NAR16" s="113"/>
      <c r="NAS16" s="113"/>
      <c r="NAT16" s="113"/>
      <c r="NAU16" s="113"/>
      <c r="NAV16" s="113"/>
      <c r="NAW16" s="113"/>
      <c r="NAX16" s="113"/>
      <c r="NAY16" s="113"/>
      <c r="NAZ16" s="113"/>
      <c r="NBA16" s="113"/>
      <c r="NBB16" s="113"/>
      <c r="NBC16" s="113"/>
      <c r="NBD16" s="113"/>
      <c r="NBE16" s="113"/>
      <c r="NBF16" s="113"/>
      <c r="NBG16" s="113"/>
      <c r="NBH16" s="113"/>
      <c r="NBI16" s="113"/>
      <c r="NBJ16" s="113"/>
      <c r="NBK16" s="113"/>
      <c r="NBL16" s="113"/>
      <c r="NBM16" s="113"/>
      <c r="NBN16" s="113"/>
      <c r="NBO16" s="113"/>
      <c r="NBP16" s="113"/>
      <c r="NBQ16" s="113"/>
      <c r="NBR16" s="113"/>
      <c r="NBS16" s="113"/>
      <c r="NBT16" s="113"/>
      <c r="NBU16" s="113"/>
      <c r="NBV16" s="113"/>
      <c r="NBW16" s="113"/>
      <c r="NBX16" s="113"/>
      <c r="NBY16" s="113"/>
      <c r="NBZ16" s="113"/>
      <c r="NCA16" s="113"/>
      <c r="NCB16" s="113"/>
      <c r="NCC16" s="113"/>
      <c r="NCD16" s="113"/>
      <c r="NCE16" s="113"/>
      <c r="NCF16" s="113"/>
      <c r="NCG16" s="113"/>
      <c r="NCH16" s="113"/>
      <c r="NCI16" s="113"/>
      <c r="NCJ16" s="113"/>
      <c r="NCK16" s="113"/>
      <c r="NCL16" s="113"/>
      <c r="NCM16" s="113"/>
      <c r="NCN16" s="113"/>
      <c r="NCO16" s="113"/>
      <c r="NCP16" s="113"/>
      <c r="NCQ16" s="113"/>
      <c r="NCR16" s="113"/>
      <c r="NCS16" s="113"/>
      <c r="NCT16" s="113"/>
      <c r="NCU16" s="113"/>
      <c r="NCV16" s="113"/>
      <c r="NCW16" s="113"/>
      <c r="NCX16" s="113"/>
      <c r="NCY16" s="113"/>
      <c r="NCZ16" s="113"/>
      <c r="NDA16" s="113"/>
      <c r="NDB16" s="113"/>
      <c r="NDC16" s="113"/>
      <c r="NDD16" s="113"/>
      <c r="NDE16" s="113"/>
      <c r="NDF16" s="113"/>
      <c r="NDG16" s="113"/>
      <c r="NDH16" s="113"/>
      <c r="NDI16" s="113"/>
      <c r="NDJ16" s="113"/>
      <c r="NDK16" s="113"/>
      <c r="NDL16" s="113"/>
      <c r="NDM16" s="113"/>
      <c r="NDN16" s="113"/>
      <c r="NDO16" s="113"/>
      <c r="NDP16" s="113"/>
      <c r="NDQ16" s="113"/>
      <c r="NDR16" s="113"/>
      <c r="NDS16" s="113"/>
      <c r="NDT16" s="113"/>
      <c r="NDU16" s="113"/>
      <c r="NDV16" s="113"/>
      <c r="NDW16" s="113"/>
      <c r="NDX16" s="113"/>
      <c r="NDY16" s="113"/>
      <c r="NDZ16" s="113"/>
      <c r="NEA16" s="113"/>
      <c r="NEB16" s="113"/>
      <c r="NEC16" s="113"/>
      <c r="NED16" s="113"/>
      <c r="NEE16" s="113"/>
      <c r="NEF16" s="113"/>
      <c r="NEG16" s="113"/>
      <c r="NEH16" s="113"/>
      <c r="NEI16" s="113"/>
      <c r="NEJ16" s="113"/>
      <c r="NEK16" s="113"/>
      <c r="NEL16" s="113"/>
      <c r="NEM16" s="113"/>
      <c r="NEN16" s="113"/>
      <c r="NEO16" s="113"/>
      <c r="NEP16" s="113"/>
      <c r="NEQ16" s="113"/>
      <c r="NER16" s="113"/>
      <c r="NES16" s="113"/>
      <c r="NET16" s="113"/>
      <c r="NEU16" s="113"/>
      <c r="NEV16" s="113"/>
      <c r="NEW16" s="113"/>
      <c r="NEX16" s="113"/>
      <c r="NEY16" s="113"/>
      <c r="NEZ16" s="113"/>
      <c r="NFA16" s="113"/>
      <c r="NFB16" s="113"/>
      <c r="NFC16" s="113"/>
      <c r="NFD16" s="113"/>
      <c r="NFE16" s="113"/>
      <c r="NFF16" s="113"/>
      <c r="NFG16" s="113"/>
      <c r="NFH16" s="113"/>
      <c r="NFI16" s="113"/>
      <c r="NFJ16" s="113"/>
      <c r="NFK16" s="113"/>
      <c r="NFL16" s="113"/>
      <c r="NFM16" s="113"/>
      <c r="NFN16" s="117"/>
      <c r="NFO16" s="113"/>
      <c r="NFP16" s="113"/>
      <c r="NFQ16" s="113"/>
      <c r="NFR16" s="113"/>
      <c r="NFS16" s="113"/>
      <c r="NFT16" s="113"/>
      <c r="NFU16" s="113"/>
      <c r="NFV16" s="113"/>
      <c r="NFW16" s="113"/>
      <c r="NFX16" s="113"/>
      <c r="NFY16" s="113"/>
      <c r="NFZ16" s="113"/>
      <c r="NGA16" s="113"/>
      <c r="NGB16" s="113"/>
      <c r="NGC16" s="113"/>
      <c r="NGD16" s="113"/>
      <c r="NGE16" s="113"/>
      <c r="NGF16" s="113"/>
      <c r="NGG16" s="113"/>
      <c r="NGH16" s="113"/>
      <c r="NGI16" s="113"/>
      <c r="NGJ16" s="113"/>
      <c r="NGK16" s="113"/>
      <c r="NGL16" s="113"/>
      <c r="NGM16" s="113"/>
      <c r="NGN16" s="113"/>
      <c r="NGO16" s="113"/>
      <c r="NGP16" s="113"/>
      <c r="NGQ16" s="113"/>
      <c r="NGR16" s="113"/>
      <c r="NGS16" s="113"/>
      <c r="NGT16" s="113"/>
      <c r="NGU16" s="113"/>
      <c r="NGV16" s="113"/>
      <c r="NGW16" s="113"/>
      <c r="NGX16" s="113"/>
      <c r="NGY16" s="113"/>
      <c r="NGZ16" s="113"/>
      <c r="NHA16" s="113"/>
      <c r="NHB16" s="113"/>
      <c r="NHC16" s="113"/>
      <c r="NHD16" s="113"/>
      <c r="NHE16" s="113"/>
      <c r="NHF16" s="113"/>
      <c r="NHG16" s="113"/>
      <c r="NHH16" s="113"/>
      <c r="NHI16" s="113"/>
      <c r="NHJ16" s="113"/>
      <c r="NHK16" s="113"/>
      <c r="NHL16" s="113"/>
      <c r="NHM16" s="113"/>
      <c r="NHN16" s="113"/>
      <c r="NHO16" s="113"/>
      <c r="NHP16" s="113"/>
      <c r="NHQ16" s="113"/>
      <c r="NHR16" s="113"/>
      <c r="NHS16" s="113"/>
      <c r="NHT16" s="113"/>
      <c r="NHU16" s="113"/>
      <c r="NHV16" s="113"/>
      <c r="NHW16" s="113"/>
      <c r="NHX16" s="113"/>
      <c r="NHY16" s="113"/>
      <c r="NHZ16" s="113"/>
      <c r="NIA16" s="113"/>
      <c r="NIB16" s="113"/>
      <c r="NIC16" s="113"/>
      <c r="NID16" s="113"/>
      <c r="NIE16" s="113"/>
      <c r="NIF16" s="113"/>
      <c r="NIG16" s="113"/>
      <c r="NIH16" s="113"/>
      <c r="NII16" s="113"/>
      <c r="NIJ16" s="113"/>
      <c r="NIK16" s="113"/>
      <c r="NIL16" s="113"/>
      <c r="NIM16" s="113"/>
      <c r="NIN16" s="113"/>
      <c r="NIO16" s="113"/>
      <c r="NIP16" s="113"/>
      <c r="NIQ16" s="113"/>
      <c r="NIR16" s="113"/>
      <c r="NIS16" s="113"/>
      <c r="NIT16" s="113"/>
      <c r="NIU16" s="113"/>
      <c r="NIV16" s="113"/>
      <c r="NIW16" s="113"/>
      <c r="NIX16" s="113"/>
      <c r="NIY16" s="113"/>
      <c r="NIZ16" s="113"/>
      <c r="NJA16" s="113"/>
      <c r="NJB16" s="113"/>
      <c r="NJC16" s="113"/>
      <c r="NJD16" s="113"/>
      <c r="NJE16" s="113"/>
      <c r="NJF16" s="113"/>
      <c r="NJG16" s="113"/>
      <c r="NJH16" s="113"/>
      <c r="NJI16" s="113"/>
      <c r="NJJ16" s="113"/>
      <c r="NJK16" s="113"/>
      <c r="NJL16" s="113"/>
      <c r="NJM16" s="113"/>
      <c r="NJN16" s="113"/>
      <c r="NJO16" s="113"/>
      <c r="NJP16" s="113"/>
      <c r="NJQ16" s="113"/>
      <c r="NJR16" s="113"/>
      <c r="NJS16" s="113"/>
      <c r="NJT16" s="113"/>
      <c r="NJU16" s="113"/>
      <c r="NJV16" s="113"/>
      <c r="NJW16" s="113"/>
      <c r="NJX16" s="113"/>
      <c r="NJY16" s="113"/>
      <c r="NJZ16" s="113"/>
      <c r="NKA16" s="113"/>
      <c r="NKB16" s="113"/>
      <c r="NKC16" s="113"/>
      <c r="NKD16" s="113"/>
      <c r="NKE16" s="113"/>
      <c r="NKF16" s="113"/>
      <c r="NKG16" s="113"/>
      <c r="NKH16" s="113"/>
      <c r="NKI16" s="113"/>
      <c r="NKJ16" s="113"/>
      <c r="NKK16" s="117"/>
      <c r="NKL16" s="113"/>
      <c r="NKM16" s="113"/>
      <c r="NKN16" s="113"/>
      <c r="NKO16" s="113"/>
      <c r="NKP16" s="113"/>
      <c r="NKQ16" s="113"/>
      <c r="NKR16" s="113"/>
      <c r="NKS16" s="113"/>
      <c r="NKT16" s="113"/>
      <c r="NKU16" s="113"/>
      <c r="NKV16" s="113"/>
      <c r="NKW16" s="113"/>
      <c r="NKX16" s="113"/>
      <c r="NKY16" s="113"/>
      <c r="NKZ16" s="113"/>
      <c r="NLA16" s="113"/>
      <c r="NLB16" s="113"/>
      <c r="NLC16" s="113"/>
      <c r="NLD16" s="113"/>
      <c r="NLE16" s="113"/>
      <c r="NLF16" s="113"/>
      <c r="NLG16" s="113"/>
      <c r="NLH16" s="113"/>
      <c r="NLI16" s="113"/>
      <c r="NLJ16" s="113"/>
      <c r="NLK16" s="113"/>
      <c r="NLL16" s="113"/>
      <c r="NLM16" s="113"/>
      <c r="NLN16" s="113"/>
      <c r="NLO16" s="113"/>
      <c r="NLP16" s="113"/>
      <c r="NLQ16" s="113"/>
      <c r="NLR16" s="113"/>
      <c r="NLS16" s="113"/>
      <c r="NLT16" s="113"/>
      <c r="NLU16" s="113"/>
      <c r="NLV16" s="113"/>
      <c r="NLW16" s="113"/>
      <c r="NLX16" s="113"/>
      <c r="NLY16" s="113"/>
      <c r="NLZ16" s="113"/>
      <c r="NMA16" s="113"/>
      <c r="NMB16" s="113"/>
      <c r="NMC16" s="113"/>
      <c r="NMD16" s="113"/>
      <c r="NME16" s="113"/>
      <c r="NMF16" s="113"/>
      <c r="NMG16" s="113"/>
      <c r="NMH16" s="113"/>
      <c r="NMI16" s="113"/>
      <c r="NMJ16" s="113"/>
      <c r="NMK16" s="113"/>
      <c r="NML16" s="113"/>
      <c r="NMM16" s="113"/>
      <c r="NMN16" s="113"/>
      <c r="NMO16" s="113"/>
      <c r="NMP16" s="113"/>
      <c r="NMQ16" s="113"/>
      <c r="NMR16" s="113"/>
      <c r="NMS16" s="113"/>
      <c r="NMT16" s="113"/>
      <c r="NMU16" s="113"/>
      <c r="NMV16" s="113"/>
      <c r="NMW16" s="113"/>
      <c r="NMX16" s="113"/>
      <c r="NMY16" s="113"/>
      <c r="NMZ16" s="113"/>
      <c r="NNA16" s="113"/>
      <c r="NNB16" s="113"/>
      <c r="NNC16" s="113"/>
      <c r="NND16" s="113"/>
      <c r="NNE16" s="113"/>
      <c r="NNF16" s="113"/>
      <c r="NNG16" s="113"/>
      <c r="NNH16" s="113"/>
      <c r="NNI16" s="113"/>
      <c r="NNJ16" s="113"/>
      <c r="NNK16" s="113"/>
      <c r="NNL16" s="113"/>
      <c r="NNM16" s="113"/>
      <c r="NNN16" s="113"/>
      <c r="NNO16" s="113"/>
      <c r="NNP16" s="113"/>
      <c r="NNQ16" s="113"/>
      <c r="NNR16" s="113"/>
      <c r="NNS16" s="113"/>
      <c r="NNT16" s="113"/>
      <c r="NNU16" s="113"/>
      <c r="NNV16" s="113"/>
      <c r="NNW16" s="113"/>
      <c r="NNX16" s="113"/>
      <c r="NNY16" s="113"/>
      <c r="NNZ16" s="113"/>
      <c r="NOA16" s="113"/>
      <c r="NOB16" s="113"/>
      <c r="NOC16" s="113"/>
      <c r="NOD16" s="113"/>
      <c r="NOE16" s="113"/>
      <c r="NOF16" s="113"/>
      <c r="NOG16" s="113"/>
      <c r="NOH16" s="113"/>
      <c r="NOI16" s="113"/>
      <c r="NOJ16" s="113"/>
      <c r="NOK16" s="113"/>
      <c r="NOL16" s="113"/>
      <c r="NOM16" s="113"/>
      <c r="NON16" s="113"/>
      <c r="NOO16" s="113"/>
      <c r="NOP16" s="113"/>
      <c r="NOQ16" s="113"/>
      <c r="NOR16" s="113"/>
      <c r="NOS16" s="113"/>
      <c r="NOT16" s="113"/>
      <c r="NOU16" s="113"/>
      <c r="NOV16" s="113"/>
      <c r="NOW16" s="113"/>
      <c r="NOX16" s="113"/>
      <c r="NOY16" s="113"/>
      <c r="NOZ16" s="113"/>
      <c r="NPA16" s="113"/>
      <c r="NPB16" s="113"/>
      <c r="NPC16" s="113"/>
      <c r="NPD16" s="113"/>
      <c r="NPE16" s="113"/>
      <c r="NPF16" s="113"/>
      <c r="NPG16" s="113"/>
      <c r="NPH16" s="117"/>
      <c r="NPI16" s="113"/>
      <c r="NPJ16" s="113"/>
      <c r="NPK16" s="113"/>
      <c r="NPL16" s="113"/>
      <c r="NPM16" s="113"/>
      <c r="NPN16" s="113"/>
      <c r="NPO16" s="113"/>
      <c r="NPP16" s="113"/>
      <c r="NPQ16" s="113"/>
      <c r="NPR16" s="113"/>
      <c r="NPS16" s="113"/>
      <c r="NPT16" s="113"/>
      <c r="NPU16" s="113"/>
      <c r="NPV16" s="113"/>
      <c r="NPW16" s="113"/>
      <c r="NPX16" s="113"/>
      <c r="NPY16" s="113"/>
      <c r="NPZ16" s="113"/>
      <c r="NQA16" s="113"/>
      <c r="NQB16" s="113"/>
      <c r="NQC16" s="113"/>
      <c r="NQD16" s="113"/>
      <c r="NQE16" s="113"/>
      <c r="NQF16" s="113"/>
      <c r="NQG16" s="113"/>
      <c r="NQH16" s="113"/>
      <c r="NQI16" s="113"/>
      <c r="NQJ16" s="113"/>
      <c r="NQK16" s="113"/>
      <c r="NQL16" s="113"/>
      <c r="NQM16" s="113"/>
      <c r="NQN16" s="113"/>
      <c r="NQO16" s="113"/>
      <c r="NQP16" s="113"/>
      <c r="NQQ16" s="113"/>
      <c r="NQR16" s="113"/>
      <c r="NQS16" s="113"/>
      <c r="NQT16" s="113"/>
      <c r="NQU16" s="113"/>
      <c r="NQV16" s="113"/>
      <c r="NQW16" s="113"/>
      <c r="NQX16" s="113"/>
      <c r="NQY16" s="113"/>
      <c r="NQZ16" s="113"/>
      <c r="NRA16" s="113"/>
      <c r="NRB16" s="113"/>
      <c r="NRC16" s="113"/>
      <c r="NRD16" s="113"/>
      <c r="NRE16" s="113"/>
      <c r="NRF16" s="113"/>
      <c r="NRG16" s="113"/>
      <c r="NRH16" s="113"/>
      <c r="NRI16" s="113"/>
      <c r="NRJ16" s="113"/>
      <c r="NRK16" s="113"/>
      <c r="NRL16" s="113"/>
      <c r="NRM16" s="113"/>
      <c r="NRN16" s="113"/>
      <c r="NRO16" s="113"/>
      <c r="NRP16" s="113"/>
      <c r="NRQ16" s="113"/>
      <c r="NRR16" s="113"/>
      <c r="NRS16" s="113"/>
      <c r="NRT16" s="113"/>
      <c r="NRU16" s="113"/>
      <c r="NRV16" s="113"/>
      <c r="NRW16" s="113"/>
      <c r="NRX16" s="113"/>
      <c r="NRY16" s="113"/>
      <c r="NRZ16" s="113"/>
      <c r="NSA16" s="113"/>
      <c r="NSB16" s="113"/>
      <c r="NSC16" s="113"/>
      <c r="NSD16" s="113"/>
      <c r="NSE16" s="113"/>
      <c r="NSF16" s="113"/>
      <c r="NSG16" s="113"/>
      <c r="NSH16" s="113"/>
      <c r="NSI16" s="113"/>
      <c r="NSJ16" s="113"/>
      <c r="NSK16" s="113"/>
      <c r="NSL16" s="113"/>
      <c r="NSM16" s="113"/>
      <c r="NSN16" s="113"/>
      <c r="NSO16" s="113"/>
      <c r="NSP16" s="113"/>
      <c r="NSQ16" s="113"/>
      <c r="NSR16" s="113"/>
      <c r="NSS16" s="113"/>
      <c r="NST16" s="113"/>
      <c r="NSU16" s="113"/>
      <c r="NSV16" s="113"/>
      <c r="NSW16" s="113"/>
      <c r="NSX16" s="113"/>
      <c r="NSY16" s="113"/>
      <c r="NSZ16" s="113"/>
      <c r="NTA16" s="113"/>
      <c r="NTB16" s="113"/>
      <c r="NTC16" s="113"/>
      <c r="NTD16" s="113"/>
      <c r="NTE16" s="113"/>
      <c r="NTF16" s="113"/>
      <c r="NTG16" s="113"/>
      <c r="NTH16" s="113"/>
      <c r="NTI16" s="113"/>
      <c r="NTJ16" s="113"/>
      <c r="NTK16" s="113"/>
      <c r="NTL16" s="113"/>
      <c r="NTM16" s="113"/>
      <c r="NTN16" s="113"/>
      <c r="NTO16" s="113"/>
      <c r="NTP16" s="113"/>
      <c r="NTQ16" s="113"/>
      <c r="NTR16" s="113"/>
      <c r="NTS16" s="113"/>
      <c r="NTT16" s="113"/>
      <c r="NTU16" s="113"/>
      <c r="NTV16" s="113"/>
      <c r="NTW16" s="113"/>
      <c r="NTX16" s="113"/>
      <c r="NTY16" s="113"/>
      <c r="NTZ16" s="113"/>
      <c r="NUA16" s="113"/>
      <c r="NUB16" s="113"/>
      <c r="NUC16" s="113"/>
      <c r="NUD16" s="113"/>
      <c r="NUE16" s="117"/>
      <c r="NUF16" s="113"/>
      <c r="NUG16" s="113"/>
      <c r="NUH16" s="113"/>
      <c r="NUI16" s="113"/>
      <c r="NUJ16" s="113"/>
      <c r="NUK16" s="113"/>
      <c r="NUL16" s="113"/>
      <c r="NUM16" s="113"/>
      <c r="NUN16" s="113"/>
      <c r="NUO16" s="113"/>
      <c r="NUP16" s="113"/>
      <c r="NUQ16" s="113"/>
      <c r="NUR16" s="113"/>
      <c r="NUS16" s="113"/>
      <c r="NUT16" s="113"/>
      <c r="NUU16" s="113"/>
      <c r="NUV16" s="113"/>
      <c r="NUW16" s="113"/>
      <c r="NUX16" s="113"/>
      <c r="NUY16" s="113"/>
      <c r="NUZ16" s="113"/>
      <c r="NVA16" s="113"/>
      <c r="NVB16" s="113"/>
      <c r="NVC16" s="113"/>
      <c r="NVD16" s="113"/>
      <c r="NVE16" s="113"/>
      <c r="NVF16" s="113"/>
      <c r="NVG16" s="113"/>
      <c r="NVH16" s="113"/>
      <c r="NVI16" s="113"/>
      <c r="NVJ16" s="113"/>
      <c r="NVK16" s="113"/>
      <c r="NVL16" s="113"/>
      <c r="NVM16" s="113"/>
      <c r="NVN16" s="113"/>
      <c r="NVO16" s="113"/>
      <c r="NVP16" s="113"/>
      <c r="NVQ16" s="113"/>
      <c r="NVR16" s="113"/>
      <c r="NVS16" s="113"/>
      <c r="NVT16" s="113"/>
      <c r="NVU16" s="113"/>
      <c r="NVV16" s="113"/>
      <c r="NVW16" s="113"/>
      <c r="NVX16" s="113"/>
      <c r="NVY16" s="113"/>
      <c r="NVZ16" s="113"/>
      <c r="NWA16" s="113"/>
      <c r="NWB16" s="113"/>
      <c r="NWC16" s="113"/>
      <c r="NWD16" s="113"/>
      <c r="NWE16" s="113"/>
      <c r="NWF16" s="113"/>
      <c r="NWG16" s="113"/>
      <c r="NWH16" s="113"/>
      <c r="NWI16" s="113"/>
      <c r="NWJ16" s="113"/>
      <c r="NWK16" s="113"/>
      <c r="NWL16" s="113"/>
      <c r="NWM16" s="113"/>
      <c r="NWN16" s="113"/>
      <c r="NWO16" s="113"/>
      <c r="NWP16" s="113"/>
      <c r="NWQ16" s="113"/>
      <c r="NWR16" s="113"/>
      <c r="NWS16" s="113"/>
      <c r="NWT16" s="113"/>
      <c r="NWU16" s="113"/>
      <c r="NWV16" s="113"/>
      <c r="NWW16" s="113"/>
      <c r="NWX16" s="113"/>
      <c r="NWY16" s="113"/>
      <c r="NWZ16" s="113"/>
      <c r="NXA16" s="113"/>
      <c r="NXB16" s="113"/>
      <c r="NXC16" s="113"/>
      <c r="NXD16" s="113"/>
      <c r="NXE16" s="113"/>
      <c r="NXF16" s="113"/>
      <c r="NXG16" s="113"/>
      <c r="NXH16" s="113"/>
      <c r="NXI16" s="113"/>
      <c r="NXJ16" s="113"/>
      <c r="NXK16" s="113"/>
      <c r="NXL16" s="113"/>
      <c r="NXM16" s="113"/>
      <c r="NXN16" s="113"/>
      <c r="NXO16" s="113"/>
      <c r="NXP16" s="113"/>
      <c r="NXQ16" s="113"/>
      <c r="NXR16" s="113"/>
      <c r="NXS16" s="113"/>
      <c r="NXT16" s="113"/>
      <c r="NXU16" s="113"/>
      <c r="NXV16" s="113"/>
      <c r="NXW16" s="113"/>
      <c r="NXX16" s="113"/>
      <c r="NXY16" s="113"/>
      <c r="NXZ16" s="113"/>
      <c r="NYA16" s="113"/>
      <c r="NYB16" s="113"/>
      <c r="NYC16" s="113"/>
      <c r="NYD16" s="113"/>
      <c r="NYE16" s="113"/>
      <c r="NYF16" s="113"/>
      <c r="NYG16" s="113"/>
      <c r="NYH16" s="113"/>
      <c r="NYI16" s="113"/>
      <c r="NYJ16" s="113"/>
      <c r="NYK16" s="113"/>
      <c r="NYL16" s="113"/>
      <c r="NYM16" s="113"/>
      <c r="NYN16" s="113"/>
      <c r="NYO16" s="113"/>
      <c r="NYP16" s="113"/>
      <c r="NYQ16" s="113"/>
      <c r="NYR16" s="113"/>
      <c r="NYS16" s="113"/>
      <c r="NYT16" s="113"/>
      <c r="NYU16" s="113"/>
      <c r="NYV16" s="113"/>
      <c r="NYW16" s="113"/>
      <c r="NYX16" s="113"/>
      <c r="NYY16" s="113"/>
      <c r="NYZ16" s="113"/>
      <c r="NZA16" s="113"/>
      <c r="NZB16" s="117"/>
      <c r="NZC16" s="113"/>
      <c r="NZD16" s="113"/>
      <c r="NZE16" s="113"/>
      <c r="NZF16" s="113"/>
      <c r="NZG16" s="113"/>
      <c r="NZH16" s="113"/>
      <c r="NZI16" s="113"/>
      <c r="NZJ16" s="113"/>
      <c r="NZK16" s="113"/>
      <c r="NZL16" s="113"/>
      <c r="NZM16" s="113"/>
      <c r="NZN16" s="113"/>
      <c r="NZO16" s="113"/>
      <c r="NZP16" s="113"/>
      <c r="NZQ16" s="113"/>
      <c r="NZR16" s="113"/>
      <c r="NZS16" s="113"/>
      <c r="NZT16" s="113"/>
      <c r="NZU16" s="113"/>
      <c r="NZV16" s="113"/>
      <c r="NZW16" s="113"/>
      <c r="NZX16" s="113"/>
      <c r="NZY16" s="113"/>
      <c r="NZZ16" s="113"/>
      <c r="OAA16" s="113"/>
      <c r="OAB16" s="113"/>
      <c r="OAC16" s="113"/>
      <c r="OAD16" s="113"/>
      <c r="OAE16" s="113"/>
      <c r="OAF16" s="113"/>
      <c r="OAG16" s="113"/>
      <c r="OAH16" s="113"/>
      <c r="OAI16" s="113"/>
      <c r="OAJ16" s="113"/>
      <c r="OAK16" s="113"/>
      <c r="OAL16" s="113"/>
      <c r="OAM16" s="113"/>
      <c r="OAN16" s="113"/>
      <c r="OAO16" s="113"/>
      <c r="OAP16" s="113"/>
      <c r="OAQ16" s="113"/>
      <c r="OAR16" s="113"/>
      <c r="OAS16" s="113"/>
      <c r="OAT16" s="113"/>
      <c r="OAU16" s="113"/>
      <c r="OAV16" s="113"/>
      <c r="OAW16" s="113"/>
      <c r="OAX16" s="113"/>
      <c r="OAY16" s="113"/>
      <c r="OAZ16" s="113"/>
      <c r="OBA16" s="113"/>
      <c r="OBB16" s="113"/>
      <c r="OBC16" s="113"/>
      <c r="OBD16" s="113"/>
      <c r="OBE16" s="113"/>
      <c r="OBF16" s="113"/>
      <c r="OBG16" s="113"/>
      <c r="OBH16" s="113"/>
      <c r="OBI16" s="113"/>
      <c r="OBJ16" s="113"/>
      <c r="OBK16" s="113"/>
      <c r="OBL16" s="113"/>
      <c r="OBM16" s="113"/>
      <c r="OBN16" s="113"/>
      <c r="OBO16" s="113"/>
      <c r="OBP16" s="113"/>
      <c r="OBQ16" s="113"/>
      <c r="OBR16" s="113"/>
      <c r="OBS16" s="113"/>
      <c r="OBT16" s="113"/>
      <c r="OBU16" s="113"/>
      <c r="OBV16" s="113"/>
      <c r="OBW16" s="113"/>
      <c r="OBX16" s="113"/>
      <c r="OBY16" s="113"/>
      <c r="OBZ16" s="113"/>
      <c r="OCA16" s="113"/>
      <c r="OCB16" s="113"/>
      <c r="OCC16" s="113"/>
      <c r="OCD16" s="113"/>
      <c r="OCE16" s="113"/>
      <c r="OCF16" s="113"/>
      <c r="OCG16" s="113"/>
      <c r="OCH16" s="113"/>
      <c r="OCI16" s="113"/>
      <c r="OCJ16" s="113"/>
      <c r="OCK16" s="113"/>
      <c r="OCL16" s="113"/>
      <c r="OCM16" s="113"/>
      <c r="OCN16" s="113"/>
      <c r="OCO16" s="113"/>
      <c r="OCP16" s="113"/>
      <c r="OCQ16" s="113"/>
      <c r="OCR16" s="113"/>
      <c r="OCS16" s="113"/>
      <c r="OCT16" s="113"/>
      <c r="OCU16" s="113"/>
      <c r="OCV16" s="113"/>
      <c r="OCW16" s="113"/>
      <c r="OCX16" s="113"/>
      <c r="OCY16" s="113"/>
      <c r="OCZ16" s="113"/>
      <c r="ODA16" s="113"/>
      <c r="ODB16" s="113"/>
      <c r="ODC16" s="113"/>
      <c r="ODD16" s="113"/>
      <c r="ODE16" s="113"/>
      <c r="ODF16" s="113"/>
      <c r="ODG16" s="113"/>
      <c r="ODH16" s="113"/>
      <c r="ODI16" s="113"/>
      <c r="ODJ16" s="113"/>
      <c r="ODK16" s="113"/>
      <c r="ODL16" s="113"/>
      <c r="ODM16" s="113"/>
      <c r="ODN16" s="113"/>
      <c r="ODO16" s="113"/>
      <c r="ODP16" s="113"/>
      <c r="ODQ16" s="113"/>
      <c r="ODR16" s="113"/>
      <c r="ODS16" s="113"/>
      <c r="ODT16" s="113"/>
      <c r="ODU16" s="113"/>
      <c r="ODV16" s="113"/>
      <c r="ODW16" s="113"/>
      <c r="ODX16" s="113"/>
      <c r="ODY16" s="117"/>
      <c r="ODZ16" s="113"/>
      <c r="OEA16" s="113"/>
      <c r="OEB16" s="113"/>
      <c r="OEC16" s="113"/>
      <c r="OED16" s="113"/>
      <c r="OEE16" s="113"/>
      <c r="OEF16" s="113"/>
      <c r="OEG16" s="113"/>
      <c r="OEH16" s="113"/>
      <c r="OEI16" s="113"/>
      <c r="OEJ16" s="113"/>
      <c r="OEK16" s="113"/>
      <c r="OEL16" s="113"/>
      <c r="OEM16" s="113"/>
      <c r="OEN16" s="113"/>
      <c r="OEO16" s="113"/>
      <c r="OEP16" s="113"/>
      <c r="OEQ16" s="113"/>
      <c r="OER16" s="113"/>
      <c r="OES16" s="113"/>
      <c r="OET16" s="113"/>
      <c r="OEU16" s="113"/>
      <c r="OEV16" s="113"/>
      <c r="OEW16" s="113"/>
      <c r="OEX16" s="113"/>
      <c r="OEY16" s="113"/>
      <c r="OEZ16" s="113"/>
      <c r="OFA16" s="113"/>
      <c r="OFB16" s="113"/>
      <c r="OFC16" s="113"/>
      <c r="OFD16" s="113"/>
      <c r="OFE16" s="113"/>
      <c r="OFF16" s="113"/>
      <c r="OFG16" s="113"/>
      <c r="OFH16" s="113"/>
      <c r="OFI16" s="113"/>
      <c r="OFJ16" s="113"/>
      <c r="OFK16" s="113"/>
      <c r="OFL16" s="113"/>
      <c r="OFM16" s="113"/>
      <c r="OFN16" s="113"/>
      <c r="OFO16" s="113"/>
      <c r="OFP16" s="113"/>
      <c r="OFQ16" s="113"/>
      <c r="OFR16" s="113"/>
      <c r="OFS16" s="113"/>
      <c r="OFT16" s="113"/>
      <c r="OFU16" s="113"/>
      <c r="OFV16" s="113"/>
      <c r="OFW16" s="113"/>
      <c r="OFX16" s="113"/>
      <c r="OFY16" s="113"/>
      <c r="OFZ16" s="113"/>
      <c r="OGA16" s="113"/>
      <c r="OGB16" s="113"/>
      <c r="OGC16" s="113"/>
      <c r="OGD16" s="113"/>
      <c r="OGE16" s="113"/>
      <c r="OGF16" s="113"/>
      <c r="OGG16" s="113"/>
      <c r="OGH16" s="113"/>
      <c r="OGI16" s="113"/>
      <c r="OGJ16" s="113"/>
      <c r="OGK16" s="113"/>
      <c r="OGL16" s="113"/>
      <c r="OGM16" s="113"/>
      <c r="OGN16" s="113"/>
      <c r="OGO16" s="113"/>
      <c r="OGP16" s="113"/>
      <c r="OGQ16" s="113"/>
      <c r="OGR16" s="113"/>
      <c r="OGS16" s="113"/>
      <c r="OGT16" s="113"/>
      <c r="OGU16" s="113"/>
      <c r="OGV16" s="113"/>
      <c r="OGW16" s="113"/>
      <c r="OGX16" s="113"/>
      <c r="OGY16" s="113"/>
      <c r="OGZ16" s="113"/>
      <c r="OHA16" s="113"/>
      <c r="OHB16" s="113"/>
      <c r="OHC16" s="113"/>
      <c r="OHD16" s="113"/>
      <c r="OHE16" s="113"/>
      <c r="OHF16" s="113"/>
      <c r="OHG16" s="113"/>
      <c r="OHH16" s="113"/>
      <c r="OHI16" s="113"/>
      <c r="OHJ16" s="113"/>
      <c r="OHK16" s="113"/>
      <c r="OHL16" s="113"/>
      <c r="OHM16" s="113"/>
      <c r="OHN16" s="113"/>
      <c r="OHO16" s="113"/>
      <c r="OHP16" s="113"/>
      <c r="OHQ16" s="113"/>
      <c r="OHR16" s="113"/>
      <c r="OHS16" s="113"/>
      <c r="OHT16" s="113"/>
      <c r="OHU16" s="113"/>
      <c r="OHV16" s="113"/>
      <c r="OHW16" s="113"/>
      <c r="OHX16" s="113"/>
      <c r="OHY16" s="113"/>
      <c r="OHZ16" s="113"/>
      <c r="OIA16" s="113"/>
      <c r="OIB16" s="113"/>
      <c r="OIC16" s="113"/>
      <c r="OID16" s="113"/>
      <c r="OIE16" s="113"/>
      <c r="OIF16" s="113"/>
      <c r="OIG16" s="113"/>
      <c r="OIH16" s="113"/>
      <c r="OII16" s="113"/>
      <c r="OIJ16" s="113"/>
      <c r="OIK16" s="113"/>
      <c r="OIL16" s="113"/>
      <c r="OIM16" s="113"/>
      <c r="OIN16" s="113"/>
      <c r="OIO16" s="113"/>
      <c r="OIP16" s="113"/>
      <c r="OIQ16" s="113"/>
      <c r="OIR16" s="113"/>
      <c r="OIS16" s="113"/>
      <c r="OIT16" s="113"/>
      <c r="OIU16" s="113"/>
      <c r="OIV16" s="117"/>
      <c r="OIW16" s="113"/>
      <c r="OIX16" s="113"/>
      <c r="OIY16" s="113"/>
      <c r="OIZ16" s="113"/>
      <c r="OJA16" s="113"/>
      <c r="OJB16" s="113"/>
      <c r="OJC16" s="113"/>
      <c r="OJD16" s="113"/>
      <c r="OJE16" s="113"/>
      <c r="OJF16" s="113"/>
      <c r="OJG16" s="113"/>
      <c r="OJH16" s="113"/>
      <c r="OJI16" s="113"/>
      <c r="OJJ16" s="113"/>
      <c r="OJK16" s="113"/>
      <c r="OJL16" s="113"/>
      <c r="OJM16" s="113"/>
      <c r="OJN16" s="113"/>
      <c r="OJO16" s="113"/>
      <c r="OJP16" s="113"/>
      <c r="OJQ16" s="113"/>
      <c r="OJR16" s="113"/>
      <c r="OJS16" s="113"/>
      <c r="OJT16" s="113"/>
      <c r="OJU16" s="113"/>
      <c r="OJV16" s="113"/>
      <c r="OJW16" s="113"/>
      <c r="OJX16" s="113"/>
      <c r="OJY16" s="113"/>
      <c r="OJZ16" s="113"/>
      <c r="OKA16" s="113"/>
      <c r="OKB16" s="113"/>
      <c r="OKC16" s="113"/>
      <c r="OKD16" s="113"/>
      <c r="OKE16" s="113"/>
      <c r="OKF16" s="113"/>
      <c r="OKG16" s="113"/>
      <c r="OKH16" s="113"/>
      <c r="OKI16" s="113"/>
      <c r="OKJ16" s="113"/>
      <c r="OKK16" s="113"/>
      <c r="OKL16" s="113"/>
      <c r="OKM16" s="113"/>
      <c r="OKN16" s="113"/>
      <c r="OKO16" s="113"/>
      <c r="OKP16" s="113"/>
      <c r="OKQ16" s="113"/>
      <c r="OKR16" s="113"/>
      <c r="OKS16" s="113"/>
      <c r="OKT16" s="113"/>
      <c r="OKU16" s="113"/>
      <c r="OKV16" s="113"/>
      <c r="OKW16" s="113"/>
      <c r="OKX16" s="113"/>
      <c r="OKY16" s="113"/>
      <c r="OKZ16" s="113"/>
      <c r="OLA16" s="113"/>
      <c r="OLB16" s="113"/>
      <c r="OLC16" s="113"/>
      <c r="OLD16" s="113"/>
      <c r="OLE16" s="113"/>
      <c r="OLF16" s="113"/>
      <c r="OLG16" s="113"/>
      <c r="OLH16" s="113"/>
      <c r="OLI16" s="113"/>
      <c r="OLJ16" s="113"/>
      <c r="OLK16" s="113"/>
      <c r="OLL16" s="113"/>
      <c r="OLM16" s="113"/>
      <c r="OLN16" s="113"/>
      <c r="OLO16" s="113"/>
      <c r="OLP16" s="113"/>
      <c r="OLQ16" s="113"/>
      <c r="OLR16" s="113"/>
      <c r="OLS16" s="113"/>
      <c r="OLT16" s="113"/>
      <c r="OLU16" s="113"/>
      <c r="OLV16" s="113"/>
      <c r="OLW16" s="113"/>
      <c r="OLX16" s="113"/>
      <c r="OLY16" s="113"/>
      <c r="OLZ16" s="113"/>
      <c r="OMA16" s="113"/>
      <c r="OMB16" s="113"/>
      <c r="OMC16" s="113"/>
      <c r="OMD16" s="113"/>
      <c r="OME16" s="113"/>
      <c r="OMF16" s="113"/>
      <c r="OMG16" s="113"/>
      <c r="OMH16" s="113"/>
      <c r="OMI16" s="113"/>
      <c r="OMJ16" s="113"/>
      <c r="OMK16" s="113"/>
      <c r="OML16" s="113"/>
      <c r="OMM16" s="113"/>
      <c r="OMN16" s="113"/>
      <c r="OMO16" s="113"/>
      <c r="OMP16" s="113"/>
      <c r="OMQ16" s="113"/>
      <c r="OMR16" s="113"/>
      <c r="OMS16" s="113"/>
      <c r="OMT16" s="113"/>
      <c r="OMU16" s="113"/>
      <c r="OMV16" s="113"/>
      <c r="OMW16" s="113"/>
      <c r="OMX16" s="113"/>
      <c r="OMY16" s="113"/>
      <c r="OMZ16" s="113"/>
      <c r="ONA16" s="113"/>
      <c r="ONB16" s="113"/>
      <c r="ONC16" s="113"/>
      <c r="OND16" s="113"/>
      <c r="ONE16" s="113"/>
      <c r="ONF16" s="113"/>
      <c r="ONG16" s="113"/>
      <c r="ONH16" s="113"/>
      <c r="ONI16" s="113"/>
      <c r="ONJ16" s="113"/>
      <c r="ONK16" s="113"/>
      <c r="ONL16" s="113"/>
      <c r="ONM16" s="113"/>
      <c r="ONN16" s="113"/>
      <c r="ONO16" s="113"/>
      <c r="ONP16" s="113"/>
      <c r="ONQ16" s="113"/>
      <c r="ONR16" s="113"/>
      <c r="ONS16" s="117"/>
      <c r="ONT16" s="113"/>
      <c r="ONU16" s="113"/>
      <c r="ONV16" s="113"/>
      <c r="ONW16" s="113"/>
      <c r="ONX16" s="113"/>
      <c r="ONY16" s="113"/>
      <c r="ONZ16" s="113"/>
      <c r="OOA16" s="113"/>
      <c r="OOB16" s="113"/>
      <c r="OOC16" s="113"/>
      <c r="OOD16" s="113"/>
      <c r="OOE16" s="113"/>
      <c r="OOF16" s="113"/>
      <c r="OOG16" s="113"/>
      <c r="OOH16" s="113"/>
      <c r="OOI16" s="113"/>
      <c r="OOJ16" s="113"/>
      <c r="OOK16" s="113"/>
      <c r="OOL16" s="113"/>
      <c r="OOM16" s="113"/>
      <c r="OON16" s="113"/>
      <c r="OOO16" s="113"/>
      <c r="OOP16" s="113"/>
      <c r="OOQ16" s="113"/>
      <c r="OOR16" s="113"/>
      <c r="OOS16" s="113"/>
      <c r="OOT16" s="113"/>
      <c r="OOU16" s="113"/>
      <c r="OOV16" s="113"/>
      <c r="OOW16" s="113"/>
      <c r="OOX16" s="113"/>
      <c r="OOY16" s="113"/>
      <c r="OOZ16" s="113"/>
      <c r="OPA16" s="113"/>
      <c r="OPB16" s="113"/>
      <c r="OPC16" s="113"/>
      <c r="OPD16" s="113"/>
      <c r="OPE16" s="113"/>
      <c r="OPF16" s="113"/>
      <c r="OPG16" s="113"/>
      <c r="OPH16" s="113"/>
      <c r="OPI16" s="113"/>
      <c r="OPJ16" s="113"/>
      <c r="OPK16" s="113"/>
      <c r="OPL16" s="113"/>
      <c r="OPM16" s="113"/>
      <c r="OPN16" s="113"/>
      <c r="OPO16" s="113"/>
      <c r="OPP16" s="113"/>
      <c r="OPQ16" s="113"/>
      <c r="OPR16" s="113"/>
      <c r="OPS16" s="113"/>
      <c r="OPT16" s="113"/>
      <c r="OPU16" s="113"/>
      <c r="OPV16" s="113"/>
      <c r="OPW16" s="113"/>
      <c r="OPX16" s="113"/>
      <c r="OPY16" s="113"/>
      <c r="OPZ16" s="113"/>
      <c r="OQA16" s="113"/>
      <c r="OQB16" s="113"/>
      <c r="OQC16" s="113"/>
      <c r="OQD16" s="113"/>
      <c r="OQE16" s="113"/>
      <c r="OQF16" s="113"/>
      <c r="OQG16" s="113"/>
      <c r="OQH16" s="113"/>
      <c r="OQI16" s="113"/>
      <c r="OQJ16" s="113"/>
      <c r="OQK16" s="113"/>
      <c r="OQL16" s="113"/>
      <c r="OQM16" s="113"/>
      <c r="OQN16" s="113"/>
      <c r="OQO16" s="113"/>
      <c r="OQP16" s="113"/>
      <c r="OQQ16" s="113"/>
      <c r="OQR16" s="113"/>
      <c r="OQS16" s="113"/>
      <c r="OQT16" s="113"/>
      <c r="OQU16" s="113"/>
      <c r="OQV16" s="113"/>
      <c r="OQW16" s="113"/>
      <c r="OQX16" s="113"/>
      <c r="OQY16" s="113"/>
      <c r="OQZ16" s="113"/>
      <c r="ORA16" s="113"/>
      <c r="ORB16" s="113"/>
      <c r="ORC16" s="113"/>
      <c r="ORD16" s="113"/>
      <c r="ORE16" s="113"/>
      <c r="ORF16" s="113"/>
      <c r="ORG16" s="113"/>
      <c r="ORH16" s="113"/>
      <c r="ORI16" s="113"/>
      <c r="ORJ16" s="113"/>
      <c r="ORK16" s="113"/>
      <c r="ORL16" s="113"/>
      <c r="ORM16" s="113"/>
      <c r="ORN16" s="113"/>
      <c r="ORO16" s="113"/>
      <c r="ORP16" s="113"/>
      <c r="ORQ16" s="113"/>
      <c r="ORR16" s="113"/>
      <c r="ORS16" s="113"/>
      <c r="ORT16" s="113"/>
      <c r="ORU16" s="113"/>
      <c r="ORV16" s="113"/>
      <c r="ORW16" s="113"/>
      <c r="ORX16" s="113"/>
      <c r="ORY16" s="113"/>
      <c r="ORZ16" s="113"/>
      <c r="OSA16" s="113"/>
      <c r="OSB16" s="113"/>
      <c r="OSC16" s="113"/>
      <c r="OSD16" s="113"/>
      <c r="OSE16" s="113"/>
      <c r="OSF16" s="113"/>
      <c r="OSG16" s="113"/>
      <c r="OSH16" s="113"/>
      <c r="OSI16" s="113"/>
      <c r="OSJ16" s="113"/>
      <c r="OSK16" s="113"/>
      <c r="OSL16" s="113"/>
      <c r="OSM16" s="113"/>
      <c r="OSN16" s="113"/>
      <c r="OSO16" s="113"/>
      <c r="OSP16" s="117"/>
      <c r="OSQ16" s="113"/>
      <c r="OSR16" s="113"/>
      <c r="OSS16" s="113"/>
      <c r="OST16" s="113"/>
      <c r="OSU16" s="113"/>
      <c r="OSV16" s="113"/>
      <c r="OSW16" s="113"/>
      <c r="OSX16" s="113"/>
      <c r="OSY16" s="113"/>
      <c r="OSZ16" s="113"/>
      <c r="OTA16" s="113"/>
      <c r="OTB16" s="113"/>
      <c r="OTC16" s="113"/>
      <c r="OTD16" s="113"/>
      <c r="OTE16" s="113"/>
      <c r="OTF16" s="113"/>
      <c r="OTG16" s="113"/>
      <c r="OTH16" s="113"/>
      <c r="OTI16" s="113"/>
      <c r="OTJ16" s="113"/>
      <c r="OTK16" s="113"/>
      <c r="OTL16" s="113"/>
      <c r="OTM16" s="113"/>
      <c r="OTN16" s="113"/>
      <c r="OTO16" s="113"/>
      <c r="OTP16" s="113"/>
      <c r="OTQ16" s="113"/>
      <c r="OTR16" s="113"/>
      <c r="OTS16" s="113"/>
      <c r="OTT16" s="113"/>
      <c r="OTU16" s="113"/>
      <c r="OTV16" s="113"/>
      <c r="OTW16" s="113"/>
      <c r="OTX16" s="113"/>
      <c r="OTY16" s="113"/>
      <c r="OTZ16" s="113"/>
      <c r="OUA16" s="113"/>
      <c r="OUB16" s="113"/>
      <c r="OUC16" s="113"/>
      <c r="OUD16" s="113"/>
      <c r="OUE16" s="113"/>
      <c r="OUF16" s="113"/>
      <c r="OUG16" s="113"/>
      <c r="OUH16" s="113"/>
      <c r="OUI16" s="113"/>
      <c r="OUJ16" s="113"/>
      <c r="OUK16" s="113"/>
      <c r="OUL16" s="113"/>
      <c r="OUM16" s="113"/>
      <c r="OUN16" s="113"/>
      <c r="OUO16" s="113"/>
      <c r="OUP16" s="113"/>
      <c r="OUQ16" s="113"/>
      <c r="OUR16" s="113"/>
      <c r="OUS16" s="113"/>
      <c r="OUT16" s="113"/>
      <c r="OUU16" s="113"/>
      <c r="OUV16" s="113"/>
      <c r="OUW16" s="113"/>
      <c r="OUX16" s="113"/>
      <c r="OUY16" s="113"/>
      <c r="OUZ16" s="113"/>
      <c r="OVA16" s="113"/>
      <c r="OVB16" s="113"/>
      <c r="OVC16" s="113"/>
      <c r="OVD16" s="113"/>
      <c r="OVE16" s="113"/>
      <c r="OVF16" s="113"/>
      <c r="OVG16" s="113"/>
      <c r="OVH16" s="113"/>
      <c r="OVI16" s="113"/>
      <c r="OVJ16" s="113"/>
      <c r="OVK16" s="113"/>
      <c r="OVL16" s="113"/>
      <c r="OVM16" s="113"/>
      <c r="OVN16" s="113"/>
      <c r="OVO16" s="113"/>
      <c r="OVP16" s="113"/>
      <c r="OVQ16" s="113"/>
      <c r="OVR16" s="113"/>
      <c r="OVS16" s="113"/>
      <c r="OVT16" s="113"/>
      <c r="OVU16" s="113"/>
      <c r="OVV16" s="113"/>
      <c r="OVW16" s="113"/>
      <c r="OVX16" s="113"/>
      <c r="OVY16" s="113"/>
      <c r="OVZ16" s="113"/>
      <c r="OWA16" s="113"/>
      <c r="OWB16" s="113"/>
      <c r="OWC16" s="113"/>
      <c r="OWD16" s="113"/>
      <c r="OWE16" s="113"/>
      <c r="OWF16" s="113"/>
      <c r="OWG16" s="113"/>
      <c r="OWH16" s="113"/>
      <c r="OWI16" s="113"/>
      <c r="OWJ16" s="113"/>
      <c r="OWK16" s="113"/>
      <c r="OWL16" s="113"/>
      <c r="OWM16" s="113"/>
      <c r="OWN16" s="113"/>
      <c r="OWO16" s="113"/>
      <c r="OWP16" s="113"/>
      <c r="OWQ16" s="113"/>
      <c r="OWR16" s="113"/>
      <c r="OWS16" s="113"/>
      <c r="OWT16" s="113"/>
      <c r="OWU16" s="113"/>
      <c r="OWV16" s="113"/>
      <c r="OWW16" s="113"/>
      <c r="OWX16" s="113"/>
      <c r="OWY16" s="113"/>
      <c r="OWZ16" s="113"/>
      <c r="OXA16" s="113"/>
      <c r="OXB16" s="113"/>
      <c r="OXC16" s="113"/>
      <c r="OXD16" s="113"/>
      <c r="OXE16" s="113"/>
      <c r="OXF16" s="113"/>
      <c r="OXG16" s="113"/>
      <c r="OXH16" s="113"/>
      <c r="OXI16" s="113"/>
      <c r="OXJ16" s="113"/>
      <c r="OXK16" s="113"/>
      <c r="OXL16" s="113"/>
      <c r="OXM16" s="117"/>
      <c r="OXN16" s="113"/>
      <c r="OXO16" s="113"/>
      <c r="OXP16" s="113"/>
      <c r="OXQ16" s="113"/>
      <c r="OXR16" s="113"/>
      <c r="OXS16" s="113"/>
      <c r="OXT16" s="113"/>
      <c r="OXU16" s="113"/>
      <c r="OXV16" s="113"/>
      <c r="OXW16" s="113"/>
      <c r="OXX16" s="113"/>
      <c r="OXY16" s="113"/>
      <c r="OXZ16" s="113"/>
      <c r="OYA16" s="113"/>
      <c r="OYB16" s="113"/>
      <c r="OYC16" s="113"/>
      <c r="OYD16" s="113"/>
      <c r="OYE16" s="113"/>
      <c r="OYF16" s="113"/>
      <c r="OYG16" s="113"/>
      <c r="OYH16" s="113"/>
      <c r="OYI16" s="113"/>
      <c r="OYJ16" s="113"/>
      <c r="OYK16" s="113"/>
      <c r="OYL16" s="113"/>
      <c r="OYM16" s="113"/>
      <c r="OYN16" s="113"/>
      <c r="OYO16" s="113"/>
      <c r="OYP16" s="113"/>
      <c r="OYQ16" s="113"/>
      <c r="OYR16" s="113"/>
      <c r="OYS16" s="113"/>
      <c r="OYT16" s="113"/>
      <c r="OYU16" s="113"/>
      <c r="OYV16" s="113"/>
      <c r="OYW16" s="113"/>
      <c r="OYX16" s="113"/>
      <c r="OYY16" s="113"/>
      <c r="OYZ16" s="113"/>
      <c r="OZA16" s="113"/>
      <c r="OZB16" s="113"/>
      <c r="OZC16" s="113"/>
      <c r="OZD16" s="113"/>
      <c r="OZE16" s="113"/>
      <c r="OZF16" s="113"/>
      <c r="OZG16" s="113"/>
      <c r="OZH16" s="113"/>
      <c r="OZI16" s="113"/>
      <c r="OZJ16" s="113"/>
      <c r="OZK16" s="113"/>
      <c r="OZL16" s="113"/>
      <c r="OZM16" s="113"/>
      <c r="OZN16" s="113"/>
      <c r="OZO16" s="113"/>
      <c r="OZP16" s="113"/>
      <c r="OZQ16" s="113"/>
      <c r="OZR16" s="113"/>
      <c r="OZS16" s="113"/>
      <c r="OZT16" s="113"/>
      <c r="OZU16" s="113"/>
      <c r="OZV16" s="113"/>
      <c r="OZW16" s="113"/>
      <c r="OZX16" s="113"/>
      <c r="OZY16" s="113"/>
      <c r="OZZ16" s="113"/>
      <c r="PAA16" s="113"/>
      <c r="PAB16" s="113"/>
      <c r="PAC16" s="113"/>
      <c r="PAD16" s="113"/>
      <c r="PAE16" s="113"/>
      <c r="PAF16" s="113"/>
      <c r="PAG16" s="113"/>
      <c r="PAH16" s="113"/>
      <c r="PAI16" s="113"/>
      <c r="PAJ16" s="113"/>
      <c r="PAK16" s="113"/>
      <c r="PAL16" s="113"/>
      <c r="PAM16" s="113"/>
      <c r="PAN16" s="113"/>
      <c r="PAO16" s="113"/>
      <c r="PAP16" s="113"/>
      <c r="PAQ16" s="113"/>
      <c r="PAR16" s="113"/>
      <c r="PAS16" s="113"/>
      <c r="PAT16" s="113"/>
      <c r="PAU16" s="113"/>
      <c r="PAV16" s="113"/>
      <c r="PAW16" s="113"/>
      <c r="PAX16" s="113"/>
      <c r="PAY16" s="113"/>
      <c r="PAZ16" s="113"/>
      <c r="PBA16" s="113"/>
      <c r="PBB16" s="113"/>
      <c r="PBC16" s="113"/>
      <c r="PBD16" s="113"/>
      <c r="PBE16" s="113"/>
      <c r="PBF16" s="113"/>
      <c r="PBG16" s="113"/>
      <c r="PBH16" s="113"/>
      <c r="PBI16" s="113"/>
      <c r="PBJ16" s="113"/>
      <c r="PBK16" s="113"/>
      <c r="PBL16" s="113"/>
      <c r="PBM16" s="113"/>
      <c r="PBN16" s="113"/>
      <c r="PBO16" s="113"/>
      <c r="PBP16" s="113"/>
      <c r="PBQ16" s="113"/>
      <c r="PBR16" s="113"/>
      <c r="PBS16" s="113"/>
      <c r="PBT16" s="113"/>
      <c r="PBU16" s="113"/>
      <c r="PBV16" s="113"/>
      <c r="PBW16" s="113"/>
      <c r="PBX16" s="113"/>
      <c r="PBY16" s="113"/>
      <c r="PBZ16" s="113"/>
      <c r="PCA16" s="113"/>
      <c r="PCB16" s="113"/>
      <c r="PCC16" s="113"/>
      <c r="PCD16" s="113"/>
      <c r="PCE16" s="113"/>
      <c r="PCF16" s="113"/>
      <c r="PCG16" s="113"/>
      <c r="PCH16" s="113"/>
      <c r="PCI16" s="113"/>
      <c r="PCJ16" s="117"/>
      <c r="PCK16" s="113"/>
      <c r="PCL16" s="113"/>
      <c r="PCM16" s="113"/>
      <c r="PCN16" s="113"/>
      <c r="PCO16" s="113"/>
      <c r="PCP16" s="113"/>
      <c r="PCQ16" s="113"/>
      <c r="PCR16" s="113"/>
      <c r="PCS16" s="113"/>
      <c r="PCT16" s="113"/>
      <c r="PCU16" s="113"/>
      <c r="PCV16" s="113"/>
      <c r="PCW16" s="113"/>
      <c r="PCX16" s="113"/>
      <c r="PCY16" s="113"/>
      <c r="PCZ16" s="113"/>
      <c r="PDA16" s="113"/>
      <c r="PDB16" s="113"/>
      <c r="PDC16" s="113"/>
      <c r="PDD16" s="113"/>
      <c r="PDE16" s="113"/>
      <c r="PDF16" s="113"/>
      <c r="PDG16" s="113"/>
      <c r="PDH16" s="113"/>
      <c r="PDI16" s="113"/>
      <c r="PDJ16" s="113"/>
      <c r="PDK16" s="113"/>
      <c r="PDL16" s="113"/>
      <c r="PDM16" s="113"/>
      <c r="PDN16" s="113"/>
      <c r="PDO16" s="113"/>
      <c r="PDP16" s="113"/>
      <c r="PDQ16" s="113"/>
      <c r="PDR16" s="113"/>
      <c r="PDS16" s="113"/>
      <c r="PDT16" s="113"/>
      <c r="PDU16" s="113"/>
      <c r="PDV16" s="113"/>
      <c r="PDW16" s="113"/>
      <c r="PDX16" s="113"/>
      <c r="PDY16" s="113"/>
      <c r="PDZ16" s="113"/>
      <c r="PEA16" s="113"/>
      <c r="PEB16" s="113"/>
      <c r="PEC16" s="113"/>
      <c r="PED16" s="113"/>
      <c r="PEE16" s="113"/>
      <c r="PEF16" s="113"/>
      <c r="PEG16" s="113"/>
      <c r="PEH16" s="113"/>
      <c r="PEI16" s="113"/>
      <c r="PEJ16" s="113"/>
      <c r="PEK16" s="113"/>
      <c r="PEL16" s="113"/>
      <c r="PEM16" s="113"/>
      <c r="PEN16" s="113"/>
      <c r="PEO16" s="113"/>
      <c r="PEP16" s="113"/>
      <c r="PEQ16" s="113"/>
      <c r="PER16" s="113"/>
      <c r="PES16" s="113"/>
      <c r="PET16" s="113"/>
      <c r="PEU16" s="113"/>
      <c r="PEV16" s="113"/>
      <c r="PEW16" s="113"/>
      <c r="PEX16" s="113"/>
      <c r="PEY16" s="113"/>
      <c r="PEZ16" s="113"/>
      <c r="PFA16" s="113"/>
      <c r="PFB16" s="113"/>
      <c r="PFC16" s="113"/>
      <c r="PFD16" s="113"/>
      <c r="PFE16" s="113"/>
      <c r="PFF16" s="113"/>
      <c r="PFG16" s="113"/>
      <c r="PFH16" s="113"/>
      <c r="PFI16" s="113"/>
      <c r="PFJ16" s="113"/>
      <c r="PFK16" s="113"/>
      <c r="PFL16" s="113"/>
      <c r="PFM16" s="113"/>
      <c r="PFN16" s="113"/>
      <c r="PFO16" s="113"/>
      <c r="PFP16" s="113"/>
      <c r="PFQ16" s="113"/>
      <c r="PFR16" s="113"/>
      <c r="PFS16" s="113"/>
      <c r="PFT16" s="113"/>
      <c r="PFU16" s="113"/>
      <c r="PFV16" s="113"/>
      <c r="PFW16" s="113"/>
      <c r="PFX16" s="113"/>
      <c r="PFY16" s="113"/>
      <c r="PFZ16" s="113"/>
      <c r="PGA16" s="113"/>
      <c r="PGB16" s="113"/>
      <c r="PGC16" s="113"/>
      <c r="PGD16" s="113"/>
      <c r="PGE16" s="113"/>
      <c r="PGF16" s="113"/>
      <c r="PGG16" s="113"/>
      <c r="PGH16" s="113"/>
      <c r="PGI16" s="113"/>
      <c r="PGJ16" s="113"/>
      <c r="PGK16" s="113"/>
      <c r="PGL16" s="113"/>
      <c r="PGM16" s="113"/>
      <c r="PGN16" s="113"/>
      <c r="PGO16" s="113"/>
      <c r="PGP16" s="113"/>
      <c r="PGQ16" s="113"/>
      <c r="PGR16" s="113"/>
      <c r="PGS16" s="113"/>
      <c r="PGT16" s="113"/>
      <c r="PGU16" s="113"/>
      <c r="PGV16" s="113"/>
      <c r="PGW16" s="113"/>
      <c r="PGX16" s="113"/>
      <c r="PGY16" s="113"/>
      <c r="PGZ16" s="113"/>
      <c r="PHA16" s="113"/>
      <c r="PHB16" s="113"/>
      <c r="PHC16" s="113"/>
      <c r="PHD16" s="113"/>
      <c r="PHE16" s="113"/>
      <c r="PHF16" s="113"/>
      <c r="PHG16" s="117"/>
      <c r="PHH16" s="113"/>
      <c r="PHI16" s="113"/>
      <c r="PHJ16" s="113"/>
      <c r="PHK16" s="113"/>
      <c r="PHL16" s="113"/>
      <c r="PHM16" s="113"/>
      <c r="PHN16" s="113"/>
      <c r="PHO16" s="113"/>
      <c r="PHP16" s="113"/>
      <c r="PHQ16" s="113"/>
      <c r="PHR16" s="113"/>
      <c r="PHS16" s="113"/>
      <c r="PHT16" s="113"/>
      <c r="PHU16" s="113"/>
      <c r="PHV16" s="113"/>
      <c r="PHW16" s="113"/>
      <c r="PHX16" s="113"/>
      <c r="PHY16" s="113"/>
      <c r="PHZ16" s="113"/>
      <c r="PIA16" s="113"/>
      <c r="PIB16" s="113"/>
      <c r="PIC16" s="113"/>
      <c r="PID16" s="113"/>
      <c r="PIE16" s="113"/>
      <c r="PIF16" s="113"/>
      <c r="PIG16" s="113"/>
      <c r="PIH16" s="113"/>
      <c r="PII16" s="113"/>
      <c r="PIJ16" s="113"/>
      <c r="PIK16" s="113"/>
      <c r="PIL16" s="113"/>
      <c r="PIM16" s="113"/>
      <c r="PIN16" s="113"/>
      <c r="PIO16" s="113"/>
      <c r="PIP16" s="113"/>
      <c r="PIQ16" s="113"/>
      <c r="PIR16" s="113"/>
      <c r="PIS16" s="113"/>
      <c r="PIT16" s="113"/>
      <c r="PIU16" s="113"/>
      <c r="PIV16" s="113"/>
      <c r="PIW16" s="113"/>
      <c r="PIX16" s="113"/>
      <c r="PIY16" s="113"/>
      <c r="PIZ16" s="113"/>
      <c r="PJA16" s="113"/>
      <c r="PJB16" s="113"/>
      <c r="PJC16" s="113"/>
      <c r="PJD16" s="113"/>
      <c r="PJE16" s="113"/>
      <c r="PJF16" s="113"/>
      <c r="PJG16" s="113"/>
      <c r="PJH16" s="113"/>
      <c r="PJI16" s="113"/>
      <c r="PJJ16" s="113"/>
      <c r="PJK16" s="113"/>
      <c r="PJL16" s="113"/>
      <c r="PJM16" s="113"/>
      <c r="PJN16" s="113"/>
      <c r="PJO16" s="113"/>
      <c r="PJP16" s="113"/>
      <c r="PJQ16" s="113"/>
      <c r="PJR16" s="113"/>
      <c r="PJS16" s="113"/>
      <c r="PJT16" s="113"/>
      <c r="PJU16" s="113"/>
      <c r="PJV16" s="113"/>
      <c r="PJW16" s="113"/>
      <c r="PJX16" s="113"/>
      <c r="PJY16" s="113"/>
      <c r="PJZ16" s="113"/>
      <c r="PKA16" s="113"/>
      <c r="PKB16" s="113"/>
      <c r="PKC16" s="113"/>
      <c r="PKD16" s="113"/>
      <c r="PKE16" s="113"/>
      <c r="PKF16" s="113"/>
      <c r="PKG16" s="113"/>
      <c r="PKH16" s="113"/>
      <c r="PKI16" s="113"/>
      <c r="PKJ16" s="113"/>
      <c r="PKK16" s="113"/>
      <c r="PKL16" s="113"/>
      <c r="PKM16" s="113"/>
      <c r="PKN16" s="113"/>
      <c r="PKO16" s="113"/>
      <c r="PKP16" s="113"/>
      <c r="PKQ16" s="113"/>
      <c r="PKR16" s="113"/>
      <c r="PKS16" s="113"/>
      <c r="PKT16" s="113"/>
      <c r="PKU16" s="113"/>
      <c r="PKV16" s="113"/>
      <c r="PKW16" s="113"/>
      <c r="PKX16" s="113"/>
      <c r="PKY16" s="113"/>
      <c r="PKZ16" s="113"/>
      <c r="PLA16" s="113"/>
      <c r="PLB16" s="113"/>
      <c r="PLC16" s="113"/>
      <c r="PLD16" s="113"/>
      <c r="PLE16" s="113"/>
      <c r="PLF16" s="113"/>
      <c r="PLG16" s="113"/>
      <c r="PLH16" s="113"/>
      <c r="PLI16" s="113"/>
      <c r="PLJ16" s="113"/>
      <c r="PLK16" s="113"/>
      <c r="PLL16" s="113"/>
      <c r="PLM16" s="113"/>
      <c r="PLN16" s="113"/>
      <c r="PLO16" s="113"/>
      <c r="PLP16" s="113"/>
      <c r="PLQ16" s="113"/>
      <c r="PLR16" s="113"/>
      <c r="PLS16" s="113"/>
      <c r="PLT16" s="113"/>
      <c r="PLU16" s="113"/>
      <c r="PLV16" s="113"/>
      <c r="PLW16" s="113"/>
      <c r="PLX16" s="113"/>
      <c r="PLY16" s="113"/>
      <c r="PLZ16" s="113"/>
      <c r="PMA16" s="113"/>
      <c r="PMB16" s="113"/>
      <c r="PMC16" s="113"/>
      <c r="PMD16" s="117"/>
      <c r="PME16" s="113"/>
      <c r="PMF16" s="113"/>
      <c r="PMG16" s="113"/>
      <c r="PMH16" s="113"/>
      <c r="PMI16" s="113"/>
      <c r="PMJ16" s="113"/>
      <c r="PMK16" s="113"/>
      <c r="PML16" s="113"/>
      <c r="PMM16" s="113"/>
      <c r="PMN16" s="113"/>
      <c r="PMO16" s="113"/>
      <c r="PMP16" s="113"/>
      <c r="PMQ16" s="113"/>
      <c r="PMR16" s="113"/>
      <c r="PMS16" s="113"/>
      <c r="PMT16" s="113"/>
      <c r="PMU16" s="113"/>
      <c r="PMV16" s="113"/>
      <c r="PMW16" s="113"/>
      <c r="PMX16" s="113"/>
      <c r="PMY16" s="113"/>
      <c r="PMZ16" s="113"/>
      <c r="PNA16" s="113"/>
      <c r="PNB16" s="113"/>
      <c r="PNC16" s="113"/>
      <c r="PND16" s="113"/>
      <c r="PNE16" s="113"/>
      <c r="PNF16" s="113"/>
      <c r="PNG16" s="113"/>
      <c r="PNH16" s="113"/>
      <c r="PNI16" s="113"/>
      <c r="PNJ16" s="113"/>
      <c r="PNK16" s="113"/>
      <c r="PNL16" s="113"/>
      <c r="PNM16" s="113"/>
      <c r="PNN16" s="113"/>
      <c r="PNO16" s="113"/>
      <c r="PNP16" s="113"/>
      <c r="PNQ16" s="113"/>
      <c r="PNR16" s="113"/>
      <c r="PNS16" s="113"/>
      <c r="PNT16" s="113"/>
      <c r="PNU16" s="113"/>
      <c r="PNV16" s="113"/>
      <c r="PNW16" s="113"/>
      <c r="PNX16" s="113"/>
      <c r="PNY16" s="113"/>
      <c r="PNZ16" s="113"/>
      <c r="POA16" s="113"/>
      <c r="POB16" s="113"/>
      <c r="POC16" s="113"/>
      <c r="POD16" s="113"/>
      <c r="POE16" s="113"/>
      <c r="POF16" s="113"/>
      <c r="POG16" s="113"/>
      <c r="POH16" s="113"/>
      <c r="POI16" s="113"/>
      <c r="POJ16" s="113"/>
      <c r="POK16" s="113"/>
      <c r="POL16" s="113"/>
      <c r="POM16" s="113"/>
      <c r="PON16" s="113"/>
      <c r="POO16" s="113"/>
      <c r="POP16" s="113"/>
      <c r="POQ16" s="113"/>
      <c r="POR16" s="113"/>
      <c r="POS16" s="113"/>
      <c r="POT16" s="113"/>
      <c r="POU16" s="113"/>
      <c r="POV16" s="113"/>
      <c r="POW16" s="113"/>
      <c r="POX16" s="113"/>
      <c r="POY16" s="113"/>
      <c r="POZ16" s="113"/>
      <c r="PPA16" s="113"/>
      <c r="PPB16" s="113"/>
      <c r="PPC16" s="113"/>
      <c r="PPD16" s="113"/>
      <c r="PPE16" s="113"/>
      <c r="PPF16" s="113"/>
      <c r="PPG16" s="113"/>
      <c r="PPH16" s="113"/>
      <c r="PPI16" s="113"/>
      <c r="PPJ16" s="113"/>
      <c r="PPK16" s="113"/>
      <c r="PPL16" s="113"/>
      <c r="PPM16" s="113"/>
      <c r="PPN16" s="113"/>
      <c r="PPO16" s="113"/>
      <c r="PPP16" s="113"/>
      <c r="PPQ16" s="113"/>
      <c r="PPR16" s="113"/>
      <c r="PPS16" s="113"/>
      <c r="PPT16" s="113"/>
      <c r="PPU16" s="113"/>
      <c r="PPV16" s="113"/>
      <c r="PPW16" s="113"/>
      <c r="PPX16" s="113"/>
      <c r="PPY16" s="113"/>
      <c r="PPZ16" s="113"/>
      <c r="PQA16" s="113"/>
      <c r="PQB16" s="113"/>
      <c r="PQC16" s="113"/>
      <c r="PQD16" s="113"/>
      <c r="PQE16" s="113"/>
      <c r="PQF16" s="113"/>
      <c r="PQG16" s="113"/>
      <c r="PQH16" s="113"/>
      <c r="PQI16" s="113"/>
      <c r="PQJ16" s="113"/>
      <c r="PQK16" s="113"/>
      <c r="PQL16" s="113"/>
      <c r="PQM16" s="113"/>
      <c r="PQN16" s="113"/>
      <c r="PQO16" s="113"/>
      <c r="PQP16" s="113"/>
      <c r="PQQ16" s="113"/>
      <c r="PQR16" s="113"/>
      <c r="PQS16" s="113"/>
      <c r="PQT16" s="113"/>
      <c r="PQU16" s="113"/>
      <c r="PQV16" s="113"/>
      <c r="PQW16" s="113"/>
      <c r="PQX16" s="113"/>
      <c r="PQY16" s="113"/>
      <c r="PQZ16" s="113"/>
      <c r="PRA16" s="117"/>
      <c r="PRB16" s="113"/>
      <c r="PRC16" s="113"/>
      <c r="PRD16" s="113"/>
      <c r="PRE16" s="113"/>
      <c r="PRF16" s="113"/>
      <c r="PRG16" s="113"/>
      <c r="PRH16" s="113"/>
      <c r="PRI16" s="113"/>
      <c r="PRJ16" s="113"/>
      <c r="PRK16" s="113"/>
      <c r="PRL16" s="113"/>
      <c r="PRM16" s="113"/>
      <c r="PRN16" s="113"/>
      <c r="PRO16" s="113"/>
      <c r="PRP16" s="113"/>
      <c r="PRQ16" s="113"/>
      <c r="PRR16" s="113"/>
      <c r="PRS16" s="113"/>
      <c r="PRT16" s="113"/>
      <c r="PRU16" s="113"/>
      <c r="PRV16" s="113"/>
      <c r="PRW16" s="113"/>
      <c r="PRX16" s="113"/>
      <c r="PRY16" s="113"/>
      <c r="PRZ16" s="113"/>
      <c r="PSA16" s="113"/>
      <c r="PSB16" s="113"/>
      <c r="PSC16" s="113"/>
      <c r="PSD16" s="113"/>
      <c r="PSE16" s="113"/>
      <c r="PSF16" s="113"/>
      <c r="PSG16" s="113"/>
      <c r="PSH16" s="113"/>
      <c r="PSI16" s="113"/>
      <c r="PSJ16" s="113"/>
      <c r="PSK16" s="113"/>
      <c r="PSL16" s="113"/>
      <c r="PSM16" s="113"/>
      <c r="PSN16" s="113"/>
      <c r="PSO16" s="113"/>
      <c r="PSP16" s="113"/>
      <c r="PSQ16" s="113"/>
      <c r="PSR16" s="113"/>
      <c r="PSS16" s="113"/>
      <c r="PST16" s="113"/>
      <c r="PSU16" s="113"/>
      <c r="PSV16" s="113"/>
      <c r="PSW16" s="113"/>
      <c r="PSX16" s="113"/>
      <c r="PSY16" s="113"/>
      <c r="PSZ16" s="113"/>
      <c r="PTA16" s="113"/>
      <c r="PTB16" s="113"/>
      <c r="PTC16" s="113"/>
      <c r="PTD16" s="113"/>
      <c r="PTE16" s="113"/>
      <c r="PTF16" s="113"/>
      <c r="PTG16" s="113"/>
      <c r="PTH16" s="113"/>
      <c r="PTI16" s="113"/>
      <c r="PTJ16" s="113"/>
      <c r="PTK16" s="113"/>
      <c r="PTL16" s="113"/>
      <c r="PTM16" s="113"/>
      <c r="PTN16" s="113"/>
      <c r="PTO16" s="113"/>
      <c r="PTP16" s="113"/>
      <c r="PTQ16" s="113"/>
      <c r="PTR16" s="113"/>
      <c r="PTS16" s="113"/>
      <c r="PTT16" s="113"/>
      <c r="PTU16" s="113"/>
      <c r="PTV16" s="113"/>
      <c r="PTW16" s="113"/>
      <c r="PTX16" s="113"/>
      <c r="PTY16" s="113"/>
      <c r="PTZ16" s="113"/>
      <c r="PUA16" s="113"/>
      <c r="PUB16" s="113"/>
      <c r="PUC16" s="113"/>
      <c r="PUD16" s="113"/>
      <c r="PUE16" s="113"/>
      <c r="PUF16" s="113"/>
      <c r="PUG16" s="113"/>
      <c r="PUH16" s="113"/>
      <c r="PUI16" s="113"/>
      <c r="PUJ16" s="113"/>
      <c r="PUK16" s="113"/>
      <c r="PUL16" s="113"/>
      <c r="PUM16" s="113"/>
      <c r="PUN16" s="113"/>
      <c r="PUO16" s="113"/>
      <c r="PUP16" s="113"/>
      <c r="PUQ16" s="113"/>
      <c r="PUR16" s="113"/>
      <c r="PUS16" s="113"/>
      <c r="PUT16" s="113"/>
      <c r="PUU16" s="113"/>
      <c r="PUV16" s="113"/>
      <c r="PUW16" s="113"/>
      <c r="PUX16" s="113"/>
      <c r="PUY16" s="113"/>
      <c r="PUZ16" s="113"/>
      <c r="PVA16" s="113"/>
      <c r="PVB16" s="113"/>
      <c r="PVC16" s="113"/>
      <c r="PVD16" s="113"/>
      <c r="PVE16" s="113"/>
      <c r="PVF16" s="113"/>
      <c r="PVG16" s="113"/>
      <c r="PVH16" s="113"/>
      <c r="PVI16" s="113"/>
      <c r="PVJ16" s="113"/>
      <c r="PVK16" s="113"/>
      <c r="PVL16" s="113"/>
      <c r="PVM16" s="113"/>
      <c r="PVN16" s="113"/>
      <c r="PVO16" s="113"/>
      <c r="PVP16" s="113"/>
      <c r="PVQ16" s="113"/>
      <c r="PVR16" s="113"/>
      <c r="PVS16" s="113"/>
      <c r="PVT16" s="113"/>
      <c r="PVU16" s="113"/>
      <c r="PVV16" s="113"/>
      <c r="PVW16" s="113"/>
      <c r="PVX16" s="117"/>
      <c r="PVY16" s="113"/>
      <c r="PVZ16" s="113"/>
      <c r="PWA16" s="113"/>
      <c r="PWB16" s="113"/>
      <c r="PWC16" s="113"/>
      <c r="PWD16" s="113"/>
      <c r="PWE16" s="113"/>
      <c r="PWF16" s="113"/>
      <c r="PWG16" s="113"/>
      <c r="PWH16" s="113"/>
      <c r="PWI16" s="113"/>
      <c r="PWJ16" s="113"/>
      <c r="PWK16" s="113"/>
      <c r="PWL16" s="113"/>
      <c r="PWM16" s="113"/>
      <c r="PWN16" s="113"/>
      <c r="PWO16" s="113"/>
      <c r="PWP16" s="113"/>
      <c r="PWQ16" s="113"/>
      <c r="PWR16" s="113"/>
      <c r="PWS16" s="113"/>
      <c r="PWT16" s="113"/>
      <c r="PWU16" s="113"/>
      <c r="PWV16" s="113"/>
      <c r="PWW16" s="113"/>
      <c r="PWX16" s="113"/>
      <c r="PWY16" s="113"/>
      <c r="PWZ16" s="113"/>
      <c r="PXA16" s="113"/>
      <c r="PXB16" s="113"/>
      <c r="PXC16" s="113"/>
      <c r="PXD16" s="113"/>
      <c r="PXE16" s="113"/>
      <c r="PXF16" s="113"/>
      <c r="PXG16" s="113"/>
      <c r="PXH16" s="113"/>
      <c r="PXI16" s="113"/>
      <c r="PXJ16" s="113"/>
      <c r="PXK16" s="113"/>
      <c r="PXL16" s="113"/>
      <c r="PXM16" s="113"/>
      <c r="PXN16" s="113"/>
      <c r="PXO16" s="113"/>
      <c r="PXP16" s="113"/>
      <c r="PXQ16" s="113"/>
      <c r="PXR16" s="113"/>
      <c r="PXS16" s="113"/>
      <c r="PXT16" s="113"/>
      <c r="PXU16" s="113"/>
      <c r="PXV16" s="113"/>
      <c r="PXW16" s="113"/>
      <c r="PXX16" s="113"/>
      <c r="PXY16" s="113"/>
      <c r="PXZ16" s="113"/>
      <c r="PYA16" s="113"/>
      <c r="PYB16" s="113"/>
      <c r="PYC16" s="113"/>
      <c r="PYD16" s="113"/>
      <c r="PYE16" s="113"/>
      <c r="PYF16" s="113"/>
      <c r="PYG16" s="113"/>
      <c r="PYH16" s="113"/>
      <c r="PYI16" s="113"/>
      <c r="PYJ16" s="113"/>
      <c r="PYK16" s="113"/>
      <c r="PYL16" s="113"/>
      <c r="PYM16" s="113"/>
      <c r="PYN16" s="113"/>
      <c r="PYO16" s="113"/>
      <c r="PYP16" s="113"/>
      <c r="PYQ16" s="113"/>
      <c r="PYR16" s="113"/>
      <c r="PYS16" s="113"/>
      <c r="PYT16" s="113"/>
      <c r="PYU16" s="113"/>
      <c r="PYV16" s="113"/>
      <c r="PYW16" s="113"/>
      <c r="PYX16" s="113"/>
      <c r="PYY16" s="113"/>
      <c r="PYZ16" s="113"/>
      <c r="PZA16" s="113"/>
      <c r="PZB16" s="113"/>
      <c r="PZC16" s="113"/>
      <c r="PZD16" s="113"/>
      <c r="PZE16" s="113"/>
      <c r="PZF16" s="113"/>
      <c r="PZG16" s="113"/>
      <c r="PZH16" s="113"/>
      <c r="PZI16" s="113"/>
      <c r="PZJ16" s="113"/>
      <c r="PZK16" s="113"/>
      <c r="PZL16" s="113"/>
      <c r="PZM16" s="113"/>
      <c r="PZN16" s="113"/>
      <c r="PZO16" s="113"/>
      <c r="PZP16" s="113"/>
      <c r="PZQ16" s="113"/>
      <c r="PZR16" s="113"/>
      <c r="PZS16" s="113"/>
      <c r="PZT16" s="113"/>
      <c r="PZU16" s="113"/>
      <c r="PZV16" s="113"/>
      <c r="PZW16" s="113"/>
      <c r="PZX16" s="113"/>
      <c r="PZY16" s="113"/>
      <c r="PZZ16" s="113"/>
      <c r="QAA16" s="113"/>
      <c r="QAB16" s="113"/>
      <c r="QAC16" s="113"/>
      <c r="QAD16" s="113"/>
      <c r="QAE16" s="113"/>
      <c r="QAF16" s="113"/>
      <c r="QAG16" s="113"/>
      <c r="QAH16" s="113"/>
      <c r="QAI16" s="113"/>
      <c r="QAJ16" s="113"/>
      <c r="QAK16" s="113"/>
      <c r="QAL16" s="113"/>
      <c r="QAM16" s="113"/>
      <c r="QAN16" s="113"/>
      <c r="QAO16" s="113"/>
      <c r="QAP16" s="113"/>
      <c r="QAQ16" s="113"/>
      <c r="QAR16" s="113"/>
      <c r="QAS16" s="113"/>
      <c r="QAT16" s="113"/>
      <c r="QAU16" s="117"/>
      <c r="QAV16" s="113"/>
      <c r="QAW16" s="113"/>
      <c r="QAX16" s="113"/>
      <c r="QAY16" s="113"/>
      <c r="QAZ16" s="113"/>
      <c r="QBA16" s="113"/>
      <c r="QBB16" s="113"/>
      <c r="QBC16" s="113"/>
      <c r="QBD16" s="113"/>
      <c r="QBE16" s="113"/>
      <c r="QBF16" s="113"/>
      <c r="QBG16" s="113"/>
      <c r="QBH16" s="113"/>
      <c r="QBI16" s="113"/>
      <c r="QBJ16" s="113"/>
      <c r="QBK16" s="113"/>
      <c r="QBL16" s="113"/>
      <c r="QBM16" s="113"/>
      <c r="QBN16" s="113"/>
      <c r="QBO16" s="113"/>
      <c r="QBP16" s="113"/>
      <c r="QBQ16" s="113"/>
      <c r="QBR16" s="113"/>
      <c r="QBS16" s="113"/>
      <c r="QBT16" s="113"/>
      <c r="QBU16" s="113"/>
      <c r="QBV16" s="113"/>
      <c r="QBW16" s="113"/>
      <c r="QBX16" s="113"/>
      <c r="QBY16" s="113"/>
      <c r="QBZ16" s="113"/>
      <c r="QCA16" s="113"/>
      <c r="QCB16" s="113"/>
      <c r="QCC16" s="113"/>
      <c r="QCD16" s="113"/>
      <c r="QCE16" s="113"/>
      <c r="QCF16" s="113"/>
      <c r="QCG16" s="113"/>
      <c r="QCH16" s="113"/>
      <c r="QCI16" s="113"/>
      <c r="QCJ16" s="113"/>
      <c r="QCK16" s="113"/>
      <c r="QCL16" s="113"/>
      <c r="QCM16" s="113"/>
      <c r="QCN16" s="113"/>
      <c r="QCO16" s="113"/>
      <c r="QCP16" s="113"/>
      <c r="QCQ16" s="113"/>
      <c r="QCR16" s="113"/>
      <c r="QCS16" s="113"/>
      <c r="QCT16" s="113"/>
      <c r="QCU16" s="113"/>
      <c r="QCV16" s="113"/>
      <c r="QCW16" s="113"/>
      <c r="QCX16" s="113"/>
      <c r="QCY16" s="113"/>
      <c r="QCZ16" s="113"/>
      <c r="QDA16" s="113"/>
      <c r="QDB16" s="113"/>
      <c r="QDC16" s="113"/>
      <c r="QDD16" s="113"/>
      <c r="QDE16" s="113"/>
      <c r="QDF16" s="113"/>
      <c r="QDG16" s="113"/>
      <c r="QDH16" s="113"/>
      <c r="QDI16" s="113"/>
      <c r="QDJ16" s="113"/>
      <c r="QDK16" s="113"/>
      <c r="QDL16" s="113"/>
      <c r="QDM16" s="113"/>
      <c r="QDN16" s="113"/>
      <c r="QDO16" s="113"/>
      <c r="QDP16" s="113"/>
      <c r="QDQ16" s="113"/>
      <c r="QDR16" s="113"/>
      <c r="QDS16" s="113"/>
      <c r="QDT16" s="113"/>
      <c r="QDU16" s="113"/>
      <c r="QDV16" s="113"/>
      <c r="QDW16" s="113"/>
      <c r="QDX16" s="113"/>
      <c r="QDY16" s="113"/>
      <c r="QDZ16" s="113"/>
      <c r="QEA16" s="113"/>
      <c r="QEB16" s="113"/>
      <c r="QEC16" s="113"/>
      <c r="QED16" s="113"/>
      <c r="QEE16" s="113"/>
      <c r="QEF16" s="113"/>
      <c r="QEG16" s="113"/>
      <c r="QEH16" s="113"/>
      <c r="QEI16" s="113"/>
      <c r="QEJ16" s="113"/>
      <c r="QEK16" s="113"/>
      <c r="QEL16" s="113"/>
      <c r="QEM16" s="113"/>
      <c r="QEN16" s="113"/>
      <c r="QEO16" s="113"/>
      <c r="QEP16" s="113"/>
      <c r="QEQ16" s="113"/>
      <c r="QER16" s="113"/>
      <c r="QES16" s="113"/>
      <c r="QET16" s="113"/>
      <c r="QEU16" s="113"/>
      <c r="QEV16" s="113"/>
      <c r="QEW16" s="113"/>
      <c r="QEX16" s="113"/>
      <c r="QEY16" s="113"/>
      <c r="QEZ16" s="113"/>
      <c r="QFA16" s="113"/>
      <c r="QFB16" s="113"/>
      <c r="QFC16" s="113"/>
      <c r="QFD16" s="113"/>
      <c r="QFE16" s="113"/>
      <c r="QFF16" s="113"/>
      <c r="QFG16" s="113"/>
      <c r="QFH16" s="113"/>
      <c r="QFI16" s="113"/>
      <c r="QFJ16" s="113"/>
      <c r="QFK16" s="113"/>
      <c r="QFL16" s="113"/>
      <c r="QFM16" s="113"/>
      <c r="QFN16" s="113"/>
      <c r="QFO16" s="113"/>
      <c r="QFP16" s="113"/>
      <c r="QFQ16" s="113"/>
      <c r="QFR16" s="117"/>
      <c r="QFS16" s="113"/>
      <c r="QFT16" s="113"/>
      <c r="QFU16" s="113"/>
      <c r="QFV16" s="113"/>
      <c r="QFW16" s="113"/>
      <c r="QFX16" s="113"/>
      <c r="QFY16" s="113"/>
      <c r="QFZ16" s="113"/>
      <c r="QGA16" s="113"/>
      <c r="QGB16" s="113"/>
      <c r="QGC16" s="113"/>
      <c r="QGD16" s="113"/>
      <c r="QGE16" s="113"/>
      <c r="QGF16" s="113"/>
      <c r="QGG16" s="113"/>
      <c r="QGH16" s="113"/>
      <c r="QGI16" s="113"/>
      <c r="QGJ16" s="113"/>
      <c r="QGK16" s="113"/>
      <c r="QGL16" s="113"/>
      <c r="QGM16" s="113"/>
      <c r="QGN16" s="113"/>
      <c r="QGO16" s="113"/>
      <c r="QGP16" s="113"/>
      <c r="QGQ16" s="113"/>
      <c r="QGR16" s="113"/>
      <c r="QGS16" s="113"/>
      <c r="QGT16" s="113"/>
      <c r="QGU16" s="113"/>
      <c r="QGV16" s="113"/>
      <c r="QGW16" s="113"/>
      <c r="QGX16" s="113"/>
      <c r="QGY16" s="113"/>
      <c r="QGZ16" s="113"/>
      <c r="QHA16" s="113"/>
      <c r="QHB16" s="113"/>
      <c r="QHC16" s="113"/>
      <c r="QHD16" s="113"/>
      <c r="QHE16" s="113"/>
      <c r="QHF16" s="113"/>
      <c r="QHG16" s="113"/>
      <c r="QHH16" s="113"/>
      <c r="QHI16" s="113"/>
      <c r="QHJ16" s="113"/>
      <c r="QHK16" s="113"/>
      <c r="QHL16" s="113"/>
      <c r="QHM16" s="113"/>
      <c r="QHN16" s="113"/>
      <c r="QHO16" s="113"/>
      <c r="QHP16" s="113"/>
      <c r="QHQ16" s="113"/>
      <c r="QHR16" s="113"/>
      <c r="QHS16" s="113"/>
      <c r="QHT16" s="113"/>
      <c r="QHU16" s="113"/>
      <c r="QHV16" s="113"/>
      <c r="QHW16" s="113"/>
      <c r="QHX16" s="113"/>
      <c r="QHY16" s="113"/>
      <c r="QHZ16" s="113"/>
      <c r="QIA16" s="113"/>
      <c r="QIB16" s="113"/>
      <c r="QIC16" s="113"/>
      <c r="QID16" s="113"/>
      <c r="QIE16" s="113"/>
      <c r="QIF16" s="113"/>
      <c r="QIG16" s="113"/>
      <c r="QIH16" s="113"/>
      <c r="QII16" s="113"/>
      <c r="QIJ16" s="113"/>
      <c r="QIK16" s="113"/>
      <c r="QIL16" s="113"/>
      <c r="QIM16" s="113"/>
      <c r="QIN16" s="113"/>
      <c r="QIO16" s="113"/>
      <c r="QIP16" s="113"/>
      <c r="QIQ16" s="113"/>
      <c r="QIR16" s="113"/>
      <c r="QIS16" s="113"/>
      <c r="QIT16" s="113"/>
      <c r="QIU16" s="113"/>
      <c r="QIV16" s="113"/>
      <c r="QIW16" s="113"/>
      <c r="QIX16" s="113"/>
      <c r="QIY16" s="113"/>
      <c r="QIZ16" s="113"/>
      <c r="QJA16" s="113"/>
      <c r="QJB16" s="113"/>
      <c r="QJC16" s="113"/>
      <c r="QJD16" s="113"/>
      <c r="QJE16" s="113"/>
      <c r="QJF16" s="113"/>
      <c r="QJG16" s="113"/>
      <c r="QJH16" s="113"/>
      <c r="QJI16" s="113"/>
      <c r="QJJ16" s="113"/>
      <c r="QJK16" s="113"/>
      <c r="QJL16" s="113"/>
      <c r="QJM16" s="113"/>
      <c r="QJN16" s="113"/>
      <c r="QJO16" s="113"/>
      <c r="QJP16" s="113"/>
      <c r="QJQ16" s="113"/>
      <c r="QJR16" s="113"/>
      <c r="QJS16" s="113"/>
      <c r="QJT16" s="113"/>
      <c r="QJU16" s="113"/>
      <c r="QJV16" s="113"/>
      <c r="QJW16" s="113"/>
      <c r="QJX16" s="113"/>
      <c r="QJY16" s="113"/>
      <c r="QJZ16" s="113"/>
      <c r="QKA16" s="113"/>
      <c r="QKB16" s="113"/>
      <c r="QKC16" s="113"/>
      <c r="QKD16" s="113"/>
      <c r="QKE16" s="113"/>
      <c r="QKF16" s="113"/>
      <c r="QKG16" s="113"/>
      <c r="QKH16" s="113"/>
      <c r="QKI16" s="113"/>
      <c r="QKJ16" s="113"/>
      <c r="QKK16" s="113"/>
      <c r="QKL16" s="113"/>
      <c r="QKM16" s="113"/>
      <c r="QKN16" s="113"/>
      <c r="QKO16" s="117"/>
      <c r="QKP16" s="113"/>
      <c r="QKQ16" s="113"/>
      <c r="QKR16" s="113"/>
      <c r="QKS16" s="113"/>
      <c r="QKT16" s="113"/>
      <c r="QKU16" s="113"/>
      <c r="QKV16" s="113"/>
      <c r="QKW16" s="113"/>
      <c r="QKX16" s="113"/>
      <c r="QKY16" s="113"/>
      <c r="QKZ16" s="113"/>
      <c r="QLA16" s="113"/>
      <c r="QLB16" s="113"/>
      <c r="QLC16" s="113"/>
      <c r="QLD16" s="113"/>
      <c r="QLE16" s="113"/>
      <c r="QLF16" s="113"/>
      <c r="QLG16" s="113"/>
      <c r="QLH16" s="113"/>
      <c r="QLI16" s="113"/>
      <c r="QLJ16" s="113"/>
      <c r="QLK16" s="113"/>
      <c r="QLL16" s="113"/>
      <c r="QLM16" s="113"/>
      <c r="QLN16" s="113"/>
      <c r="QLO16" s="113"/>
      <c r="QLP16" s="113"/>
      <c r="QLQ16" s="113"/>
      <c r="QLR16" s="113"/>
      <c r="QLS16" s="113"/>
      <c r="QLT16" s="113"/>
      <c r="QLU16" s="113"/>
      <c r="QLV16" s="113"/>
      <c r="QLW16" s="113"/>
      <c r="QLX16" s="113"/>
      <c r="QLY16" s="113"/>
      <c r="QLZ16" s="113"/>
      <c r="QMA16" s="113"/>
      <c r="QMB16" s="113"/>
      <c r="QMC16" s="113"/>
      <c r="QMD16" s="113"/>
      <c r="QME16" s="113"/>
      <c r="QMF16" s="113"/>
      <c r="QMG16" s="113"/>
      <c r="QMH16" s="113"/>
      <c r="QMI16" s="113"/>
      <c r="QMJ16" s="113"/>
      <c r="QMK16" s="113"/>
      <c r="QML16" s="113"/>
      <c r="QMM16" s="113"/>
      <c r="QMN16" s="113"/>
      <c r="QMO16" s="113"/>
      <c r="QMP16" s="113"/>
      <c r="QMQ16" s="113"/>
      <c r="QMR16" s="113"/>
      <c r="QMS16" s="113"/>
      <c r="QMT16" s="113"/>
      <c r="QMU16" s="113"/>
      <c r="QMV16" s="113"/>
      <c r="QMW16" s="113"/>
      <c r="QMX16" s="113"/>
      <c r="QMY16" s="113"/>
      <c r="QMZ16" s="113"/>
      <c r="QNA16" s="113"/>
      <c r="QNB16" s="113"/>
      <c r="QNC16" s="113"/>
      <c r="QND16" s="113"/>
      <c r="QNE16" s="113"/>
      <c r="QNF16" s="113"/>
      <c r="QNG16" s="113"/>
      <c r="QNH16" s="113"/>
      <c r="QNI16" s="113"/>
      <c r="QNJ16" s="113"/>
      <c r="QNK16" s="113"/>
      <c r="QNL16" s="113"/>
      <c r="QNM16" s="113"/>
      <c r="QNN16" s="113"/>
      <c r="QNO16" s="113"/>
      <c r="QNP16" s="113"/>
      <c r="QNQ16" s="113"/>
      <c r="QNR16" s="113"/>
      <c r="QNS16" s="113"/>
      <c r="QNT16" s="113"/>
      <c r="QNU16" s="113"/>
      <c r="QNV16" s="113"/>
      <c r="QNW16" s="113"/>
      <c r="QNX16" s="113"/>
      <c r="QNY16" s="113"/>
      <c r="QNZ16" s="113"/>
      <c r="QOA16" s="113"/>
      <c r="QOB16" s="113"/>
      <c r="QOC16" s="113"/>
      <c r="QOD16" s="113"/>
      <c r="QOE16" s="113"/>
      <c r="QOF16" s="113"/>
      <c r="QOG16" s="113"/>
      <c r="QOH16" s="113"/>
      <c r="QOI16" s="113"/>
      <c r="QOJ16" s="113"/>
      <c r="QOK16" s="113"/>
      <c r="QOL16" s="113"/>
      <c r="QOM16" s="113"/>
      <c r="QON16" s="113"/>
      <c r="QOO16" s="113"/>
      <c r="QOP16" s="113"/>
      <c r="QOQ16" s="113"/>
      <c r="QOR16" s="113"/>
      <c r="QOS16" s="113"/>
      <c r="QOT16" s="113"/>
      <c r="QOU16" s="113"/>
      <c r="QOV16" s="113"/>
      <c r="QOW16" s="113"/>
      <c r="QOX16" s="113"/>
      <c r="QOY16" s="113"/>
      <c r="QOZ16" s="113"/>
      <c r="QPA16" s="113"/>
      <c r="QPB16" s="113"/>
      <c r="QPC16" s="113"/>
      <c r="QPD16" s="113"/>
      <c r="QPE16" s="113"/>
      <c r="QPF16" s="113"/>
      <c r="QPG16" s="113"/>
      <c r="QPH16" s="113"/>
      <c r="QPI16" s="113"/>
      <c r="QPJ16" s="113"/>
      <c r="QPK16" s="113"/>
      <c r="QPL16" s="117"/>
      <c r="QPM16" s="113"/>
      <c r="QPN16" s="113"/>
      <c r="QPO16" s="113"/>
      <c r="QPP16" s="113"/>
      <c r="QPQ16" s="113"/>
      <c r="QPR16" s="113"/>
      <c r="QPS16" s="113"/>
      <c r="QPT16" s="113"/>
      <c r="QPU16" s="113"/>
      <c r="QPV16" s="113"/>
      <c r="QPW16" s="113"/>
      <c r="QPX16" s="113"/>
      <c r="QPY16" s="113"/>
      <c r="QPZ16" s="113"/>
      <c r="QQA16" s="113"/>
      <c r="QQB16" s="113"/>
      <c r="QQC16" s="113"/>
      <c r="QQD16" s="113"/>
      <c r="QQE16" s="113"/>
      <c r="QQF16" s="113"/>
      <c r="QQG16" s="113"/>
      <c r="QQH16" s="113"/>
      <c r="QQI16" s="113"/>
      <c r="QQJ16" s="113"/>
      <c r="QQK16" s="113"/>
      <c r="QQL16" s="113"/>
      <c r="QQM16" s="113"/>
      <c r="QQN16" s="113"/>
      <c r="QQO16" s="113"/>
      <c r="QQP16" s="113"/>
      <c r="QQQ16" s="113"/>
      <c r="QQR16" s="113"/>
      <c r="QQS16" s="113"/>
      <c r="QQT16" s="113"/>
      <c r="QQU16" s="113"/>
      <c r="QQV16" s="113"/>
      <c r="QQW16" s="113"/>
      <c r="QQX16" s="113"/>
      <c r="QQY16" s="113"/>
      <c r="QQZ16" s="113"/>
      <c r="QRA16" s="113"/>
      <c r="QRB16" s="113"/>
      <c r="QRC16" s="113"/>
      <c r="QRD16" s="113"/>
      <c r="QRE16" s="113"/>
      <c r="QRF16" s="113"/>
      <c r="QRG16" s="113"/>
      <c r="QRH16" s="113"/>
      <c r="QRI16" s="113"/>
      <c r="QRJ16" s="113"/>
      <c r="QRK16" s="113"/>
      <c r="QRL16" s="113"/>
      <c r="QRM16" s="113"/>
      <c r="QRN16" s="113"/>
      <c r="QRO16" s="113"/>
      <c r="QRP16" s="113"/>
      <c r="QRQ16" s="113"/>
      <c r="QRR16" s="113"/>
      <c r="QRS16" s="113"/>
      <c r="QRT16" s="113"/>
      <c r="QRU16" s="113"/>
      <c r="QRV16" s="113"/>
      <c r="QRW16" s="113"/>
      <c r="QRX16" s="113"/>
      <c r="QRY16" s="113"/>
      <c r="QRZ16" s="113"/>
      <c r="QSA16" s="113"/>
      <c r="QSB16" s="113"/>
      <c r="QSC16" s="113"/>
      <c r="QSD16" s="113"/>
      <c r="QSE16" s="113"/>
      <c r="QSF16" s="113"/>
      <c r="QSG16" s="113"/>
      <c r="QSH16" s="113"/>
      <c r="QSI16" s="113"/>
      <c r="QSJ16" s="113"/>
      <c r="QSK16" s="113"/>
      <c r="QSL16" s="113"/>
      <c r="QSM16" s="113"/>
      <c r="QSN16" s="113"/>
      <c r="QSO16" s="113"/>
      <c r="QSP16" s="113"/>
      <c r="QSQ16" s="113"/>
      <c r="QSR16" s="113"/>
      <c r="QSS16" s="113"/>
      <c r="QST16" s="113"/>
      <c r="QSU16" s="113"/>
      <c r="QSV16" s="113"/>
      <c r="QSW16" s="113"/>
      <c r="QSX16" s="113"/>
      <c r="QSY16" s="113"/>
      <c r="QSZ16" s="113"/>
      <c r="QTA16" s="113"/>
      <c r="QTB16" s="113"/>
      <c r="QTC16" s="113"/>
      <c r="QTD16" s="113"/>
      <c r="QTE16" s="113"/>
      <c r="QTF16" s="113"/>
      <c r="QTG16" s="113"/>
      <c r="QTH16" s="113"/>
      <c r="QTI16" s="113"/>
      <c r="QTJ16" s="113"/>
      <c r="QTK16" s="113"/>
      <c r="QTL16" s="113"/>
      <c r="QTM16" s="113"/>
      <c r="QTN16" s="113"/>
      <c r="QTO16" s="113"/>
      <c r="QTP16" s="113"/>
      <c r="QTQ16" s="113"/>
      <c r="QTR16" s="113"/>
      <c r="QTS16" s="113"/>
      <c r="QTT16" s="113"/>
      <c r="QTU16" s="113"/>
      <c r="QTV16" s="113"/>
      <c r="QTW16" s="113"/>
      <c r="QTX16" s="113"/>
      <c r="QTY16" s="113"/>
      <c r="QTZ16" s="113"/>
      <c r="QUA16" s="113"/>
      <c r="QUB16" s="113"/>
      <c r="QUC16" s="113"/>
      <c r="QUD16" s="113"/>
      <c r="QUE16" s="113"/>
      <c r="QUF16" s="113"/>
      <c r="QUG16" s="113"/>
      <c r="QUH16" s="113"/>
      <c r="QUI16" s="117"/>
      <c r="QUJ16" s="113"/>
      <c r="QUK16" s="113"/>
      <c r="QUL16" s="113"/>
      <c r="QUM16" s="113"/>
      <c r="QUN16" s="113"/>
      <c r="QUO16" s="113"/>
      <c r="QUP16" s="113"/>
      <c r="QUQ16" s="113"/>
      <c r="QUR16" s="113"/>
      <c r="QUS16" s="113"/>
      <c r="QUT16" s="113"/>
      <c r="QUU16" s="113"/>
      <c r="QUV16" s="113"/>
      <c r="QUW16" s="113"/>
      <c r="QUX16" s="113"/>
      <c r="QUY16" s="113"/>
      <c r="QUZ16" s="113"/>
      <c r="QVA16" s="113"/>
      <c r="QVB16" s="113"/>
      <c r="QVC16" s="113"/>
      <c r="QVD16" s="113"/>
      <c r="QVE16" s="113"/>
      <c r="QVF16" s="113"/>
      <c r="QVG16" s="113"/>
      <c r="QVH16" s="113"/>
      <c r="QVI16" s="113"/>
      <c r="QVJ16" s="113"/>
      <c r="QVK16" s="113"/>
      <c r="QVL16" s="113"/>
      <c r="QVM16" s="113"/>
      <c r="QVN16" s="113"/>
      <c r="QVO16" s="113"/>
      <c r="QVP16" s="113"/>
      <c r="QVQ16" s="113"/>
      <c r="QVR16" s="113"/>
      <c r="QVS16" s="113"/>
      <c r="QVT16" s="113"/>
      <c r="QVU16" s="113"/>
      <c r="QVV16" s="113"/>
      <c r="QVW16" s="113"/>
      <c r="QVX16" s="113"/>
      <c r="QVY16" s="113"/>
      <c r="QVZ16" s="113"/>
      <c r="QWA16" s="113"/>
      <c r="QWB16" s="113"/>
      <c r="QWC16" s="113"/>
      <c r="QWD16" s="113"/>
      <c r="QWE16" s="113"/>
      <c r="QWF16" s="113"/>
      <c r="QWG16" s="113"/>
      <c r="QWH16" s="113"/>
      <c r="QWI16" s="113"/>
      <c r="QWJ16" s="113"/>
      <c r="QWK16" s="113"/>
      <c r="QWL16" s="113"/>
      <c r="QWM16" s="113"/>
      <c r="QWN16" s="113"/>
      <c r="QWO16" s="113"/>
      <c r="QWP16" s="113"/>
      <c r="QWQ16" s="113"/>
      <c r="QWR16" s="113"/>
      <c r="QWS16" s="113"/>
      <c r="QWT16" s="113"/>
      <c r="QWU16" s="113"/>
      <c r="QWV16" s="113"/>
      <c r="QWW16" s="113"/>
      <c r="QWX16" s="113"/>
      <c r="QWY16" s="113"/>
      <c r="QWZ16" s="113"/>
      <c r="QXA16" s="113"/>
      <c r="QXB16" s="113"/>
      <c r="QXC16" s="113"/>
      <c r="QXD16" s="113"/>
      <c r="QXE16" s="113"/>
      <c r="QXF16" s="113"/>
      <c r="QXG16" s="113"/>
      <c r="QXH16" s="113"/>
      <c r="QXI16" s="113"/>
      <c r="QXJ16" s="113"/>
      <c r="QXK16" s="113"/>
      <c r="QXL16" s="113"/>
      <c r="QXM16" s="113"/>
      <c r="QXN16" s="113"/>
      <c r="QXO16" s="113"/>
      <c r="QXP16" s="113"/>
      <c r="QXQ16" s="113"/>
      <c r="QXR16" s="113"/>
      <c r="QXS16" s="113"/>
      <c r="QXT16" s="113"/>
      <c r="QXU16" s="113"/>
      <c r="QXV16" s="113"/>
      <c r="QXW16" s="113"/>
      <c r="QXX16" s="113"/>
      <c r="QXY16" s="113"/>
      <c r="QXZ16" s="113"/>
      <c r="QYA16" s="113"/>
      <c r="QYB16" s="113"/>
      <c r="QYC16" s="113"/>
      <c r="QYD16" s="113"/>
      <c r="QYE16" s="113"/>
      <c r="QYF16" s="113"/>
      <c r="QYG16" s="113"/>
      <c r="QYH16" s="113"/>
      <c r="QYI16" s="113"/>
      <c r="QYJ16" s="113"/>
      <c r="QYK16" s="113"/>
      <c r="QYL16" s="113"/>
      <c r="QYM16" s="113"/>
      <c r="QYN16" s="113"/>
      <c r="QYO16" s="113"/>
      <c r="QYP16" s="113"/>
      <c r="QYQ16" s="113"/>
      <c r="QYR16" s="113"/>
      <c r="QYS16" s="113"/>
      <c r="QYT16" s="113"/>
      <c r="QYU16" s="113"/>
      <c r="QYV16" s="113"/>
      <c r="QYW16" s="113"/>
      <c r="QYX16" s="113"/>
      <c r="QYY16" s="113"/>
      <c r="QYZ16" s="113"/>
      <c r="QZA16" s="113"/>
      <c r="QZB16" s="113"/>
      <c r="QZC16" s="113"/>
      <c r="QZD16" s="113"/>
      <c r="QZE16" s="113"/>
      <c r="QZF16" s="117"/>
      <c r="QZG16" s="113"/>
      <c r="QZH16" s="113"/>
      <c r="QZI16" s="113"/>
      <c r="QZJ16" s="113"/>
      <c r="QZK16" s="113"/>
      <c r="QZL16" s="113"/>
      <c r="QZM16" s="113"/>
      <c r="QZN16" s="113"/>
      <c r="QZO16" s="113"/>
      <c r="QZP16" s="113"/>
      <c r="QZQ16" s="113"/>
      <c r="QZR16" s="113"/>
      <c r="QZS16" s="113"/>
      <c r="QZT16" s="113"/>
      <c r="QZU16" s="113"/>
      <c r="QZV16" s="113"/>
      <c r="QZW16" s="113"/>
      <c r="QZX16" s="113"/>
      <c r="QZY16" s="113"/>
      <c r="QZZ16" s="113"/>
      <c r="RAA16" s="113"/>
      <c r="RAB16" s="113"/>
      <c r="RAC16" s="113"/>
      <c r="RAD16" s="113"/>
      <c r="RAE16" s="113"/>
      <c r="RAF16" s="113"/>
      <c r="RAG16" s="113"/>
      <c r="RAH16" s="113"/>
      <c r="RAI16" s="113"/>
      <c r="RAJ16" s="113"/>
      <c r="RAK16" s="113"/>
      <c r="RAL16" s="113"/>
      <c r="RAM16" s="113"/>
      <c r="RAN16" s="113"/>
      <c r="RAO16" s="113"/>
      <c r="RAP16" s="113"/>
      <c r="RAQ16" s="113"/>
      <c r="RAR16" s="113"/>
      <c r="RAS16" s="113"/>
      <c r="RAT16" s="113"/>
      <c r="RAU16" s="113"/>
      <c r="RAV16" s="113"/>
      <c r="RAW16" s="113"/>
      <c r="RAX16" s="113"/>
      <c r="RAY16" s="113"/>
      <c r="RAZ16" s="113"/>
      <c r="RBA16" s="113"/>
      <c r="RBB16" s="113"/>
      <c r="RBC16" s="113"/>
      <c r="RBD16" s="113"/>
      <c r="RBE16" s="113"/>
      <c r="RBF16" s="113"/>
      <c r="RBG16" s="113"/>
      <c r="RBH16" s="113"/>
      <c r="RBI16" s="113"/>
      <c r="RBJ16" s="113"/>
      <c r="RBK16" s="113"/>
      <c r="RBL16" s="113"/>
      <c r="RBM16" s="113"/>
      <c r="RBN16" s="113"/>
      <c r="RBO16" s="113"/>
      <c r="RBP16" s="113"/>
      <c r="RBQ16" s="113"/>
      <c r="RBR16" s="113"/>
      <c r="RBS16" s="113"/>
      <c r="RBT16" s="113"/>
      <c r="RBU16" s="113"/>
      <c r="RBV16" s="113"/>
      <c r="RBW16" s="113"/>
      <c r="RBX16" s="113"/>
      <c r="RBY16" s="113"/>
      <c r="RBZ16" s="113"/>
      <c r="RCA16" s="113"/>
      <c r="RCB16" s="113"/>
      <c r="RCC16" s="113"/>
      <c r="RCD16" s="113"/>
      <c r="RCE16" s="113"/>
      <c r="RCF16" s="113"/>
      <c r="RCG16" s="113"/>
      <c r="RCH16" s="113"/>
      <c r="RCI16" s="113"/>
      <c r="RCJ16" s="113"/>
      <c r="RCK16" s="113"/>
      <c r="RCL16" s="113"/>
      <c r="RCM16" s="113"/>
      <c r="RCN16" s="113"/>
      <c r="RCO16" s="113"/>
      <c r="RCP16" s="113"/>
      <c r="RCQ16" s="113"/>
      <c r="RCR16" s="113"/>
      <c r="RCS16" s="113"/>
      <c r="RCT16" s="113"/>
      <c r="RCU16" s="113"/>
      <c r="RCV16" s="113"/>
      <c r="RCW16" s="113"/>
      <c r="RCX16" s="113"/>
      <c r="RCY16" s="113"/>
      <c r="RCZ16" s="113"/>
      <c r="RDA16" s="113"/>
      <c r="RDB16" s="113"/>
      <c r="RDC16" s="113"/>
      <c r="RDD16" s="113"/>
      <c r="RDE16" s="113"/>
      <c r="RDF16" s="113"/>
      <c r="RDG16" s="113"/>
      <c r="RDH16" s="113"/>
      <c r="RDI16" s="113"/>
      <c r="RDJ16" s="113"/>
      <c r="RDK16" s="113"/>
      <c r="RDL16" s="113"/>
      <c r="RDM16" s="113"/>
      <c r="RDN16" s="113"/>
      <c r="RDO16" s="113"/>
      <c r="RDP16" s="113"/>
      <c r="RDQ16" s="113"/>
      <c r="RDR16" s="113"/>
      <c r="RDS16" s="113"/>
      <c r="RDT16" s="113"/>
      <c r="RDU16" s="113"/>
      <c r="RDV16" s="113"/>
      <c r="RDW16" s="113"/>
      <c r="RDX16" s="113"/>
      <c r="RDY16" s="113"/>
      <c r="RDZ16" s="113"/>
      <c r="REA16" s="113"/>
      <c r="REB16" s="113"/>
      <c r="REC16" s="117"/>
      <c r="RED16" s="113"/>
      <c r="REE16" s="113"/>
      <c r="REF16" s="113"/>
      <c r="REG16" s="113"/>
      <c r="REH16" s="113"/>
      <c r="REI16" s="113"/>
      <c r="REJ16" s="113"/>
      <c r="REK16" s="113"/>
      <c r="REL16" s="113"/>
      <c r="REM16" s="113"/>
      <c r="REN16" s="113"/>
      <c r="REO16" s="113"/>
      <c r="REP16" s="113"/>
      <c r="REQ16" s="113"/>
      <c r="RER16" s="113"/>
      <c r="RES16" s="113"/>
      <c r="RET16" s="113"/>
      <c r="REU16" s="113"/>
      <c r="REV16" s="113"/>
      <c r="REW16" s="113"/>
      <c r="REX16" s="113"/>
      <c r="REY16" s="113"/>
      <c r="REZ16" s="113"/>
      <c r="RFA16" s="113"/>
      <c r="RFB16" s="113"/>
      <c r="RFC16" s="113"/>
      <c r="RFD16" s="113"/>
      <c r="RFE16" s="113"/>
      <c r="RFF16" s="113"/>
      <c r="RFG16" s="113"/>
      <c r="RFH16" s="113"/>
      <c r="RFI16" s="113"/>
      <c r="RFJ16" s="113"/>
      <c r="RFK16" s="113"/>
      <c r="RFL16" s="113"/>
      <c r="RFM16" s="113"/>
      <c r="RFN16" s="113"/>
      <c r="RFO16" s="113"/>
      <c r="RFP16" s="113"/>
      <c r="RFQ16" s="113"/>
      <c r="RFR16" s="113"/>
      <c r="RFS16" s="113"/>
      <c r="RFT16" s="113"/>
      <c r="RFU16" s="113"/>
      <c r="RFV16" s="113"/>
      <c r="RFW16" s="113"/>
      <c r="RFX16" s="113"/>
      <c r="RFY16" s="113"/>
      <c r="RFZ16" s="113"/>
      <c r="RGA16" s="113"/>
      <c r="RGB16" s="113"/>
      <c r="RGC16" s="113"/>
      <c r="RGD16" s="113"/>
      <c r="RGE16" s="113"/>
      <c r="RGF16" s="113"/>
      <c r="RGG16" s="113"/>
      <c r="RGH16" s="113"/>
      <c r="RGI16" s="113"/>
      <c r="RGJ16" s="113"/>
      <c r="RGK16" s="113"/>
      <c r="RGL16" s="113"/>
      <c r="RGM16" s="113"/>
      <c r="RGN16" s="113"/>
      <c r="RGO16" s="113"/>
      <c r="RGP16" s="113"/>
      <c r="RGQ16" s="113"/>
      <c r="RGR16" s="113"/>
      <c r="RGS16" s="113"/>
      <c r="RGT16" s="113"/>
      <c r="RGU16" s="113"/>
      <c r="RGV16" s="113"/>
      <c r="RGW16" s="113"/>
      <c r="RGX16" s="113"/>
      <c r="RGY16" s="113"/>
      <c r="RGZ16" s="113"/>
      <c r="RHA16" s="113"/>
      <c r="RHB16" s="113"/>
      <c r="RHC16" s="113"/>
      <c r="RHD16" s="113"/>
      <c r="RHE16" s="113"/>
      <c r="RHF16" s="113"/>
      <c r="RHG16" s="113"/>
      <c r="RHH16" s="113"/>
      <c r="RHI16" s="113"/>
      <c r="RHJ16" s="113"/>
      <c r="RHK16" s="113"/>
      <c r="RHL16" s="113"/>
      <c r="RHM16" s="113"/>
      <c r="RHN16" s="113"/>
      <c r="RHO16" s="113"/>
      <c r="RHP16" s="113"/>
      <c r="RHQ16" s="113"/>
      <c r="RHR16" s="113"/>
      <c r="RHS16" s="113"/>
      <c r="RHT16" s="113"/>
      <c r="RHU16" s="113"/>
      <c r="RHV16" s="113"/>
      <c r="RHW16" s="113"/>
      <c r="RHX16" s="113"/>
      <c r="RHY16" s="113"/>
      <c r="RHZ16" s="113"/>
      <c r="RIA16" s="113"/>
      <c r="RIB16" s="113"/>
      <c r="RIC16" s="113"/>
      <c r="RID16" s="113"/>
      <c r="RIE16" s="113"/>
      <c r="RIF16" s="113"/>
      <c r="RIG16" s="113"/>
      <c r="RIH16" s="113"/>
      <c r="RII16" s="113"/>
      <c r="RIJ16" s="113"/>
      <c r="RIK16" s="113"/>
      <c r="RIL16" s="113"/>
      <c r="RIM16" s="113"/>
      <c r="RIN16" s="113"/>
      <c r="RIO16" s="113"/>
      <c r="RIP16" s="113"/>
      <c r="RIQ16" s="113"/>
      <c r="RIR16" s="113"/>
      <c r="RIS16" s="113"/>
      <c r="RIT16" s="113"/>
      <c r="RIU16" s="113"/>
      <c r="RIV16" s="113"/>
      <c r="RIW16" s="113"/>
      <c r="RIX16" s="113"/>
      <c r="RIY16" s="113"/>
      <c r="RIZ16" s="117"/>
      <c r="RJA16" s="113"/>
      <c r="RJB16" s="113"/>
      <c r="RJC16" s="113"/>
      <c r="RJD16" s="113"/>
      <c r="RJE16" s="113"/>
      <c r="RJF16" s="113"/>
      <c r="RJG16" s="113"/>
      <c r="RJH16" s="113"/>
      <c r="RJI16" s="113"/>
      <c r="RJJ16" s="113"/>
      <c r="RJK16" s="113"/>
      <c r="RJL16" s="113"/>
      <c r="RJM16" s="113"/>
      <c r="RJN16" s="113"/>
      <c r="RJO16" s="113"/>
      <c r="RJP16" s="113"/>
      <c r="RJQ16" s="113"/>
      <c r="RJR16" s="113"/>
      <c r="RJS16" s="113"/>
      <c r="RJT16" s="113"/>
      <c r="RJU16" s="113"/>
      <c r="RJV16" s="113"/>
      <c r="RJW16" s="113"/>
      <c r="RJX16" s="113"/>
      <c r="RJY16" s="113"/>
      <c r="RJZ16" s="113"/>
      <c r="RKA16" s="113"/>
      <c r="RKB16" s="113"/>
      <c r="RKC16" s="113"/>
      <c r="RKD16" s="113"/>
      <c r="RKE16" s="113"/>
      <c r="RKF16" s="113"/>
      <c r="RKG16" s="113"/>
      <c r="RKH16" s="113"/>
      <c r="RKI16" s="113"/>
      <c r="RKJ16" s="113"/>
      <c r="RKK16" s="113"/>
      <c r="RKL16" s="113"/>
      <c r="RKM16" s="113"/>
      <c r="RKN16" s="113"/>
      <c r="RKO16" s="113"/>
      <c r="RKP16" s="113"/>
      <c r="RKQ16" s="113"/>
      <c r="RKR16" s="113"/>
      <c r="RKS16" s="113"/>
      <c r="RKT16" s="113"/>
      <c r="RKU16" s="113"/>
      <c r="RKV16" s="113"/>
      <c r="RKW16" s="113"/>
      <c r="RKX16" s="113"/>
      <c r="RKY16" s="113"/>
      <c r="RKZ16" s="113"/>
      <c r="RLA16" s="113"/>
      <c r="RLB16" s="113"/>
      <c r="RLC16" s="113"/>
      <c r="RLD16" s="113"/>
      <c r="RLE16" s="113"/>
      <c r="RLF16" s="113"/>
      <c r="RLG16" s="113"/>
      <c r="RLH16" s="113"/>
      <c r="RLI16" s="113"/>
      <c r="RLJ16" s="113"/>
      <c r="RLK16" s="113"/>
      <c r="RLL16" s="113"/>
      <c r="RLM16" s="113"/>
      <c r="RLN16" s="113"/>
      <c r="RLO16" s="113"/>
      <c r="RLP16" s="113"/>
      <c r="RLQ16" s="113"/>
      <c r="RLR16" s="113"/>
      <c r="RLS16" s="113"/>
      <c r="RLT16" s="113"/>
      <c r="RLU16" s="113"/>
      <c r="RLV16" s="113"/>
      <c r="RLW16" s="113"/>
      <c r="RLX16" s="113"/>
      <c r="RLY16" s="113"/>
      <c r="RLZ16" s="113"/>
      <c r="RMA16" s="113"/>
      <c r="RMB16" s="113"/>
      <c r="RMC16" s="113"/>
      <c r="RMD16" s="113"/>
      <c r="RME16" s="113"/>
      <c r="RMF16" s="113"/>
      <c r="RMG16" s="113"/>
      <c r="RMH16" s="113"/>
      <c r="RMI16" s="113"/>
      <c r="RMJ16" s="113"/>
      <c r="RMK16" s="113"/>
      <c r="RML16" s="113"/>
      <c r="RMM16" s="113"/>
      <c r="RMN16" s="113"/>
      <c r="RMO16" s="113"/>
      <c r="RMP16" s="113"/>
      <c r="RMQ16" s="113"/>
      <c r="RMR16" s="113"/>
      <c r="RMS16" s="113"/>
      <c r="RMT16" s="113"/>
      <c r="RMU16" s="113"/>
      <c r="RMV16" s="113"/>
      <c r="RMW16" s="113"/>
      <c r="RMX16" s="113"/>
      <c r="RMY16" s="113"/>
      <c r="RMZ16" s="113"/>
      <c r="RNA16" s="113"/>
      <c r="RNB16" s="113"/>
      <c r="RNC16" s="113"/>
      <c r="RND16" s="113"/>
      <c r="RNE16" s="113"/>
      <c r="RNF16" s="113"/>
      <c r="RNG16" s="113"/>
      <c r="RNH16" s="113"/>
      <c r="RNI16" s="113"/>
      <c r="RNJ16" s="113"/>
      <c r="RNK16" s="113"/>
      <c r="RNL16" s="113"/>
      <c r="RNM16" s="113"/>
      <c r="RNN16" s="113"/>
      <c r="RNO16" s="113"/>
      <c r="RNP16" s="113"/>
      <c r="RNQ16" s="113"/>
      <c r="RNR16" s="113"/>
      <c r="RNS16" s="113"/>
      <c r="RNT16" s="113"/>
      <c r="RNU16" s="113"/>
      <c r="RNV16" s="113"/>
      <c r="RNW16" s="117"/>
      <c r="RNX16" s="113"/>
      <c r="RNY16" s="113"/>
      <c r="RNZ16" s="113"/>
      <c r="ROA16" s="113"/>
      <c r="ROB16" s="113"/>
      <c r="ROC16" s="113"/>
      <c r="ROD16" s="113"/>
      <c r="ROE16" s="113"/>
      <c r="ROF16" s="113"/>
      <c r="ROG16" s="113"/>
      <c r="ROH16" s="113"/>
      <c r="ROI16" s="113"/>
      <c r="ROJ16" s="113"/>
      <c r="ROK16" s="113"/>
      <c r="ROL16" s="113"/>
      <c r="ROM16" s="113"/>
      <c r="RON16" s="113"/>
      <c r="ROO16" s="113"/>
      <c r="ROP16" s="113"/>
      <c r="ROQ16" s="113"/>
      <c r="ROR16" s="113"/>
      <c r="ROS16" s="113"/>
      <c r="ROT16" s="113"/>
      <c r="ROU16" s="113"/>
      <c r="ROV16" s="113"/>
      <c r="ROW16" s="113"/>
      <c r="ROX16" s="113"/>
      <c r="ROY16" s="113"/>
      <c r="ROZ16" s="113"/>
      <c r="RPA16" s="113"/>
      <c r="RPB16" s="113"/>
      <c r="RPC16" s="113"/>
      <c r="RPD16" s="113"/>
      <c r="RPE16" s="113"/>
      <c r="RPF16" s="113"/>
      <c r="RPG16" s="113"/>
      <c r="RPH16" s="113"/>
      <c r="RPI16" s="113"/>
      <c r="RPJ16" s="113"/>
      <c r="RPK16" s="113"/>
      <c r="RPL16" s="113"/>
      <c r="RPM16" s="113"/>
      <c r="RPN16" s="113"/>
      <c r="RPO16" s="113"/>
      <c r="RPP16" s="113"/>
      <c r="RPQ16" s="113"/>
      <c r="RPR16" s="113"/>
      <c r="RPS16" s="113"/>
      <c r="RPT16" s="113"/>
      <c r="RPU16" s="113"/>
      <c r="RPV16" s="113"/>
      <c r="RPW16" s="113"/>
      <c r="RPX16" s="113"/>
      <c r="RPY16" s="113"/>
      <c r="RPZ16" s="113"/>
      <c r="RQA16" s="113"/>
      <c r="RQB16" s="113"/>
      <c r="RQC16" s="113"/>
      <c r="RQD16" s="113"/>
      <c r="RQE16" s="113"/>
      <c r="RQF16" s="113"/>
      <c r="RQG16" s="113"/>
      <c r="RQH16" s="113"/>
      <c r="RQI16" s="113"/>
      <c r="RQJ16" s="113"/>
      <c r="RQK16" s="113"/>
      <c r="RQL16" s="113"/>
      <c r="RQM16" s="113"/>
      <c r="RQN16" s="113"/>
      <c r="RQO16" s="113"/>
      <c r="RQP16" s="113"/>
      <c r="RQQ16" s="113"/>
      <c r="RQR16" s="113"/>
      <c r="RQS16" s="113"/>
      <c r="RQT16" s="113"/>
      <c r="RQU16" s="113"/>
      <c r="RQV16" s="113"/>
      <c r="RQW16" s="113"/>
      <c r="RQX16" s="113"/>
      <c r="RQY16" s="113"/>
      <c r="RQZ16" s="113"/>
      <c r="RRA16" s="113"/>
      <c r="RRB16" s="113"/>
      <c r="RRC16" s="113"/>
      <c r="RRD16" s="113"/>
      <c r="RRE16" s="113"/>
      <c r="RRF16" s="113"/>
      <c r="RRG16" s="113"/>
      <c r="RRH16" s="113"/>
      <c r="RRI16" s="113"/>
      <c r="RRJ16" s="113"/>
      <c r="RRK16" s="113"/>
      <c r="RRL16" s="113"/>
      <c r="RRM16" s="113"/>
      <c r="RRN16" s="113"/>
      <c r="RRO16" s="113"/>
      <c r="RRP16" s="113"/>
      <c r="RRQ16" s="113"/>
      <c r="RRR16" s="113"/>
      <c r="RRS16" s="113"/>
      <c r="RRT16" s="113"/>
      <c r="RRU16" s="113"/>
      <c r="RRV16" s="113"/>
      <c r="RRW16" s="113"/>
      <c r="RRX16" s="113"/>
      <c r="RRY16" s="113"/>
      <c r="RRZ16" s="113"/>
      <c r="RSA16" s="113"/>
      <c r="RSB16" s="113"/>
      <c r="RSC16" s="113"/>
      <c r="RSD16" s="113"/>
      <c r="RSE16" s="113"/>
      <c r="RSF16" s="113"/>
      <c r="RSG16" s="113"/>
      <c r="RSH16" s="113"/>
      <c r="RSI16" s="113"/>
      <c r="RSJ16" s="113"/>
      <c r="RSK16" s="113"/>
      <c r="RSL16" s="113"/>
      <c r="RSM16" s="113"/>
      <c r="RSN16" s="113"/>
      <c r="RSO16" s="113"/>
      <c r="RSP16" s="113"/>
      <c r="RSQ16" s="113"/>
      <c r="RSR16" s="113"/>
      <c r="RSS16" s="113"/>
      <c r="RST16" s="117"/>
      <c r="RSU16" s="113"/>
      <c r="RSV16" s="113"/>
      <c r="RSW16" s="113"/>
      <c r="RSX16" s="113"/>
      <c r="RSY16" s="113"/>
      <c r="RSZ16" s="113"/>
      <c r="RTA16" s="113"/>
      <c r="RTB16" s="113"/>
      <c r="RTC16" s="113"/>
      <c r="RTD16" s="113"/>
      <c r="RTE16" s="113"/>
      <c r="RTF16" s="113"/>
      <c r="RTG16" s="113"/>
      <c r="RTH16" s="113"/>
      <c r="RTI16" s="113"/>
      <c r="RTJ16" s="113"/>
      <c r="RTK16" s="113"/>
      <c r="RTL16" s="113"/>
      <c r="RTM16" s="113"/>
      <c r="RTN16" s="113"/>
      <c r="RTO16" s="113"/>
      <c r="RTP16" s="113"/>
      <c r="RTQ16" s="113"/>
      <c r="RTR16" s="113"/>
      <c r="RTS16" s="113"/>
      <c r="RTT16" s="113"/>
      <c r="RTU16" s="113"/>
      <c r="RTV16" s="113"/>
      <c r="RTW16" s="113"/>
      <c r="RTX16" s="113"/>
      <c r="RTY16" s="113"/>
      <c r="RTZ16" s="113"/>
      <c r="RUA16" s="113"/>
      <c r="RUB16" s="113"/>
      <c r="RUC16" s="113"/>
      <c r="RUD16" s="113"/>
      <c r="RUE16" s="113"/>
      <c r="RUF16" s="113"/>
      <c r="RUG16" s="113"/>
      <c r="RUH16" s="113"/>
      <c r="RUI16" s="113"/>
      <c r="RUJ16" s="113"/>
      <c r="RUK16" s="113"/>
      <c r="RUL16" s="113"/>
      <c r="RUM16" s="113"/>
      <c r="RUN16" s="113"/>
      <c r="RUO16" s="113"/>
      <c r="RUP16" s="113"/>
      <c r="RUQ16" s="113"/>
      <c r="RUR16" s="113"/>
      <c r="RUS16" s="113"/>
      <c r="RUT16" s="113"/>
      <c r="RUU16" s="113"/>
      <c r="RUV16" s="113"/>
      <c r="RUW16" s="113"/>
      <c r="RUX16" s="113"/>
      <c r="RUY16" s="113"/>
      <c r="RUZ16" s="113"/>
      <c r="RVA16" s="113"/>
      <c r="RVB16" s="113"/>
      <c r="RVC16" s="113"/>
      <c r="RVD16" s="113"/>
      <c r="RVE16" s="113"/>
      <c r="RVF16" s="113"/>
      <c r="RVG16" s="113"/>
      <c r="RVH16" s="113"/>
      <c r="RVI16" s="113"/>
      <c r="RVJ16" s="113"/>
      <c r="RVK16" s="113"/>
      <c r="RVL16" s="113"/>
      <c r="RVM16" s="113"/>
      <c r="RVN16" s="113"/>
      <c r="RVO16" s="113"/>
      <c r="RVP16" s="113"/>
      <c r="RVQ16" s="113"/>
      <c r="RVR16" s="113"/>
      <c r="RVS16" s="113"/>
      <c r="RVT16" s="113"/>
      <c r="RVU16" s="113"/>
      <c r="RVV16" s="113"/>
      <c r="RVW16" s="113"/>
      <c r="RVX16" s="113"/>
      <c r="RVY16" s="113"/>
      <c r="RVZ16" s="113"/>
      <c r="RWA16" s="113"/>
      <c r="RWB16" s="113"/>
      <c r="RWC16" s="113"/>
      <c r="RWD16" s="113"/>
      <c r="RWE16" s="113"/>
      <c r="RWF16" s="113"/>
      <c r="RWG16" s="113"/>
      <c r="RWH16" s="113"/>
      <c r="RWI16" s="113"/>
      <c r="RWJ16" s="113"/>
      <c r="RWK16" s="113"/>
      <c r="RWL16" s="113"/>
      <c r="RWM16" s="113"/>
      <c r="RWN16" s="113"/>
      <c r="RWO16" s="113"/>
      <c r="RWP16" s="113"/>
      <c r="RWQ16" s="113"/>
      <c r="RWR16" s="113"/>
      <c r="RWS16" s="113"/>
      <c r="RWT16" s="113"/>
      <c r="RWU16" s="113"/>
      <c r="RWV16" s="113"/>
      <c r="RWW16" s="113"/>
      <c r="RWX16" s="113"/>
      <c r="RWY16" s="113"/>
      <c r="RWZ16" s="113"/>
      <c r="RXA16" s="113"/>
      <c r="RXB16" s="113"/>
      <c r="RXC16" s="113"/>
      <c r="RXD16" s="113"/>
      <c r="RXE16" s="113"/>
      <c r="RXF16" s="113"/>
      <c r="RXG16" s="113"/>
      <c r="RXH16" s="113"/>
      <c r="RXI16" s="113"/>
      <c r="RXJ16" s="113"/>
      <c r="RXK16" s="113"/>
      <c r="RXL16" s="113"/>
      <c r="RXM16" s="113"/>
      <c r="RXN16" s="113"/>
      <c r="RXO16" s="113"/>
      <c r="RXP16" s="113"/>
      <c r="RXQ16" s="117"/>
      <c r="RXR16" s="113"/>
      <c r="RXS16" s="113"/>
      <c r="RXT16" s="113"/>
      <c r="RXU16" s="113"/>
      <c r="RXV16" s="113"/>
      <c r="RXW16" s="113"/>
      <c r="RXX16" s="113"/>
      <c r="RXY16" s="113"/>
      <c r="RXZ16" s="113"/>
      <c r="RYA16" s="113"/>
      <c r="RYB16" s="113"/>
      <c r="RYC16" s="113"/>
      <c r="RYD16" s="113"/>
      <c r="RYE16" s="113"/>
      <c r="RYF16" s="113"/>
      <c r="RYG16" s="113"/>
      <c r="RYH16" s="113"/>
      <c r="RYI16" s="113"/>
      <c r="RYJ16" s="113"/>
      <c r="RYK16" s="113"/>
      <c r="RYL16" s="113"/>
      <c r="RYM16" s="113"/>
      <c r="RYN16" s="113"/>
      <c r="RYO16" s="113"/>
      <c r="RYP16" s="113"/>
      <c r="RYQ16" s="113"/>
      <c r="RYR16" s="113"/>
      <c r="RYS16" s="113"/>
      <c r="RYT16" s="113"/>
      <c r="RYU16" s="113"/>
      <c r="RYV16" s="113"/>
      <c r="RYW16" s="113"/>
      <c r="RYX16" s="113"/>
      <c r="RYY16" s="113"/>
      <c r="RYZ16" s="113"/>
      <c r="RZA16" s="113"/>
      <c r="RZB16" s="113"/>
      <c r="RZC16" s="113"/>
      <c r="RZD16" s="113"/>
      <c r="RZE16" s="113"/>
      <c r="RZF16" s="113"/>
      <c r="RZG16" s="113"/>
      <c r="RZH16" s="113"/>
      <c r="RZI16" s="113"/>
      <c r="RZJ16" s="113"/>
      <c r="RZK16" s="113"/>
      <c r="RZL16" s="113"/>
      <c r="RZM16" s="113"/>
      <c r="RZN16" s="113"/>
      <c r="RZO16" s="113"/>
      <c r="RZP16" s="113"/>
      <c r="RZQ16" s="113"/>
      <c r="RZR16" s="113"/>
      <c r="RZS16" s="113"/>
      <c r="RZT16" s="113"/>
      <c r="RZU16" s="113"/>
      <c r="RZV16" s="113"/>
      <c r="RZW16" s="113"/>
      <c r="RZX16" s="113"/>
      <c r="RZY16" s="113"/>
      <c r="RZZ16" s="113"/>
      <c r="SAA16" s="113"/>
      <c r="SAB16" s="113"/>
      <c r="SAC16" s="113"/>
      <c r="SAD16" s="113"/>
      <c r="SAE16" s="113"/>
      <c r="SAF16" s="113"/>
      <c r="SAG16" s="113"/>
      <c r="SAH16" s="113"/>
      <c r="SAI16" s="113"/>
      <c r="SAJ16" s="113"/>
      <c r="SAK16" s="113"/>
      <c r="SAL16" s="113"/>
      <c r="SAM16" s="113"/>
      <c r="SAN16" s="113"/>
      <c r="SAO16" s="113"/>
      <c r="SAP16" s="113"/>
      <c r="SAQ16" s="113"/>
      <c r="SAR16" s="113"/>
      <c r="SAS16" s="113"/>
      <c r="SAT16" s="113"/>
      <c r="SAU16" s="113"/>
      <c r="SAV16" s="113"/>
      <c r="SAW16" s="113"/>
      <c r="SAX16" s="113"/>
      <c r="SAY16" s="113"/>
      <c r="SAZ16" s="113"/>
      <c r="SBA16" s="113"/>
      <c r="SBB16" s="113"/>
      <c r="SBC16" s="113"/>
      <c r="SBD16" s="113"/>
      <c r="SBE16" s="113"/>
      <c r="SBF16" s="113"/>
      <c r="SBG16" s="113"/>
      <c r="SBH16" s="113"/>
      <c r="SBI16" s="113"/>
      <c r="SBJ16" s="113"/>
      <c r="SBK16" s="113"/>
      <c r="SBL16" s="113"/>
      <c r="SBM16" s="113"/>
      <c r="SBN16" s="113"/>
      <c r="SBO16" s="113"/>
      <c r="SBP16" s="113"/>
      <c r="SBQ16" s="113"/>
      <c r="SBR16" s="113"/>
      <c r="SBS16" s="113"/>
      <c r="SBT16" s="113"/>
      <c r="SBU16" s="113"/>
      <c r="SBV16" s="113"/>
      <c r="SBW16" s="113"/>
      <c r="SBX16" s="113"/>
      <c r="SBY16" s="113"/>
      <c r="SBZ16" s="113"/>
      <c r="SCA16" s="113"/>
      <c r="SCB16" s="113"/>
      <c r="SCC16" s="113"/>
      <c r="SCD16" s="113"/>
      <c r="SCE16" s="113"/>
      <c r="SCF16" s="113"/>
      <c r="SCG16" s="113"/>
      <c r="SCH16" s="113"/>
      <c r="SCI16" s="113"/>
      <c r="SCJ16" s="113"/>
      <c r="SCK16" s="113"/>
      <c r="SCL16" s="113"/>
      <c r="SCM16" s="113"/>
      <c r="SCN16" s="117"/>
      <c r="SCO16" s="113"/>
      <c r="SCP16" s="113"/>
      <c r="SCQ16" s="113"/>
      <c r="SCR16" s="113"/>
      <c r="SCS16" s="113"/>
      <c r="SCT16" s="113"/>
      <c r="SCU16" s="113"/>
      <c r="SCV16" s="113"/>
      <c r="SCW16" s="113"/>
      <c r="SCX16" s="113"/>
      <c r="SCY16" s="113"/>
      <c r="SCZ16" s="113"/>
      <c r="SDA16" s="113"/>
      <c r="SDB16" s="113"/>
      <c r="SDC16" s="113"/>
      <c r="SDD16" s="113"/>
      <c r="SDE16" s="113"/>
      <c r="SDF16" s="113"/>
      <c r="SDG16" s="113"/>
      <c r="SDH16" s="113"/>
      <c r="SDI16" s="113"/>
      <c r="SDJ16" s="113"/>
      <c r="SDK16" s="113"/>
      <c r="SDL16" s="113"/>
      <c r="SDM16" s="113"/>
      <c r="SDN16" s="113"/>
      <c r="SDO16" s="113"/>
      <c r="SDP16" s="113"/>
      <c r="SDQ16" s="113"/>
      <c r="SDR16" s="113"/>
      <c r="SDS16" s="113"/>
      <c r="SDT16" s="113"/>
      <c r="SDU16" s="113"/>
      <c r="SDV16" s="113"/>
      <c r="SDW16" s="113"/>
      <c r="SDX16" s="113"/>
      <c r="SDY16" s="113"/>
      <c r="SDZ16" s="113"/>
      <c r="SEA16" s="113"/>
      <c r="SEB16" s="113"/>
      <c r="SEC16" s="113"/>
      <c r="SED16" s="113"/>
      <c r="SEE16" s="113"/>
      <c r="SEF16" s="113"/>
      <c r="SEG16" s="113"/>
      <c r="SEH16" s="113"/>
      <c r="SEI16" s="113"/>
      <c r="SEJ16" s="113"/>
      <c r="SEK16" s="113"/>
      <c r="SEL16" s="113"/>
      <c r="SEM16" s="113"/>
      <c r="SEN16" s="113"/>
      <c r="SEO16" s="113"/>
      <c r="SEP16" s="113"/>
      <c r="SEQ16" s="113"/>
      <c r="SER16" s="113"/>
      <c r="SES16" s="113"/>
      <c r="SET16" s="113"/>
      <c r="SEU16" s="113"/>
      <c r="SEV16" s="113"/>
      <c r="SEW16" s="113"/>
      <c r="SEX16" s="113"/>
      <c r="SEY16" s="113"/>
      <c r="SEZ16" s="113"/>
      <c r="SFA16" s="113"/>
      <c r="SFB16" s="113"/>
      <c r="SFC16" s="113"/>
      <c r="SFD16" s="113"/>
      <c r="SFE16" s="113"/>
      <c r="SFF16" s="113"/>
      <c r="SFG16" s="113"/>
      <c r="SFH16" s="113"/>
      <c r="SFI16" s="113"/>
      <c r="SFJ16" s="113"/>
      <c r="SFK16" s="113"/>
      <c r="SFL16" s="113"/>
      <c r="SFM16" s="113"/>
      <c r="SFN16" s="113"/>
      <c r="SFO16" s="113"/>
      <c r="SFP16" s="113"/>
      <c r="SFQ16" s="113"/>
      <c r="SFR16" s="113"/>
      <c r="SFS16" s="113"/>
      <c r="SFT16" s="113"/>
      <c r="SFU16" s="113"/>
      <c r="SFV16" s="113"/>
      <c r="SFW16" s="113"/>
      <c r="SFX16" s="113"/>
      <c r="SFY16" s="113"/>
      <c r="SFZ16" s="113"/>
      <c r="SGA16" s="113"/>
      <c r="SGB16" s="113"/>
      <c r="SGC16" s="113"/>
      <c r="SGD16" s="113"/>
      <c r="SGE16" s="113"/>
      <c r="SGF16" s="113"/>
      <c r="SGG16" s="113"/>
      <c r="SGH16" s="113"/>
      <c r="SGI16" s="113"/>
      <c r="SGJ16" s="113"/>
      <c r="SGK16" s="113"/>
      <c r="SGL16" s="113"/>
      <c r="SGM16" s="113"/>
      <c r="SGN16" s="113"/>
      <c r="SGO16" s="113"/>
      <c r="SGP16" s="113"/>
      <c r="SGQ16" s="113"/>
      <c r="SGR16" s="113"/>
      <c r="SGS16" s="113"/>
      <c r="SGT16" s="113"/>
      <c r="SGU16" s="113"/>
      <c r="SGV16" s="113"/>
      <c r="SGW16" s="113"/>
      <c r="SGX16" s="113"/>
      <c r="SGY16" s="113"/>
      <c r="SGZ16" s="113"/>
      <c r="SHA16" s="113"/>
      <c r="SHB16" s="113"/>
      <c r="SHC16" s="113"/>
      <c r="SHD16" s="113"/>
      <c r="SHE16" s="113"/>
      <c r="SHF16" s="113"/>
      <c r="SHG16" s="113"/>
      <c r="SHH16" s="113"/>
      <c r="SHI16" s="113"/>
      <c r="SHJ16" s="113"/>
      <c r="SHK16" s="117"/>
      <c r="SHL16" s="113"/>
      <c r="SHM16" s="113"/>
      <c r="SHN16" s="113"/>
      <c r="SHO16" s="113"/>
      <c r="SHP16" s="113"/>
      <c r="SHQ16" s="113"/>
      <c r="SHR16" s="113"/>
      <c r="SHS16" s="113"/>
      <c r="SHT16" s="113"/>
      <c r="SHU16" s="113"/>
      <c r="SHV16" s="113"/>
      <c r="SHW16" s="113"/>
      <c r="SHX16" s="113"/>
      <c r="SHY16" s="113"/>
      <c r="SHZ16" s="113"/>
      <c r="SIA16" s="113"/>
      <c r="SIB16" s="113"/>
      <c r="SIC16" s="113"/>
      <c r="SID16" s="113"/>
      <c r="SIE16" s="113"/>
      <c r="SIF16" s="113"/>
      <c r="SIG16" s="113"/>
      <c r="SIH16" s="113"/>
      <c r="SII16" s="113"/>
      <c r="SIJ16" s="113"/>
      <c r="SIK16" s="113"/>
      <c r="SIL16" s="113"/>
      <c r="SIM16" s="113"/>
      <c r="SIN16" s="113"/>
      <c r="SIO16" s="113"/>
      <c r="SIP16" s="113"/>
      <c r="SIQ16" s="113"/>
      <c r="SIR16" s="113"/>
      <c r="SIS16" s="113"/>
      <c r="SIT16" s="113"/>
      <c r="SIU16" s="113"/>
      <c r="SIV16" s="113"/>
      <c r="SIW16" s="113"/>
      <c r="SIX16" s="113"/>
      <c r="SIY16" s="113"/>
      <c r="SIZ16" s="113"/>
      <c r="SJA16" s="113"/>
      <c r="SJB16" s="113"/>
      <c r="SJC16" s="113"/>
      <c r="SJD16" s="113"/>
      <c r="SJE16" s="113"/>
      <c r="SJF16" s="113"/>
      <c r="SJG16" s="113"/>
      <c r="SJH16" s="113"/>
      <c r="SJI16" s="113"/>
      <c r="SJJ16" s="113"/>
      <c r="SJK16" s="113"/>
      <c r="SJL16" s="113"/>
      <c r="SJM16" s="113"/>
      <c r="SJN16" s="113"/>
      <c r="SJO16" s="113"/>
      <c r="SJP16" s="113"/>
      <c r="SJQ16" s="113"/>
      <c r="SJR16" s="113"/>
      <c r="SJS16" s="113"/>
      <c r="SJT16" s="113"/>
      <c r="SJU16" s="113"/>
      <c r="SJV16" s="113"/>
      <c r="SJW16" s="113"/>
      <c r="SJX16" s="113"/>
      <c r="SJY16" s="113"/>
      <c r="SJZ16" s="113"/>
      <c r="SKA16" s="113"/>
      <c r="SKB16" s="113"/>
      <c r="SKC16" s="113"/>
      <c r="SKD16" s="113"/>
      <c r="SKE16" s="113"/>
      <c r="SKF16" s="113"/>
      <c r="SKG16" s="113"/>
      <c r="SKH16" s="113"/>
      <c r="SKI16" s="113"/>
      <c r="SKJ16" s="113"/>
      <c r="SKK16" s="113"/>
      <c r="SKL16" s="113"/>
      <c r="SKM16" s="113"/>
      <c r="SKN16" s="113"/>
      <c r="SKO16" s="113"/>
      <c r="SKP16" s="113"/>
      <c r="SKQ16" s="113"/>
      <c r="SKR16" s="113"/>
      <c r="SKS16" s="113"/>
      <c r="SKT16" s="113"/>
      <c r="SKU16" s="113"/>
      <c r="SKV16" s="113"/>
      <c r="SKW16" s="113"/>
      <c r="SKX16" s="113"/>
      <c r="SKY16" s="113"/>
      <c r="SKZ16" s="113"/>
      <c r="SLA16" s="113"/>
      <c r="SLB16" s="113"/>
      <c r="SLC16" s="113"/>
      <c r="SLD16" s="113"/>
      <c r="SLE16" s="113"/>
      <c r="SLF16" s="113"/>
      <c r="SLG16" s="113"/>
      <c r="SLH16" s="113"/>
      <c r="SLI16" s="113"/>
      <c r="SLJ16" s="113"/>
      <c r="SLK16" s="113"/>
      <c r="SLL16" s="113"/>
      <c r="SLM16" s="113"/>
      <c r="SLN16" s="113"/>
      <c r="SLO16" s="113"/>
      <c r="SLP16" s="113"/>
      <c r="SLQ16" s="113"/>
      <c r="SLR16" s="113"/>
      <c r="SLS16" s="113"/>
      <c r="SLT16" s="113"/>
      <c r="SLU16" s="113"/>
      <c r="SLV16" s="113"/>
      <c r="SLW16" s="113"/>
      <c r="SLX16" s="113"/>
      <c r="SLY16" s="113"/>
      <c r="SLZ16" s="113"/>
      <c r="SMA16" s="113"/>
      <c r="SMB16" s="113"/>
      <c r="SMC16" s="113"/>
      <c r="SMD16" s="113"/>
      <c r="SME16" s="113"/>
      <c r="SMF16" s="113"/>
      <c r="SMG16" s="113"/>
      <c r="SMH16" s="117"/>
      <c r="SMI16" s="113"/>
      <c r="SMJ16" s="113"/>
      <c r="SMK16" s="113"/>
      <c r="SML16" s="113"/>
      <c r="SMM16" s="113"/>
      <c r="SMN16" s="113"/>
      <c r="SMO16" s="113"/>
      <c r="SMP16" s="113"/>
      <c r="SMQ16" s="113"/>
      <c r="SMR16" s="113"/>
      <c r="SMS16" s="113"/>
      <c r="SMT16" s="113"/>
      <c r="SMU16" s="113"/>
      <c r="SMV16" s="113"/>
      <c r="SMW16" s="113"/>
      <c r="SMX16" s="113"/>
      <c r="SMY16" s="113"/>
      <c r="SMZ16" s="113"/>
      <c r="SNA16" s="113"/>
      <c r="SNB16" s="113"/>
      <c r="SNC16" s="113"/>
      <c r="SND16" s="113"/>
      <c r="SNE16" s="113"/>
      <c r="SNF16" s="113"/>
      <c r="SNG16" s="113"/>
      <c r="SNH16" s="113"/>
      <c r="SNI16" s="113"/>
      <c r="SNJ16" s="113"/>
      <c r="SNK16" s="113"/>
      <c r="SNL16" s="113"/>
      <c r="SNM16" s="113"/>
      <c r="SNN16" s="113"/>
      <c r="SNO16" s="113"/>
      <c r="SNP16" s="113"/>
      <c r="SNQ16" s="113"/>
      <c r="SNR16" s="113"/>
      <c r="SNS16" s="113"/>
      <c r="SNT16" s="113"/>
      <c r="SNU16" s="113"/>
      <c r="SNV16" s="113"/>
      <c r="SNW16" s="113"/>
      <c r="SNX16" s="113"/>
      <c r="SNY16" s="113"/>
      <c r="SNZ16" s="113"/>
      <c r="SOA16" s="113"/>
      <c r="SOB16" s="113"/>
      <c r="SOC16" s="113"/>
      <c r="SOD16" s="113"/>
      <c r="SOE16" s="113"/>
      <c r="SOF16" s="113"/>
      <c r="SOG16" s="113"/>
      <c r="SOH16" s="113"/>
      <c r="SOI16" s="113"/>
      <c r="SOJ16" s="113"/>
      <c r="SOK16" s="113"/>
      <c r="SOL16" s="113"/>
      <c r="SOM16" s="113"/>
      <c r="SON16" s="113"/>
      <c r="SOO16" s="113"/>
      <c r="SOP16" s="113"/>
      <c r="SOQ16" s="113"/>
      <c r="SOR16" s="113"/>
      <c r="SOS16" s="113"/>
      <c r="SOT16" s="113"/>
      <c r="SOU16" s="113"/>
      <c r="SOV16" s="113"/>
      <c r="SOW16" s="113"/>
      <c r="SOX16" s="113"/>
      <c r="SOY16" s="113"/>
      <c r="SOZ16" s="113"/>
      <c r="SPA16" s="113"/>
      <c r="SPB16" s="113"/>
      <c r="SPC16" s="113"/>
      <c r="SPD16" s="113"/>
      <c r="SPE16" s="113"/>
      <c r="SPF16" s="113"/>
      <c r="SPG16" s="113"/>
      <c r="SPH16" s="113"/>
      <c r="SPI16" s="113"/>
      <c r="SPJ16" s="113"/>
      <c r="SPK16" s="113"/>
      <c r="SPL16" s="113"/>
      <c r="SPM16" s="113"/>
      <c r="SPN16" s="113"/>
      <c r="SPO16" s="113"/>
      <c r="SPP16" s="113"/>
      <c r="SPQ16" s="113"/>
      <c r="SPR16" s="113"/>
      <c r="SPS16" s="113"/>
      <c r="SPT16" s="113"/>
      <c r="SPU16" s="113"/>
      <c r="SPV16" s="113"/>
      <c r="SPW16" s="113"/>
      <c r="SPX16" s="113"/>
      <c r="SPY16" s="113"/>
      <c r="SPZ16" s="113"/>
      <c r="SQA16" s="113"/>
      <c r="SQB16" s="113"/>
      <c r="SQC16" s="113"/>
      <c r="SQD16" s="113"/>
      <c r="SQE16" s="113"/>
      <c r="SQF16" s="113"/>
      <c r="SQG16" s="113"/>
      <c r="SQH16" s="113"/>
      <c r="SQI16" s="113"/>
      <c r="SQJ16" s="113"/>
      <c r="SQK16" s="113"/>
      <c r="SQL16" s="113"/>
      <c r="SQM16" s="113"/>
      <c r="SQN16" s="113"/>
      <c r="SQO16" s="113"/>
      <c r="SQP16" s="113"/>
      <c r="SQQ16" s="113"/>
      <c r="SQR16" s="113"/>
      <c r="SQS16" s="113"/>
      <c r="SQT16" s="113"/>
      <c r="SQU16" s="113"/>
      <c r="SQV16" s="113"/>
      <c r="SQW16" s="113"/>
      <c r="SQX16" s="113"/>
      <c r="SQY16" s="113"/>
      <c r="SQZ16" s="113"/>
      <c r="SRA16" s="113"/>
      <c r="SRB16" s="113"/>
      <c r="SRC16" s="113"/>
      <c r="SRD16" s="113"/>
      <c r="SRE16" s="117"/>
      <c r="SRF16" s="113"/>
      <c r="SRG16" s="113"/>
      <c r="SRH16" s="113"/>
      <c r="SRI16" s="113"/>
      <c r="SRJ16" s="113"/>
      <c r="SRK16" s="113"/>
      <c r="SRL16" s="113"/>
      <c r="SRM16" s="113"/>
      <c r="SRN16" s="113"/>
      <c r="SRO16" s="113"/>
      <c r="SRP16" s="113"/>
      <c r="SRQ16" s="113"/>
      <c r="SRR16" s="113"/>
      <c r="SRS16" s="113"/>
      <c r="SRT16" s="113"/>
      <c r="SRU16" s="113"/>
      <c r="SRV16" s="113"/>
      <c r="SRW16" s="113"/>
      <c r="SRX16" s="113"/>
      <c r="SRY16" s="113"/>
      <c r="SRZ16" s="113"/>
      <c r="SSA16" s="113"/>
      <c r="SSB16" s="113"/>
      <c r="SSC16" s="113"/>
      <c r="SSD16" s="113"/>
      <c r="SSE16" s="113"/>
      <c r="SSF16" s="113"/>
      <c r="SSG16" s="113"/>
      <c r="SSH16" s="113"/>
      <c r="SSI16" s="113"/>
      <c r="SSJ16" s="113"/>
      <c r="SSK16" s="113"/>
      <c r="SSL16" s="113"/>
      <c r="SSM16" s="113"/>
      <c r="SSN16" s="113"/>
      <c r="SSO16" s="113"/>
      <c r="SSP16" s="113"/>
      <c r="SSQ16" s="113"/>
      <c r="SSR16" s="113"/>
      <c r="SSS16" s="113"/>
      <c r="SST16" s="113"/>
      <c r="SSU16" s="113"/>
      <c r="SSV16" s="113"/>
      <c r="SSW16" s="113"/>
      <c r="SSX16" s="113"/>
      <c r="SSY16" s="113"/>
      <c r="SSZ16" s="113"/>
      <c r="STA16" s="113"/>
      <c r="STB16" s="113"/>
      <c r="STC16" s="113"/>
      <c r="STD16" s="113"/>
      <c r="STE16" s="113"/>
      <c r="STF16" s="113"/>
      <c r="STG16" s="113"/>
      <c r="STH16" s="113"/>
      <c r="STI16" s="113"/>
      <c r="STJ16" s="113"/>
      <c r="STK16" s="113"/>
      <c r="STL16" s="113"/>
      <c r="STM16" s="113"/>
      <c r="STN16" s="113"/>
      <c r="STO16" s="113"/>
      <c r="STP16" s="113"/>
      <c r="STQ16" s="113"/>
      <c r="STR16" s="113"/>
      <c r="STS16" s="113"/>
      <c r="STT16" s="113"/>
      <c r="STU16" s="113"/>
      <c r="STV16" s="113"/>
      <c r="STW16" s="113"/>
      <c r="STX16" s="113"/>
      <c r="STY16" s="113"/>
      <c r="STZ16" s="113"/>
      <c r="SUA16" s="113"/>
      <c r="SUB16" s="113"/>
      <c r="SUC16" s="113"/>
      <c r="SUD16" s="113"/>
      <c r="SUE16" s="113"/>
      <c r="SUF16" s="113"/>
      <c r="SUG16" s="113"/>
      <c r="SUH16" s="113"/>
      <c r="SUI16" s="113"/>
      <c r="SUJ16" s="113"/>
      <c r="SUK16" s="113"/>
      <c r="SUL16" s="113"/>
      <c r="SUM16" s="113"/>
      <c r="SUN16" s="113"/>
      <c r="SUO16" s="113"/>
      <c r="SUP16" s="113"/>
      <c r="SUQ16" s="113"/>
      <c r="SUR16" s="113"/>
      <c r="SUS16" s="113"/>
      <c r="SUT16" s="113"/>
      <c r="SUU16" s="113"/>
      <c r="SUV16" s="113"/>
      <c r="SUW16" s="113"/>
      <c r="SUX16" s="113"/>
      <c r="SUY16" s="113"/>
      <c r="SUZ16" s="113"/>
      <c r="SVA16" s="113"/>
      <c r="SVB16" s="113"/>
      <c r="SVC16" s="113"/>
      <c r="SVD16" s="113"/>
      <c r="SVE16" s="113"/>
      <c r="SVF16" s="113"/>
      <c r="SVG16" s="113"/>
      <c r="SVH16" s="113"/>
      <c r="SVI16" s="113"/>
      <c r="SVJ16" s="113"/>
      <c r="SVK16" s="113"/>
      <c r="SVL16" s="113"/>
      <c r="SVM16" s="113"/>
      <c r="SVN16" s="113"/>
      <c r="SVO16" s="113"/>
      <c r="SVP16" s="113"/>
      <c r="SVQ16" s="113"/>
      <c r="SVR16" s="113"/>
      <c r="SVS16" s="113"/>
      <c r="SVT16" s="113"/>
      <c r="SVU16" s="113"/>
      <c r="SVV16" s="113"/>
      <c r="SVW16" s="113"/>
      <c r="SVX16" s="113"/>
      <c r="SVY16" s="113"/>
      <c r="SVZ16" s="113"/>
      <c r="SWA16" s="113"/>
      <c r="SWB16" s="117"/>
      <c r="SWC16" s="113"/>
      <c r="SWD16" s="113"/>
      <c r="SWE16" s="113"/>
      <c r="SWF16" s="113"/>
      <c r="SWG16" s="113"/>
      <c r="SWH16" s="113"/>
      <c r="SWI16" s="113"/>
      <c r="SWJ16" s="113"/>
      <c r="SWK16" s="113"/>
      <c r="SWL16" s="113"/>
      <c r="SWM16" s="113"/>
      <c r="SWN16" s="113"/>
      <c r="SWO16" s="113"/>
      <c r="SWP16" s="113"/>
      <c r="SWQ16" s="113"/>
      <c r="SWR16" s="113"/>
      <c r="SWS16" s="113"/>
      <c r="SWT16" s="113"/>
      <c r="SWU16" s="113"/>
      <c r="SWV16" s="113"/>
      <c r="SWW16" s="113"/>
      <c r="SWX16" s="113"/>
      <c r="SWY16" s="113"/>
      <c r="SWZ16" s="113"/>
      <c r="SXA16" s="113"/>
      <c r="SXB16" s="113"/>
      <c r="SXC16" s="113"/>
      <c r="SXD16" s="113"/>
      <c r="SXE16" s="113"/>
      <c r="SXF16" s="113"/>
      <c r="SXG16" s="113"/>
      <c r="SXH16" s="113"/>
      <c r="SXI16" s="113"/>
      <c r="SXJ16" s="113"/>
      <c r="SXK16" s="113"/>
      <c r="SXL16" s="113"/>
      <c r="SXM16" s="113"/>
      <c r="SXN16" s="113"/>
      <c r="SXO16" s="113"/>
      <c r="SXP16" s="113"/>
      <c r="SXQ16" s="113"/>
      <c r="SXR16" s="113"/>
      <c r="SXS16" s="113"/>
      <c r="SXT16" s="113"/>
      <c r="SXU16" s="113"/>
      <c r="SXV16" s="113"/>
      <c r="SXW16" s="113"/>
      <c r="SXX16" s="113"/>
      <c r="SXY16" s="113"/>
      <c r="SXZ16" s="113"/>
      <c r="SYA16" s="113"/>
      <c r="SYB16" s="113"/>
      <c r="SYC16" s="113"/>
      <c r="SYD16" s="113"/>
      <c r="SYE16" s="113"/>
      <c r="SYF16" s="113"/>
      <c r="SYG16" s="113"/>
      <c r="SYH16" s="113"/>
      <c r="SYI16" s="113"/>
      <c r="SYJ16" s="113"/>
      <c r="SYK16" s="113"/>
      <c r="SYL16" s="113"/>
      <c r="SYM16" s="113"/>
      <c r="SYN16" s="113"/>
      <c r="SYO16" s="113"/>
      <c r="SYP16" s="113"/>
      <c r="SYQ16" s="113"/>
      <c r="SYR16" s="113"/>
      <c r="SYS16" s="113"/>
      <c r="SYT16" s="113"/>
      <c r="SYU16" s="113"/>
      <c r="SYV16" s="113"/>
      <c r="SYW16" s="113"/>
      <c r="SYX16" s="113"/>
      <c r="SYY16" s="113"/>
      <c r="SYZ16" s="113"/>
      <c r="SZA16" s="113"/>
      <c r="SZB16" s="113"/>
      <c r="SZC16" s="113"/>
      <c r="SZD16" s="113"/>
      <c r="SZE16" s="113"/>
      <c r="SZF16" s="113"/>
      <c r="SZG16" s="113"/>
      <c r="SZH16" s="113"/>
      <c r="SZI16" s="113"/>
      <c r="SZJ16" s="113"/>
      <c r="SZK16" s="113"/>
      <c r="SZL16" s="113"/>
      <c r="SZM16" s="113"/>
      <c r="SZN16" s="113"/>
      <c r="SZO16" s="113"/>
      <c r="SZP16" s="113"/>
      <c r="SZQ16" s="113"/>
      <c r="SZR16" s="113"/>
      <c r="SZS16" s="113"/>
      <c r="SZT16" s="113"/>
      <c r="SZU16" s="113"/>
      <c r="SZV16" s="113"/>
      <c r="SZW16" s="113"/>
      <c r="SZX16" s="113"/>
      <c r="SZY16" s="113"/>
      <c r="SZZ16" s="113"/>
      <c r="TAA16" s="113"/>
      <c r="TAB16" s="113"/>
      <c r="TAC16" s="113"/>
      <c r="TAD16" s="113"/>
      <c r="TAE16" s="113"/>
      <c r="TAF16" s="113"/>
      <c r="TAG16" s="113"/>
      <c r="TAH16" s="113"/>
      <c r="TAI16" s="113"/>
      <c r="TAJ16" s="113"/>
      <c r="TAK16" s="113"/>
      <c r="TAL16" s="113"/>
      <c r="TAM16" s="113"/>
      <c r="TAN16" s="113"/>
      <c r="TAO16" s="113"/>
      <c r="TAP16" s="113"/>
      <c r="TAQ16" s="113"/>
      <c r="TAR16" s="113"/>
      <c r="TAS16" s="113"/>
      <c r="TAT16" s="113"/>
      <c r="TAU16" s="113"/>
      <c r="TAV16" s="113"/>
      <c r="TAW16" s="113"/>
      <c r="TAX16" s="113"/>
      <c r="TAY16" s="117"/>
      <c r="TAZ16" s="113"/>
      <c r="TBA16" s="113"/>
      <c r="TBB16" s="113"/>
      <c r="TBC16" s="113"/>
      <c r="TBD16" s="113"/>
      <c r="TBE16" s="113"/>
      <c r="TBF16" s="113"/>
      <c r="TBG16" s="113"/>
      <c r="TBH16" s="113"/>
      <c r="TBI16" s="113"/>
      <c r="TBJ16" s="113"/>
      <c r="TBK16" s="113"/>
      <c r="TBL16" s="113"/>
      <c r="TBM16" s="113"/>
      <c r="TBN16" s="113"/>
      <c r="TBO16" s="113"/>
      <c r="TBP16" s="113"/>
      <c r="TBQ16" s="113"/>
      <c r="TBR16" s="113"/>
      <c r="TBS16" s="113"/>
      <c r="TBT16" s="113"/>
      <c r="TBU16" s="113"/>
      <c r="TBV16" s="113"/>
      <c r="TBW16" s="113"/>
      <c r="TBX16" s="113"/>
      <c r="TBY16" s="113"/>
      <c r="TBZ16" s="113"/>
      <c r="TCA16" s="113"/>
      <c r="TCB16" s="113"/>
      <c r="TCC16" s="113"/>
      <c r="TCD16" s="113"/>
      <c r="TCE16" s="113"/>
      <c r="TCF16" s="113"/>
      <c r="TCG16" s="113"/>
      <c r="TCH16" s="113"/>
      <c r="TCI16" s="113"/>
      <c r="TCJ16" s="113"/>
      <c r="TCK16" s="113"/>
      <c r="TCL16" s="113"/>
      <c r="TCM16" s="113"/>
      <c r="TCN16" s="113"/>
      <c r="TCO16" s="113"/>
      <c r="TCP16" s="113"/>
      <c r="TCQ16" s="113"/>
      <c r="TCR16" s="113"/>
      <c r="TCS16" s="113"/>
      <c r="TCT16" s="113"/>
      <c r="TCU16" s="113"/>
      <c r="TCV16" s="113"/>
      <c r="TCW16" s="113"/>
      <c r="TCX16" s="113"/>
      <c r="TCY16" s="113"/>
      <c r="TCZ16" s="113"/>
      <c r="TDA16" s="113"/>
      <c r="TDB16" s="113"/>
      <c r="TDC16" s="113"/>
      <c r="TDD16" s="113"/>
      <c r="TDE16" s="113"/>
      <c r="TDF16" s="113"/>
      <c r="TDG16" s="113"/>
      <c r="TDH16" s="113"/>
      <c r="TDI16" s="113"/>
      <c r="TDJ16" s="113"/>
      <c r="TDK16" s="113"/>
      <c r="TDL16" s="113"/>
      <c r="TDM16" s="113"/>
      <c r="TDN16" s="113"/>
      <c r="TDO16" s="113"/>
      <c r="TDP16" s="113"/>
      <c r="TDQ16" s="113"/>
      <c r="TDR16" s="113"/>
      <c r="TDS16" s="113"/>
      <c r="TDT16" s="113"/>
      <c r="TDU16" s="113"/>
      <c r="TDV16" s="113"/>
      <c r="TDW16" s="113"/>
      <c r="TDX16" s="113"/>
      <c r="TDY16" s="113"/>
      <c r="TDZ16" s="113"/>
      <c r="TEA16" s="113"/>
      <c r="TEB16" s="113"/>
      <c r="TEC16" s="113"/>
      <c r="TED16" s="113"/>
      <c r="TEE16" s="113"/>
      <c r="TEF16" s="113"/>
      <c r="TEG16" s="113"/>
      <c r="TEH16" s="113"/>
      <c r="TEI16" s="113"/>
      <c r="TEJ16" s="113"/>
      <c r="TEK16" s="113"/>
      <c r="TEL16" s="113"/>
      <c r="TEM16" s="113"/>
      <c r="TEN16" s="113"/>
      <c r="TEO16" s="113"/>
      <c r="TEP16" s="113"/>
      <c r="TEQ16" s="113"/>
      <c r="TER16" s="113"/>
      <c r="TES16" s="113"/>
      <c r="TET16" s="113"/>
      <c r="TEU16" s="113"/>
      <c r="TEV16" s="113"/>
      <c r="TEW16" s="113"/>
      <c r="TEX16" s="113"/>
      <c r="TEY16" s="113"/>
      <c r="TEZ16" s="113"/>
      <c r="TFA16" s="113"/>
      <c r="TFB16" s="113"/>
      <c r="TFC16" s="113"/>
      <c r="TFD16" s="113"/>
      <c r="TFE16" s="113"/>
      <c r="TFF16" s="113"/>
      <c r="TFG16" s="113"/>
      <c r="TFH16" s="113"/>
      <c r="TFI16" s="113"/>
      <c r="TFJ16" s="113"/>
      <c r="TFK16" s="113"/>
      <c r="TFL16" s="113"/>
      <c r="TFM16" s="113"/>
      <c r="TFN16" s="113"/>
      <c r="TFO16" s="113"/>
      <c r="TFP16" s="113"/>
      <c r="TFQ16" s="113"/>
      <c r="TFR16" s="113"/>
      <c r="TFS16" s="113"/>
      <c r="TFT16" s="113"/>
      <c r="TFU16" s="113"/>
      <c r="TFV16" s="117"/>
      <c r="TFW16" s="113"/>
      <c r="TFX16" s="113"/>
      <c r="TFY16" s="113"/>
      <c r="TFZ16" s="113"/>
      <c r="TGA16" s="113"/>
      <c r="TGB16" s="113"/>
      <c r="TGC16" s="113"/>
      <c r="TGD16" s="113"/>
      <c r="TGE16" s="113"/>
      <c r="TGF16" s="113"/>
      <c r="TGG16" s="113"/>
      <c r="TGH16" s="113"/>
      <c r="TGI16" s="113"/>
      <c r="TGJ16" s="113"/>
      <c r="TGK16" s="113"/>
      <c r="TGL16" s="113"/>
      <c r="TGM16" s="113"/>
      <c r="TGN16" s="113"/>
      <c r="TGO16" s="113"/>
      <c r="TGP16" s="113"/>
      <c r="TGQ16" s="113"/>
      <c r="TGR16" s="113"/>
      <c r="TGS16" s="113"/>
      <c r="TGT16" s="113"/>
      <c r="TGU16" s="113"/>
      <c r="TGV16" s="113"/>
      <c r="TGW16" s="113"/>
      <c r="TGX16" s="113"/>
      <c r="TGY16" s="113"/>
      <c r="TGZ16" s="113"/>
      <c r="THA16" s="113"/>
      <c r="THB16" s="113"/>
      <c r="THC16" s="113"/>
      <c r="THD16" s="113"/>
      <c r="THE16" s="113"/>
      <c r="THF16" s="113"/>
      <c r="THG16" s="113"/>
      <c r="THH16" s="113"/>
      <c r="THI16" s="113"/>
      <c r="THJ16" s="113"/>
      <c r="THK16" s="113"/>
      <c r="THL16" s="113"/>
      <c r="THM16" s="113"/>
      <c r="THN16" s="113"/>
      <c r="THO16" s="113"/>
      <c r="THP16" s="113"/>
      <c r="THQ16" s="113"/>
      <c r="THR16" s="113"/>
      <c r="THS16" s="113"/>
      <c r="THT16" s="113"/>
      <c r="THU16" s="113"/>
      <c r="THV16" s="113"/>
      <c r="THW16" s="113"/>
      <c r="THX16" s="113"/>
      <c r="THY16" s="113"/>
      <c r="THZ16" s="113"/>
      <c r="TIA16" s="113"/>
      <c r="TIB16" s="113"/>
      <c r="TIC16" s="113"/>
      <c r="TID16" s="113"/>
      <c r="TIE16" s="113"/>
      <c r="TIF16" s="113"/>
      <c r="TIG16" s="113"/>
      <c r="TIH16" s="113"/>
      <c r="TII16" s="113"/>
      <c r="TIJ16" s="113"/>
      <c r="TIK16" s="113"/>
      <c r="TIL16" s="113"/>
      <c r="TIM16" s="113"/>
      <c r="TIN16" s="113"/>
      <c r="TIO16" s="113"/>
      <c r="TIP16" s="113"/>
      <c r="TIQ16" s="113"/>
      <c r="TIR16" s="113"/>
      <c r="TIS16" s="113"/>
      <c r="TIT16" s="113"/>
      <c r="TIU16" s="113"/>
      <c r="TIV16" s="113"/>
      <c r="TIW16" s="113"/>
      <c r="TIX16" s="113"/>
      <c r="TIY16" s="113"/>
      <c r="TIZ16" s="113"/>
      <c r="TJA16" s="113"/>
      <c r="TJB16" s="113"/>
      <c r="TJC16" s="113"/>
      <c r="TJD16" s="113"/>
      <c r="TJE16" s="113"/>
      <c r="TJF16" s="113"/>
      <c r="TJG16" s="113"/>
      <c r="TJH16" s="113"/>
      <c r="TJI16" s="113"/>
      <c r="TJJ16" s="113"/>
      <c r="TJK16" s="113"/>
      <c r="TJL16" s="113"/>
      <c r="TJM16" s="113"/>
      <c r="TJN16" s="113"/>
      <c r="TJO16" s="113"/>
      <c r="TJP16" s="113"/>
      <c r="TJQ16" s="113"/>
      <c r="TJR16" s="113"/>
      <c r="TJS16" s="113"/>
      <c r="TJT16" s="113"/>
      <c r="TJU16" s="113"/>
      <c r="TJV16" s="113"/>
      <c r="TJW16" s="113"/>
      <c r="TJX16" s="113"/>
      <c r="TJY16" s="113"/>
      <c r="TJZ16" s="113"/>
      <c r="TKA16" s="113"/>
      <c r="TKB16" s="113"/>
      <c r="TKC16" s="113"/>
      <c r="TKD16" s="113"/>
      <c r="TKE16" s="113"/>
      <c r="TKF16" s="113"/>
      <c r="TKG16" s="113"/>
      <c r="TKH16" s="113"/>
      <c r="TKI16" s="113"/>
      <c r="TKJ16" s="113"/>
      <c r="TKK16" s="113"/>
      <c r="TKL16" s="113"/>
      <c r="TKM16" s="113"/>
      <c r="TKN16" s="113"/>
      <c r="TKO16" s="113"/>
      <c r="TKP16" s="113"/>
      <c r="TKQ16" s="113"/>
      <c r="TKR16" s="113"/>
      <c r="TKS16" s="117"/>
      <c r="TKT16" s="113"/>
      <c r="TKU16" s="113"/>
      <c r="TKV16" s="113"/>
      <c r="TKW16" s="113"/>
      <c r="TKX16" s="113"/>
      <c r="TKY16" s="113"/>
      <c r="TKZ16" s="113"/>
      <c r="TLA16" s="113"/>
      <c r="TLB16" s="113"/>
      <c r="TLC16" s="113"/>
      <c r="TLD16" s="113"/>
      <c r="TLE16" s="113"/>
      <c r="TLF16" s="113"/>
      <c r="TLG16" s="113"/>
      <c r="TLH16" s="113"/>
      <c r="TLI16" s="113"/>
      <c r="TLJ16" s="113"/>
      <c r="TLK16" s="113"/>
      <c r="TLL16" s="113"/>
      <c r="TLM16" s="113"/>
      <c r="TLN16" s="113"/>
      <c r="TLO16" s="113"/>
      <c r="TLP16" s="113"/>
      <c r="TLQ16" s="113"/>
      <c r="TLR16" s="113"/>
      <c r="TLS16" s="113"/>
      <c r="TLT16" s="113"/>
      <c r="TLU16" s="113"/>
      <c r="TLV16" s="113"/>
      <c r="TLW16" s="113"/>
      <c r="TLX16" s="113"/>
      <c r="TLY16" s="113"/>
      <c r="TLZ16" s="113"/>
      <c r="TMA16" s="113"/>
      <c r="TMB16" s="113"/>
      <c r="TMC16" s="113"/>
      <c r="TMD16" s="113"/>
      <c r="TME16" s="113"/>
      <c r="TMF16" s="113"/>
      <c r="TMG16" s="113"/>
      <c r="TMH16" s="113"/>
      <c r="TMI16" s="113"/>
      <c r="TMJ16" s="113"/>
      <c r="TMK16" s="113"/>
      <c r="TML16" s="113"/>
      <c r="TMM16" s="113"/>
      <c r="TMN16" s="113"/>
      <c r="TMO16" s="113"/>
      <c r="TMP16" s="113"/>
      <c r="TMQ16" s="113"/>
      <c r="TMR16" s="113"/>
      <c r="TMS16" s="113"/>
      <c r="TMT16" s="113"/>
      <c r="TMU16" s="113"/>
      <c r="TMV16" s="113"/>
      <c r="TMW16" s="113"/>
      <c r="TMX16" s="113"/>
      <c r="TMY16" s="113"/>
      <c r="TMZ16" s="113"/>
      <c r="TNA16" s="113"/>
      <c r="TNB16" s="113"/>
      <c r="TNC16" s="113"/>
      <c r="TND16" s="113"/>
      <c r="TNE16" s="113"/>
      <c r="TNF16" s="113"/>
      <c r="TNG16" s="113"/>
      <c r="TNH16" s="113"/>
      <c r="TNI16" s="113"/>
      <c r="TNJ16" s="113"/>
      <c r="TNK16" s="113"/>
      <c r="TNL16" s="113"/>
      <c r="TNM16" s="113"/>
      <c r="TNN16" s="113"/>
      <c r="TNO16" s="113"/>
      <c r="TNP16" s="113"/>
      <c r="TNQ16" s="113"/>
      <c r="TNR16" s="113"/>
      <c r="TNS16" s="113"/>
      <c r="TNT16" s="113"/>
      <c r="TNU16" s="113"/>
      <c r="TNV16" s="113"/>
      <c r="TNW16" s="113"/>
      <c r="TNX16" s="113"/>
      <c r="TNY16" s="113"/>
      <c r="TNZ16" s="113"/>
      <c r="TOA16" s="113"/>
      <c r="TOB16" s="113"/>
      <c r="TOC16" s="113"/>
      <c r="TOD16" s="113"/>
      <c r="TOE16" s="113"/>
      <c r="TOF16" s="113"/>
      <c r="TOG16" s="113"/>
      <c r="TOH16" s="113"/>
      <c r="TOI16" s="113"/>
      <c r="TOJ16" s="113"/>
      <c r="TOK16" s="113"/>
      <c r="TOL16" s="113"/>
      <c r="TOM16" s="113"/>
      <c r="TON16" s="113"/>
      <c r="TOO16" s="113"/>
      <c r="TOP16" s="113"/>
      <c r="TOQ16" s="113"/>
      <c r="TOR16" s="113"/>
      <c r="TOS16" s="113"/>
      <c r="TOT16" s="113"/>
      <c r="TOU16" s="113"/>
      <c r="TOV16" s="113"/>
      <c r="TOW16" s="113"/>
      <c r="TOX16" s="113"/>
      <c r="TOY16" s="113"/>
      <c r="TOZ16" s="113"/>
      <c r="TPA16" s="113"/>
      <c r="TPB16" s="113"/>
      <c r="TPC16" s="113"/>
      <c r="TPD16" s="113"/>
      <c r="TPE16" s="113"/>
      <c r="TPF16" s="113"/>
      <c r="TPG16" s="113"/>
      <c r="TPH16" s="113"/>
      <c r="TPI16" s="113"/>
      <c r="TPJ16" s="113"/>
      <c r="TPK16" s="113"/>
      <c r="TPL16" s="113"/>
      <c r="TPM16" s="113"/>
      <c r="TPN16" s="113"/>
      <c r="TPO16" s="113"/>
      <c r="TPP16" s="117"/>
      <c r="TPQ16" s="113"/>
      <c r="TPR16" s="113"/>
      <c r="TPS16" s="113"/>
      <c r="TPT16" s="113"/>
      <c r="TPU16" s="113"/>
      <c r="TPV16" s="113"/>
      <c r="TPW16" s="113"/>
      <c r="TPX16" s="113"/>
      <c r="TPY16" s="113"/>
      <c r="TPZ16" s="113"/>
      <c r="TQA16" s="113"/>
      <c r="TQB16" s="113"/>
      <c r="TQC16" s="113"/>
      <c r="TQD16" s="113"/>
      <c r="TQE16" s="113"/>
      <c r="TQF16" s="113"/>
      <c r="TQG16" s="113"/>
      <c r="TQH16" s="113"/>
      <c r="TQI16" s="113"/>
      <c r="TQJ16" s="113"/>
      <c r="TQK16" s="113"/>
      <c r="TQL16" s="113"/>
      <c r="TQM16" s="113"/>
      <c r="TQN16" s="113"/>
      <c r="TQO16" s="113"/>
      <c r="TQP16" s="113"/>
      <c r="TQQ16" s="113"/>
      <c r="TQR16" s="113"/>
      <c r="TQS16" s="113"/>
      <c r="TQT16" s="113"/>
      <c r="TQU16" s="113"/>
      <c r="TQV16" s="113"/>
      <c r="TQW16" s="113"/>
      <c r="TQX16" s="113"/>
      <c r="TQY16" s="113"/>
      <c r="TQZ16" s="113"/>
      <c r="TRA16" s="113"/>
      <c r="TRB16" s="113"/>
      <c r="TRC16" s="113"/>
      <c r="TRD16" s="113"/>
      <c r="TRE16" s="113"/>
      <c r="TRF16" s="113"/>
      <c r="TRG16" s="113"/>
      <c r="TRH16" s="113"/>
      <c r="TRI16" s="113"/>
      <c r="TRJ16" s="113"/>
      <c r="TRK16" s="113"/>
      <c r="TRL16" s="113"/>
      <c r="TRM16" s="113"/>
      <c r="TRN16" s="113"/>
      <c r="TRO16" s="113"/>
      <c r="TRP16" s="113"/>
      <c r="TRQ16" s="113"/>
      <c r="TRR16" s="113"/>
      <c r="TRS16" s="113"/>
      <c r="TRT16" s="113"/>
      <c r="TRU16" s="113"/>
      <c r="TRV16" s="113"/>
      <c r="TRW16" s="113"/>
      <c r="TRX16" s="113"/>
      <c r="TRY16" s="113"/>
      <c r="TRZ16" s="113"/>
      <c r="TSA16" s="113"/>
      <c r="TSB16" s="113"/>
      <c r="TSC16" s="113"/>
      <c r="TSD16" s="113"/>
      <c r="TSE16" s="113"/>
      <c r="TSF16" s="113"/>
      <c r="TSG16" s="113"/>
      <c r="TSH16" s="113"/>
      <c r="TSI16" s="113"/>
      <c r="TSJ16" s="113"/>
      <c r="TSK16" s="113"/>
      <c r="TSL16" s="113"/>
      <c r="TSM16" s="113"/>
      <c r="TSN16" s="113"/>
      <c r="TSO16" s="113"/>
      <c r="TSP16" s="113"/>
      <c r="TSQ16" s="113"/>
      <c r="TSR16" s="113"/>
      <c r="TSS16" s="113"/>
      <c r="TST16" s="113"/>
      <c r="TSU16" s="113"/>
      <c r="TSV16" s="113"/>
      <c r="TSW16" s="113"/>
      <c r="TSX16" s="113"/>
      <c r="TSY16" s="113"/>
      <c r="TSZ16" s="113"/>
      <c r="TTA16" s="113"/>
      <c r="TTB16" s="113"/>
      <c r="TTC16" s="113"/>
      <c r="TTD16" s="113"/>
      <c r="TTE16" s="113"/>
      <c r="TTF16" s="113"/>
      <c r="TTG16" s="113"/>
      <c r="TTH16" s="113"/>
      <c r="TTI16" s="113"/>
      <c r="TTJ16" s="113"/>
      <c r="TTK16" s="113"/>
      <c r="TTL16" s="113"/>
      <c r="TTM16" s="113"/>
      <c r="TTN16" s="113"/>
      <c r="TTO16" s="113"/>
      <c r="TTP16" s="113"/>
      <c r="TTQ16" s="113"/>
      <c r="TTR16" s="113"/>
      <c r="TTS16" s="113"/>
      <c r="TTT16" s="113"/>
      <c r="TTU16" s="113"/>
      <c r="TTV16" s="113"/>
      <c r="TTW16" s="113"/>
      <c r="TTX16" s="113"/>
      <c r="TTY16" s="113"/>
      <c r="TTZ16" s="113"/>
      <c r="TUA16" s="113"/>
      <c r="TUB16" s="113"/>
      <c r="TUC16" s="113"/>
      <c r="TUD16" s="113"/>
      <c r="TUE16" s="113"/>
      <c r="TUF16" s="113"/>
      <c r="TUG16" s="113"/>
      <c r="TUH16" s="113"/>
      <c r="TUI16" s="113"/>
      <c r="TUJ16" s="113"/>
      <c r="TUK16" s="113"/>
      <c r="TUL16" s="113"/>
      <c r="TUM16" s="117"/>
      <c r="TUN16" s="113"/>
      <c r="TUO16" s="113"/>
      <c r="TUP16" s="113"/>
      <c r="TUQ16" s="113"/>
      <c r="TUR16" s="113"/>
      <c r="TUS16" s="113"/>
      <c r="TUT16" s="113"/>
      <c r="TUU16" s="113"/>
      <c r="TUV16" s="113"/>
      <c r="TUW16" s="113"/>
      <c r="TUX16" s="113"/>
      <c r="TUY16" s="113"/>
      <c r="TUZ16" s="113"/>
      <c r="TVA16" s="113"/>
      <c r="TVB16" s="113"/>
      <c r="TVC16" s="113"/>
      <c r="TVD16" s="113"/>
      <c r="TVE16" s="113"/>
      <c r="TVF16" s="113"/>
      <c r="TVG16" s="113"/>
      <c r="TVH16" s="113"/>
      <c r="TVI16" s="113"/>
      <c r="TVJ16" s="113"/>
      <c r="TVK16" s="113"/>
      <c r="TVL16" s="113"/>
      <c r="TVM16" s="113"/>
      <c r="TVN16" s="113"/>
      <c r="TVO16" s="113"/>
      <c r="TVP16" s="113"/>
      <c r="TVQ16" s="113"/>
      <c r="TVR16" s="113"/>
      <c r="TVS16" s="113"/>
      <c r="TVT16" s="113"/>
      <c r="TVU16" s="113"/>
      <c r="TVV16" s="113"/>
      <c r="TVW16" s="113"/>
      <c r="TVX16" s="113"/>
      <c r="TVY16" s="113"/>
      <c r="TVZ16" s="113"/>
      <c r="TWA16" s="113"/>
      <c r="TWB16" s="113"/>
      <c r="TWC16" s="113"/>
      <c r="TWD16" s="113"/>
      <c r="TWE16" s="113"/>
      <c r="TWF16" s="113"/>
      <c r="TWG16" s="113"/>
      <c r="TWH16" s="113"/>
      <c r="TWI16" s="113"/>
      <c r="TWJ16" s="113"/>
      <c r="TWK16" s="113"/>
      <c r="TWL16" s="113"/>
      <c r="TWM16" s="113"/>
      <c r="TWN16" s="113"/>
      <c r="TWO16" s="113"/>
      <c r="TWP16" s="113"/>
      <c r="TWQ16" s="113"/>
      <c r="TWR16" s="113"/>
      <c r="TWS16" s="113"/>
      <c r="TWT16" s="113"/>
      <c r="TWU16" s="113"/>
      <c r="TWV16" s="113"/>
      <c r="TWW16" s="113"/>
      <c r="TWX16" s="113"/>
      <c r="TWY16" s="113"/>
      <c r="TWZ16" s="113"/>
      <c r="TXA16" s="113"/>
      <c r="TXB16" s="113"/>
      <c r="TXC16" s="113"/>
      <c r="TXD16" s="113"/>
      <c r="TXE16" s="113"/>
      <c r="TXF16" s="113"/>
      <c r="TXG16" s="113"/>
      <c r="TXH16" s="113"/>
      <c r="TXI16" s="113"/>
      <c r="TXJ16" s="113"/>
      <c r="TXK16" s="113"/>
      <c r="TXL16" s="113"/>
      <c r="TXM16" s="113"/>
      <c r="TXN16" s="113"/>
      <c r="TXO16" s="113"/>
      <c r="TXP16" s="113"/>
      <c r="TXQ16" s="113"/>
      <c r="TXR16" s="113"/>
      <c r="TXS16" s="113"/>
      <c r="TXT16" s="113"/>
      <c r="TXU16" s="113"/>
      <c r="TXV16" s="113"/>
      <c r="TXW16" s="113"/>
      <c r="TXX16" s="113"/>
      <c r="TXY16" s="113"/>
      <c r="TXZ16" s="113"/>
      <c r="TYA16" s="113"/>
      <c r="TYB16" s="113"/>
      <c r="TYC16" s="113"/>
      <c r="TYD16" s="113"/>
      <c r="TYE16" s="113"/>
      <c r="TYF16" s="113"/>
      <c r="TYG16" s="113"/>
      <c r="TYH16" s="113"/>
      <c r="TYI16" s="113"/>
      <c r="TYJ16" s="113"/>
      <c r="TYK16" s="113"/>
      <c r="TYL16" s="113"/>
      <c r="TYM16" s="113"/>
      <c r="TYN16" s="113"/>
      <c r="TYO16" s="113"/>
      <c r="TYP16" s="113"/>
      <c r="TYQ16" s="113"/>
      <c r="TYR16" s="113"/>
      <c r="TYS16" s="113"/>
      <c r="TYT16" s="113"/>
      <c r="TYU16" s="113"/>
      <c r="TYV16" s="113"/>
      <c r="TYW16" s="113"/>
      <c r="TYX16" s="113"/>
      <c r="TYY16" s="113"/>
      <c r="TYZ16" s="113"/>
      <c r="TZA16" s="113"/>
      <c r="TZB16" s="113"/>
      <c r="TZC16" s="113"/>
      <c r="TZD16" s="113"/>
      <c r="TZE16" s="113"/>
      <c r="TZF16" s="113"/>
      <c r="TZG16" s="113"/>
      <c r="TZH16" s="113"/>
      <c r="TZI16" s="113"/>
      <c r="TZJ16" s="117"/>
      <c r="TZK16" s="113"/>
      <c r="TZL16" s="113"/>
      <c r="TZM16" s="113"/>
      <c r="TZN16" s="113"/>
      <c r="TZO16" s="113"/>
      <c r="TZP16" s="113"/>
      <c r="TZQ16" s="113"/>
      <c r="TZR16" s="113"/>
      <c r="TZS16" s="113"/>
      <c r="TZT16" s="113"/>
      <c r="TZU16" s="113"/>
      <c r="TZV16" s="113"/>
      <c r="TZW16" s="113"/>
      <c r="TZX16" s="113"/>
      <c r="TZY16" s="113"/>
      <c r="TZZ16" s="113"/>
      <c r="UAA16" s="113"/>
      <c r="UAB16" s="113"/>
      <c r="UAC16" s="113"/>
      <c r="UAD16" s="113"/>
      <c r="UAE16" s="113"/>
      <c r="UAF16" s="113"/>
      <c r="UAG16" s="113"/>
      <c r="UAH16" s="113"/>
      <c r="UAI16" s="113"/>
      <c r="UAJ16" s="113"/>
      <c r="UAK16" s="113"/>
      <c r="UAL16" s="113"/>
      <c r="UAM16" s="113"/>
      <c r="UAN16" s="113"/>
      <c r="UAO16" s="113"/>
      <c r="UAP16" s="113"/>
      <c r="UAQ16" s="113"/>
      <c r="UAR16" s="113"/>
      <c r="UAS16" s="113"/>
      <c r="UAT16" s="113"/>
      <c r="UAU16" s="113"/>
      <c r="UAV16" s="113"/>
      <c r="UAW16" s="113"/>
      <c r="UAX16" s="113"/>
      <c r="UAY16" s="113"/>
      <c r="UAZ16" s="113"/>
      <c r="UBA16" s="113"/>
      <c r="UBB16" s="113"/>
      <c r="UBC16" s="113"/>
      <c r="UBD16" s="113"/>
      <c r="UBE16" s="113"/>
      <c r="UBF16" s="113"/>
      <c r="UBG16" s="113"/>
      <c r="UBH16" s="113"/>
      <c r="UBI16" s="113"/>
      <c r="UBJ16" s="113"/>
      <c r="UBK16" s="113"/>
      <c r="UBL16" s="113"/>
      <c r="UBM16" s="113"/>
      <c r="UBN16" s="113"/>
      <c r="UBO16" s="113"/>
      <c r="UBP16" s="113"/>
      <c r="UBQ16" s="113"/>
      <c r="UBR16" s="113"/>
      <c r="UBS16" s="113"/>
      <c r="UBT16" s="113"/>
      <c r="UBU16" s="113"/>
      <c r="UBV16" s="113"/>
      <c r="UBW16" s="113"/>
      <c r="UBX16" s="113"/>
      <c r="UBY16" s="113"/>
      <c r="UBZ16" s="113"/>
      <c r="UCA16" s="113"/>
      <c r="UCB16" s="113"/>
      <c r="UCC16" s="113"/>
      <c r="UCD16" s="113"/>
      <c r="UCE16" s="113"/>
      <c r="UCF16" s="113"/>
      <c r="UCG16" s="113"/>
      <c r="UCH16" s="113"/>
      <c r="UCI16" s="113"/>
      <c r="UCJ16" s="113"/>
      <c r="UCK16" s="113"/>
      <c r="UCL16" s="113"/>
      <c r="UCM16" s="113"/>
      <c r="UCN16" s="113"/>
      <c r="UCO16" s="113"/>
      <c r="UCP16" s="113"/>
      <c r="UCQ16" s="113"/>
      <c r="UCR16" s="113"/>
      <c r="UCS16" s="113"/>
      <c r="UCT16" s="113"/>
      <c r="UCU16" s="113"/>
      <c r="UCV16" s="113"/>
      <c r="UCW16" s="113"/>
      <c r="UCX16" s="113"/>
      <c r="UCY16" s="113"/>
      <c r="UCZ16" s="113"/>
      <c r="UDA16" s="113"/>
      <c r="UDB16" s="113"/>
      <c r="UDC16" s="113"/>
      <c r="UDD16" s="113"/>
      <c r="UDE16" s="113"/>
      <c r="UDF16" s="113"/>
      <c r="UDG16" s="113"/>
      <c r="UDH16" s="113"/>
      <c r="UDI16" s="113"/>
      <c r="UDJ16" s="113"/>
      <c r="UDK16" s="113"/>
      <c r="UDL16" s="113"/>
      <c r="UDM16" s="113"/>
      <c r="UDN16" s="113"/>
      <c r="UDO16" s="113"/>
      <c r="UDP16" s="113"/>
      <c r="UDQ16" s="113"/>
      <c r="UDR16" s="113"/>
      <c r="UDS16" s="113"/>
      <c r="UDT16" s="113"/>
      <c r="UDU16" s="113"/>
      <c r="UDV16" s="113"/>
      <c r="UDW16" s="113"/>
      <c r="UDX16" s="113"/>
      <c r="UDY16" s="113"/>
      <c r="UDZ16" s="113"/>
      <c r="UEA16" s="113"/>
      <c r="UEB16" s="113"/>
      <c r="UEC16" s="113"/>
      <c r="UED16" s="113"/>
      <c r="UEE16" s="113"/>
      <c r="UEF16" s="113"/>
      <c r="UEG16" s="117"/>
      <c r="UEH16" s="113"/>
      <c r="UEI16" s="113"/>
      <c r="UEJ16" s="113"/>
      <c r="UEK16" s="113"/>
      <c r="UEL16" s="113"/>
      <c r="UEM16" s="113"/>
      <c r="UEN16" s="113"/>
      <c r="UEO16" s="113"/>
      <c r="UEP16" s="113"/>
      <c r="UEQ16" s="113"/>
      <c r="UER16" s="113"/>
      <c r="UES16" s="113"/>
      <c r="UET16" s="113"/>
      <c r="UEU16" s="113"/>
      <c r="UEV16" s="113"/>
      <c r="UEW16" s="113"/>
      <c r="UEX16" s="113"/>
      <c r="UEY16" s="113"/>
      <c r="UEZ16" s="113"/>
      <c r="UFA16" s="113"/>
      <c r="UFB16" s="113"/>
      <c r="UFC16" s="113"/>
      <c r="UFD16" s="113"/>
      <c r="UFE16" s="113"/>
      <c r="UFF16" s="113"/>
      <c r="UFG16" s="113"/>
      <c r="UFH16" s="113"/>
      <c r="UFI16" s="113"/>
      <c r="UFJ16" s="113"/>
      <c r="UFK16" s="113"/>
      <c r="UFL16" s="113"/>
      <c r="UFM16" s="113"/>
      <c r="UFN16" s="113"/>
      <c r="UFO16" s="113"/>
      <c r="UFP16" s="113"/>
      <c r="UFQ16" s="113"/>
      <c r="UFR16" s="113"/>
      <c r="UFS16" s="113"/>
      <c r="UFT16" s="113"/>
      <c r="UFU16" s="113"/>
      <c r="UFV16" s="113"/>
      <c r="UFW16" s="113"/>
      <c r="UFX16" s="113"/>
      <c r="UFY16" s="113"/>
      <c r="UFZ16" s="113"/>
      <c r="UGA16" s="113"/>
      <c r="UGB16" s="113"/>
      <c r="UGC16" s="113"/>
      <c r="UGD16" s="113"/>
      <c r="UGE16" s="113"/>
      <c r="UGF16" s="113"/>
      <c r="UGG16" s="113"/>
      <c r="UGH16" s="113"/>
      <c r="UGI16" s="113"/>
      <c r="UGJ16" s="113"/>
      <c r="UGK16" s="113"/>
      <c r="UGL16" s="113"/>
      <c r="UGM16" s="113"/>
      <c r="UGN16" s="113"/>
      <c r="UGO16" s="113"/>
      <c r="UGP16" s="113"/>
      <c r="UGQ16" s="113"/>
      <c r="UGR16" s="113"/>
      <c r="UGS16" s="113"/>
      <c r="UGT16" s="113"/>
      <c r="UGU16" s="113"/>
      <c r="UGV16" s="113"/>
      <c r="UGW16" s="113"/>
      <c r="UGX16" s="113"/>
      <c r="UGY16" s="113"/>
      <c r="UGZ16" s="113"/>
      <c r="UHA16" s="113"/>
      <c r="UHB16" s="113"/>
      <c r="UHC16" s="113"/>
      <c r="UHD16" s="113"/>
      <c r="UHE16" s="113"/>
      <c r="UHF16" s="113"/>
      <c r="UHG16" s="113"/>
      <c r="UHH16" s="113"/>
      <c r="UHI16" s="113"/>
      <c r="UHJ16" s="113"/>
      <c r="UHK16" s="113"/>
      <c r="UHL16" s="113"/>
      <c r="UHM16" s="113"/>
      <c r="UHN16" s="113"/>
      <c r="UHO16" s="113"/>
      <c r="UHP16" s="113"/>
      <c r="UHQ16" s="113"/>
      <c r="UHR16" s="113"/>
      <c r="UHS16" s="113"/>
      <c r="UHT16" s="113"/>
      <c r="UHU16" s="113"/>
      <c r="UHV16" s="113"/>
      <c r="UHW16" s="113"/>
      <c r="UHX16" s="113"/>
      <c r="UHY16" s="113"/>
      <c r="UHZ16" s="113"/>
      <c r="UIA16" s="113"/>
      <c r="UIB16" s="113"/>
      <c r="UIC16" s="113"/>
      <c r="UID16" s="113"/>
      <c r="UIE16" s="113"/>
      <c r="UIF16" s="113"/>
      <c r="UIG16" s="113"/>
      <c r="UIH16" s="113"/>
      <c r="UII16" s="113"/>
      <c r="UIJ16" s="113"/>
      <c r="UIK16" s="113"/>
      <c r="UIL16" s="113"/>
      <c r="UIM16" s="113"/>
      <c r="UIN16" s="113"/>
      <c r="UIO16" s="113"/>
      <c r="UIP16" s="113"/>
      <c r="UIQ16" s="113"/>
      <c r="UIR16" s="113"/>
      <c r="UIS16" s="113"/>
      <c r="UIT16" s="113"/>
      <c r="UIU16" s="113"/>
      <c r="UIV16" s="113"/>
      <c r="UIW16" s="113"/>
      <c r="UIX16" s="113"/>
      <c r="UIY16" s="113"/>
      <c r="UIZ16" s="113"/>
      <c r="UJA16" s="113"/>
      <c r="UJB16" s="113"/>
      <c r="UJC16" s="113"/>
      <c r="UJD16" s="117"/>
      <c r="UJE16" s="113"/>
      <c r="UJF16" s="113"/>
      <c r="UJG16" s="113"/>
      <c r="UJH16" s="113"/>
      <c r="UJI16" s="113"/>
      <c r="UJJ16" s="113"/>
      <c r="UJK16" s="113"/>
      <c r="UJL16" s="113"/>
      <c r="UJM16" s="113"/>
      <c r="UJN16" s="113"/>
      <c r="UJO16" s="113"/>
      <c r="UJP16" s="113"/>
      <c r="UJQ16" s="113"/>
      <c r="UJR16" s="113"/>
      <c r="UJS16" s="113"/>
      <c r="UJT16" s="113"/>
      <c r="UJU16" s="113"/>
      <c r="UJV16" s="113"/>
      <c r="UJW16" s="113"/>
      <c r="UJX16" s="113"/>
      <c r="UJY16" s="113"/>
      <c r="UJZ16" s="113"/>
      <c r="UKA16" s="113"/>
      <c r="UKB16" s="113"/>
      <c r="UKC16" s="113"/>
      <c r="UKD16" s="113"/>
      <c r="UKE16" s="113"/>
      <c r="UKF16" s="113"/>
      <c r="UKG16" s="113"/>
      <c r="UKH16" s="113"/>
      <c r="UKI16" s="113"/>
      <c r="UKJ16" s="113"/>
      <c r="UKK16" s="113"/>
      <c r="UKL16" s="113"/>
      <c r="UKM16" s="113"/>
      <c r="UKN16" s="113"/>
      <c r="UKO16" s="113"/>
      <c r="UKP16" s="113"/>
      <c r="UKQ16" s="113"/>
      <c r="UKR16" s="113"/>
      <c r="UKS16" s="113"/>
      <c r="UKT16" s="113"/>
      <c r="UKU16" s="113"/>
      <c r="UKV16" s="113"/>
      <c r="UKW16" s="113"/>
      <c r="UKX16" s="113"/>
      <c r="UKY16" s="113"/>
      <c r="UKZ16" s="113"/>
      <c r="ULA16" s="113"/>
      <c r="ULB16" s="113"/>
      <c r="ULC16" s="113"/>
      <c r="ULD16" s="113"/>
      <c r="ULE16" s="113"/>
      <c r="ULF16" s="113"/>
      <c r="ULG16" s="113"/>
      <c r="ULH16" s="113"/>
      <c r="ULI16" s="113"/>
      <c r="ULJ16" s="113"/>
      <c r="ULK16" s="113"/>
      <c r="ULL16" s="113"/>
      <c r="ULM16" s="113"/>
      <c r="ULN16" s="113"/>
      <c r="ULO16" s="113"/>
      <c r="ULP16" s="113"/>
      <c r="ULQ16" s="113"/>
      <c r="ULR16" s="113"/>
      <c r="ULS16" s="113"/>
      <c r="ULT16" s="113"/>
      <c r="ULU16" s="113"/>
      <c r="ULV16" s="113"/>
      <c r="ULW16" s="113"/>
      <c r="ULX16" s="113"/>
      <c r="ULY16" s="113"/>
      <c r="ULZ16" s="113"/>
      <c r="UMA16" s="113"/>
      <c r="UMB16" s="113"/>
      <c r="UMC16" s="113"/>
      <c r="UMD16" s="113"/>
      <c r="UME16" s="113"/>
      <c r="UMF16" s="113"/>
      <c r="UMG16" s="113"/>
      <c r="UMH16" s="113"/>
      <c r="UMI16" s="113"/>
      <c r="UMJ16" s="113"/>
      <c r="UMK16" s="113"/>
      <c r="UML16" s="113"/>
      <c r="UMM16" s="113"/>
      <c r="UMN16" s="113"/>
      <c r="UMO16" s="113"/>
      <c r="UMP16" s="113"/>
      <c r="UMQ16" s="113"/>
      <c r="UMR16" s="113"/>
      <c r="UMS16" s="113"/>
      <c r="UMT16" s="113"/>
      <c r="UMU16" s="113"/>
      <c r="UMV16" s="113"/>
      <c r="UMW16" s="113"/>
      <c r="UMX16" s="113"/>
      <c r="UMY16" s="113"/>
      <c r="UMZ16" s="113"/>
      <c r="UNA16" s="113"/>
      <c r="UNB16" s="113"/>
      <c r="UNC16" s="113"/>
      <c r="UND16" s="113"/>
      <c r="UNE16" s="113"/>
      <c r="UNF16" s="113"/>
      <c r="UNG16" s="113"/>
      <c r="UNH16" s="113"/>
      <c r="UNI16" s="113"/>
      <c r="UNJ16" s="113"/>
      <c r="UNK16" s="113"/>
      <c r="UNL16" s="113"/>
      <c r="UNM16" s="113"/>
      <c r="UNN16" s="113"/>
      <c r="UNO16" s="113"/>
      <c r="UNP16" s="113"/>
      <c r="UNQ16" s="113"/>
      <c r="UNR16" s="113"/>
      <c r="UNS16" s="113"/>
      <c r="UNT16" s="113"/>
      <c r="UNU16" s="113"/>
      <c r="UNV16" s="113"/>
      <c r="UNW16" s="113"/>
      <c r="UNX16" s="113"/>
      <c r="UNY16" s="113"/>
      <c r="UNZ16" s="113"/>
      <c r="UOA16" s="117"/>
      <c r="UOB16" s="113"/>
      <c r="UOC16" s="113"/>
      <c r="UOD16" s="113"/>
      <c r="UOE16" s="113"/>
      <c r="UOF16" s="113"/>
      <c r="UOG16" s="113"/>
      <c r="UOH16" s="113"/>
      <c r="UOI16" s="113"/>
      <c r="UOJ16" s="113"/>
      <c r="UOK16" s="113"/>
      <c r="UOL16" s="113"/>
      <c r="UOM16" s="113"/>
      <c r="UON16" s="113"/>
      <c r="UOO16" s="113"/>
      <c r="UOP16" s="113"/>
      <c r="UOQ16" s="113"/>
      <c r="UOR16" s="113"/>
      <c r="UOS16" s="113"/>
      <c r="UOT16" s="113"/>
      <c r="UOU16" s="113"/>
      <c r="UOV16" s="113"/>
      <c r="UOW16" s="113"/>
      <c r="UOX16" s="113"/>
      <c r="UOY16" s="113"/>
      <c r="UOZ16" s="113"/>
      <c r="UPA16" s="113"/>
      <c r="UPB16" s="113"/>
      <c r="UPC16" s="113"/>
      <c r="UPD16" s="113"/>
      <c r="UPE16" s="113"/>
      <c r="UPF16" s="113"/>
      <c r="UPG16" s="113"/>
      <c r="UPH16" s="113"/>
      <c r="UPI16" s="113"/>
      <c r="UPJ16" s="113"/>
      <c r="UPK16" s="113"/>
      <c r="UPL16" s="113"/>
      <c r="UPM16" s="113"/>
      <c r="UPN16" s="113"/>
      <c r="UPO16" s="113"/>
      <c r="UPP16" s="113"/>
      <c r="UPQ16" s="113"/>
      <c r="UPR16" s="113"/>
      <c r="UPS16" s="113"/>
      <c r="UPT16" s="113"/>
      <c r="UPU16" s="113"/>
      <c r="UPV16" s="113"/>
      <c r="UPW16" s="113"/>
      <c r="UPX16" s="113"/>
      <c r="UPY16" s="113"/>
      <c r="UPZ16" s="113"/>
      <c r="UQA16" s="113"/>
      <c r="UQB16" s="113"/>
      <c r="UQC16" s="113"/>
      <c r="UQD16" s="113"/>
      <c r="UQE16" s="113"/>
      <c r="UQF16" s="113"/>
      <c r="UQG16" s="113"/>
      <c r="UQH16" s="113"/>
      <c r="UQI16" s="113"/>
      <c r="UQJ16" s="113"/>
      <c r="UQK16" s="113"/>
      <c r="UQL16" s="113"/>
      <c r="UQM16" s="113"/>
      <c r="UQN16" s="113"/>
      <c r="UQO16" s="113"/>
      <c r="UQP16" s="113"/>
      <c r="UQQ16" s="113"/>
      <c r="UQR16" s="113"/>
      <c r="UQS16" s="113"/>
      <c r="UQT16" s="113"/>
      <c r="UQU16" s="113"/>
      <c r="UQV16" s="113"/>
      <c r="UQW16" s="113"/>
      <c r="UQX16" s="113"/>
      <c r="UQY16" s="113"/>
      <c r="UQZ16" s="113"/>
      <c r="URA16" s="113"/>
      <c r="URB16" s="113"/>
      <c r="URC16" s="113"/>
      <c r="URD16" s="113"/>
      <c r="URE16" s="113"/>
      <c r="URF16" s="113"/>
      <c r="URG16" s="113"/>
      <c r="URH16" s="113"/>
      <c r="URI16" s="113"/>
      <c r="URJ16" s="113"/>
      <c r="URK16" s="113"/>
      <c r="URL16" s="113"/>
      <c r="URM16" s="113"/>
      <c r="URN16" s="113"/>
      <c r="URO16" s="113"/>
      <c r="URP16" s="113"/>
      <c r="URQ16" s="113"/>
      <c r="URR16" s="113"/>
      <c r="URS16" s="113"/>
      <c r="URT16" s="113"/>
      <c r="URU16" s="113"/>
      <c r="URV16" s="113"/>
      <c r="URW16" s="113"/>
      <c r="URX16" s="113"/>
      <c r="URY16" s="113"/>
      <c r="URZ16" s="113"/>
      <c r="USA16" s="113"/>
      <c r="USB16" s="113"/>
      <c r="USC16" s="113"/>
      <c r="USD16" s="113"/>
      <c r="USE16" s="113"/>
      <c r="USF16" s="113"/>
      <c r="USG16" s="113"/>
      <c r="USH16" s="113"/>
      <c r="USI16" s="113"/>
      <c r="USJ16" s="113"/>
      <c r="USK16" s="113"/>
      <c r="USL16" s="113"/>
      <c r="USM16" s="113"/>
      <c r="USN16" s="113"/>
      <c r="USO16" s="113"/>
      <c r="USP16" s="113"/>
      <c r="USQ16" s="113"/>
      <c r="USR16" s="113"/>
      <c r="USS16" s="113"/>
      <c r="UST16" s="113"/>
      <c r="USU16" s="113"/>
      <c r="USV16" s="113"/>
      <c r="USW16" s="113"/>
      <c r="USX16" s="117"/>
      <c r="USY16" s="113"/>
      <c r="USZ16" s="113"/>
      <c r="UTA16" s="113"/>
      <c r="UTB16" s="113"/>
      <c r="UTC16" s="113"/>
      <c r="UTD16" s="113"/>
      <c r="UTE16" s="113"/>
      <c r="UTF16" s="113"/>
      <c r="UTG16" s="113"/>
      <c r="UTH16" s="113"/>
      <c r="UTI16" s="113"/>
      <c r="UTJ16" s="113"/>
      <c r="UTK16" s="113"/>
      <c r="UTL16" s="113"/>
      <c r="UTM16" s="113"/>
      <c r="UTN16" s="113"/>
      <c r="UTO16" s="113"/>
      <c r="UTP16" s="113"/>
      <c r="UTQ16" s="113"/>
      <c r="UTR16" s="113"/>
      <c r="UTS16" s="113"/>
      <c r="UTT16" s="113"/>
      <c r="UTU16" s="113"/>
      <c r="UTV16" s="113"/>
      <c r="UTW16" s="113"/>
      <c r="UTX16" s="113"/>
      <c r="UTY16" s="113"/>
      <c r="UTZ16" s="113"/>
      <c r="UUA16" s="113"/>
      <c r="UUB16" s="113"/>
      <c r="UUC16" s="113"/>
      <c r="UUD16" s="113"/>
      <c r="UUE16" s="113"/>
      <c r="UUF16" s="113"/>
      <c r="UUG16" s="113"/>
      <c r="UUH16" s="113"/>
      <c r="UUI16" s="113"/>
      <c r="UUJ16" s="113"/>
      <c r="UUK16" s="113"/>
      <c r="UUL16" s="113"/>
      <c r="UUM16" s="113"/>
      <c r="UUN16" s="113"/>
      <c r="UUO16" s="113"/>
      <c r="UUP16" s="113"/>
      <c r="UUQ16" s="113"/>
      <c r="UUR16" s="113"/>
      <c r="UUS16" s="113"/>
      <c r="UUT16" s="113"/>
      <c r="UUU16" s="113"/>
      <c r="UUV16" s="113"/>
      <c r="UUW16" s="113"/>
      <c r="UUX16" s="113"/>
      <c r="UUY16" s="113"/>
      <c r="UUZ16" s="113"/>
      <c r="UVA16" s="113"/>
      <c r="UVB16" s="113"/>
      <c r="UVC16" s="113"/>
      <c r="UVD16" s="113"/>
      <c r="UVE16" s="113"/>
      <c r="UVF16" s="113"/>
      <c r="UVG16" s="113"/>
      <c r="UVH16" s="113"/>
      <c r="UVI16" s="113"/>
      <c r="UVJ16" s="113"/>
      <c r="UVK16" s="113"/>
      <c r="UVL16" s="113"/>
      <c r="UVM16" s="113"/>
      <c r="UVN16" s="113"/>
      <c r="UVO16" s="113"/>
      <c r="UVP16" s="113"/>
      <c r="UVQ16" s="113"/>
      <c r="UVR16" s="113"/>
      <c r="UVS16" s="113"/>
      <c r="UVT16" s="113"/>
      <c r="UVU16" s="113"/>
      <c r="UVV16" s="113"/>
      <c r="UVW16" s="113"/>
      <c r="UVX16" s="113"/>
      <c r="UVY16" s="113"/>
      <c r="UVZ16" s="113"/>
      <c r="UWA16" s="113"/>
      <c r="UWB16" s="113"/>
      <c r="UWC16" s="113"/>
      <c r="UWD16" s="113"/>
      <c r="UWE16" s="113"/>
      <c r="UWF16" s="113"/>
      <c r="UWG16" s="113"/>
      <c r="UWH16" s="113"/>
      <c r="UWI16" s="113"/>
      <c r="UWJ16" s="113"/>
      <c r="UWK16" s="113"/>
      <c r="UWL16" s="113"/>
      <c r="UWM16" s="113"/>
      <c r="UWN16" s="113"/>
      <c r="UWO16" s="113"/>
      <c r="UWP16" s="113"/>
      <c r="UWQ16" s="113"/>
      <c r="UWR16" s="113"/>
      <c r="UWS16" s="113"/>
      <c r="UWT16" s="113"/>
      <c r="UWU16" s="113"/>
      <c r="UWV16" s="113"/>
      <c r="UWW16" s="113"/>
      <c r="UWX16" s="113"/>
      <c r="UWY16" s="113"/>
      <c r="UWZ16" s="113"/>
      <c r="UXA16" s="113"/>
      <c r="UXB16" s="113"/>
      <c r="UXC16" s="113"/>
      <c r="UXD16" s="113"/>
      <c r="UXE16" s="113"/>
      <c r="UXF16" s="113"/>
      <c r="UXG16" s="113"/>
      <c r="UXH16" s="113"/>
      <c r="UXI16" s="113"/>
      <c r="UXJ16" s="113"/>
      <c r="UXK16" s="113"/>
      <c r="UXL16" s="113"/>
      <c r="UXM16" s="113"/>
      <c r="UXN16" s="113"/>
      <c r="UXO16" s="113"/>
      <c r="UXP16" s="113"/>
      <c r="UXQ16" s="113"/>
      <c r="UXR16" s="113"/>
      <c r="UXS16" s="113"/>
      <c r="UXT16" s="113"/>
      <c r="UXU16" s="117"/>
      <c r="UXV16" s="113"/>
      <c r="UXW16" s="113"/>
      <c r="UXX16" s="113"/>
      <c r="UXY16" s="113"/>
      <c r="UXZ16" s="113"/>
      <c r="UYA16" s="113"/>
      <c r="UYB16" s="113"/>
      <c r="UYC16" s="113"/>
      <c r="UYD16" s="113"/>
      <c r="UYE16" s="113"/>
      <c r="UYF16" s="113"/>
      <c r="UYG16" s="113"/>
      <c r="UYH16" s="113"/>
      <c r="UYI16" s="113"/>
      <c r="UYJ16" s="113"/>
      <c r="UYK16" s="113"/>
      <c r="UYL16" s="113"/>
      <c r="UYM16" s="113"/>
      <c r="UYN16" s="113"/>
      <c r="UYO16" s="113"/>
      <c r="UYP16" s="113"/>
      <c r="UYQ16" s="113"/>
      <c r="UYR16" s="113"/>
      <c r="UYS16" s="113"/>
      <c r="UYT16" s="113"/>
      <c r="UYU16" s="113"/>
      <c r="UYV16" s="113"/>
      <c r="UYW16" s="113"/>
      <c r="UYX16" s="113"/>
      <c r="UYY16" s="113"/>
      <c r="UYZ16" s="113"/>
      <c r="UZA16" s="113"/>
      <c r="UZB16" s="113"/>
      <c r="UZC16" s="113"/>
      <c r="UZD16" s="113"/>
      <c r="UZE16" s="113"/>
      <c r="UZF16" s="113"/>
      <c r="UZG16" s="113"/>
      <c r="UZH16" s="113"/>
      <c r="UZI16" s="113"/>
      <c r="UZJ16" s="113"/>
      <c r="UZK16" s="113"/>
      <c r="UZL16" s="113"/>
      <c r="UZM16" s="113"/>
      <c r="UZN16" s="113"/>
      <c r="UZO16" s="113"/>
      <c r="UZP16" s="113"/>
      <c r="UZQ16" s="113"/>
      <c r="UZR16" s="113"/>
      <c r="UZS16" s="113"/>
      <c r="UZT16" s="113"/>
      <c r="UZU16" s="113"/>
      <c r="UZV16" s="113"/>
      <c r="UZW16" s="113"/>
      <c r="UZX16" s="113"/>
      <c r="UZY16" s="113"/>
      <c r="UZZ16" s="113"/>
      <c r="VAA16" s="113"/>
      <c r="VAB16" s="113"/>
      <c r="VAC16" s="113"/>
      <c r="VAD16" s="113"/>
      <c r="VAE16" s="113"/>
      <c r="VAF16" s="113"/>
      <c r="VAG16" s="113"/>
      <c r="VAH16" s="113"/>
      <c r="VAI16" s="113"/>
      <c r="VAJ16" s="113"/>
      <c r="VAK16" s="113"/>
      <c r="VAL16" s="113"/>
      <c r="VAM16" s="113"/>
      <c r="VAN16" s="113"/>
      <c r="VAO16" s="113"/>
      <c r="VAP16" s="113"/>
      <c r="VAQ16" s="113"/>
      <c r="VAR16" s="113"/>
      <c r="VAS16" s="113"/>
      <c r="VAT16" s="113"/>
      <c r="VAU16" s="113"/>
      <c r="VAV16" s="113"/>
      <c r="VAW16" s="113"/>
      <c r="VAX16" s="113"/>
      <c r="VAY16" s="113"/>
      <c r="VAZ16" s="113"/>
      <c r="VBA16" s="113"/>
      <c r="VBB16" s="113"/>
      <c r="VBC16" s="113"/>
      <c r="VBD16" s="113"/>
      <c r="VBE16" s="113"/>
      <c r="VBF16" s="113"/>
      <c r="VBG16" s="113"/>
      <c r="VBH16" s="113"/>
      <c r="VBI16" s="113"/>
      <c r="VBJ16" s="113"/>
      <c r="VBK16" s="113"/>
      <c r="VBL16" s="113"/>
      <c r="VBM16" s="113"/>
      <c r="VBN16" s="113"/>
      <c r="VBO16" s="113"/>
      <c r="VBP16" s="113"/>
      <c r="VBQ16" s="113"/>
      <c r="VBR16" s="113"/>
      <c r="VBS16" s="113"/>
      <c r="VBT16" s="113"/>
      <c r="VBU16" s="113"/>
      <c r="VBV16" s="113"/>
      <c r="VBW16" s="113"/>
      <c r="VBX16" s="113"/>
      <c r="VBY16" s="113"/>
      <c r="VBZ16" s="113"/>
      <c r="VCA16" s="113"/>
      <c r="VCB16" s="113"/>
      <c r="VCC16" s="113"/>
      <c r="VCD16" s="113"/>
      <c r="VCE16" s="113"/>
      <c r="VCF16" s="113"/>
      <c r="VCG16" s="113"/>
      <c r="VCH16" s="113"/>
      <c r="VCI16" s="113"/>
      <c r="VCJ16" s="113"/>
      <c r="VCK16" s="113"/>
      <c r="VCL16" s="113"/>
      <c r="VCM16" s="113"/>
      <c r="VCN16" s="113"/>
      <c r="VCO16" s="113"/>
      <c r="VCP16" s="113"/>
      <c r="VCQ16" s="113"/>
      <c r="VCR16" s="117"/>
      <c r="VCS16" s="113"/>
      <c r="VCT16" s="113"/>
      <c r="VCU16" s="113"/>
      <c r="VCV16" s="113"/>
      <c r="VCW16" s="113"/>
      <c r="VCX16" s="113"/>
      <c r="VCY16" s="113"/>
      <c r="VCZ16" s="113"/>
      <c r="VDA16" s="113"/>
      <c r="VDB16" s="113"/>
      <c r="VDC16" s="113"/>
      <c r="VDD16" s="113"/>
      <c r="VDE16" s="113"/>
      <c r="VDF16" s="113"/>
      <c r="VDG16" s="113"/>
      <c r="VDH16" s="113"/>
      <c r="VDI16" s="113"/>
      <c r="VDJ16" s="113"/>
      <c r="VDK16" s="113"/>
      <c r="VDL16" s="113"/>
      <c r="VDM16" s="113"/>
      <c r="VDN16" s="113"/>
      <c r="VDO16" s="113"/>
      <c r="VDP16" s="113"/>
      <c r="VDQ16" s="113"/>
      <c r="VDR16" s="113"/>
      <c r="VDS16" s="113"/>
      <c r="VDT16" s="113"/>
      <c r="VDU16" s="113"/>
      <c r="VDV16" s="113"/>
      <c r="VDW16" s="113"/>
      <c r="VDX16" s="113"/>
      <c r="VDY16" s="113"/>
      <c r="VDZ16" s="113"/>
      <c r="VEA16" s="113"/>
      <c r="VEB16" s="113"/>
      <c r="VEC16" s="113"/>
      <c r="VED16" s="113"/>
      <c r="VEE16" s="113"/>
      <c r="VEF16" s="113"/>
      <c r="VEG16" s="113"/>
      <c r="VEH16" s="113"/>
      <c r="VEI16" s="113"/>
      <c r="VEJ16" s="113"/>
      <c r="VEK16" s="113"/>
      <c r="VEL16" s="113"/>
      <c r="VEM16" s="113"/>
      <c r="VEN16" s="113"/>
      <c r="VEO16" s="113"/>
      <c r="VEP16" s="113"/>
      <c r="VEQ16" s="113"/>
      <c r="VER16" s="113"/>
      <c r="VES16" s="113"/>
      <c r="VET16" s="113"/>
      <c r="VEU16" s="113"/>
      <c r="VEV16" s="113"/>
      <c r="VEW16" s="113"/>
      <c r="VEX16" s="113"/>
      <c r="VEY16" s="113"/>
      <c r="VEZ16" s="113"/>
      <c r="VFA16" s="113"/>
      <c r="VFB16" s="113"/>
      <c r="VFC16" s="113"/>
      <c r="VFD16" s="113"/>
      <c r="VFE16" s="113"/>
      <c r="VFF16" s="113"/>
      <c r="VFG16" s="113"/>
      <c r="VFH16" s="113"/>
      <c r="VFI16" s="113"/>
      <c r="VFJ16" s="113"/>
      <c r="VFK16" s="113"/>
      <c r="VFL16" s="113"/>
      <c r="VFM16" s="113"/>
      <c r="VFN16" s="113"/>
      <c r="VFO16" s="113"/>
      <c r="VFP16" s="113"/>
      <c r="VFQ16" s="113"/>
      <c r="VFR16" s="113"/>
      <c r="VFS16" s="113"/>
      <c r="VFT16" s="113"/>
      <c r="VFU16" s="113"/>
      <c r="VFV16" s="113"/>
      <c r="VFW16" s="113"/>
      <c r="VFX16" s="113"/>
      <c r="VFY16" s="113"/>
      <c r="VFZ16" s="113"/>
      <c r="VGA16" s="113"/>
      <c r="VGB16" s="113"/>
      <c r="VGC16" s="113"/>
      <c r="VGD16" s="113"/>
      <c r="VGE16" s="113"/>
      <c r="VGF16" s="113"/>
      <c r="VGG16" s="113"/>
      <c r="VGH16" s="113"/>
      <c r="VGI16" s="113"/>
      <c r="VGJ16" s="113"/>
      <c r="VGK16" s="113"/>
      <c r="VGL16" s="113"/>
      <c r="VGM16" s="113"/>
      <c r="VGN16" s="113"/>
      <c r="VGO16" s="113"/>
      <c r="VGP16" s="113"/>
      <c r="VGQ16" s="113"/>
      <c r="VGR16" s="113"/>
      <c r="VGS16" s="113"/>
      <c r="VGT16" s="113"/>
      <c r="VGU16" s="113"/>
      <c r="VGV16" s="113"/>
      <c r="VGW16" s="113"/>
      <c r="VGX16" s="113"/>
      <c r="VGY16" s="113"/>
      <c r="VGZ16" s="113"/>
      <c r="VHA16" s="113"/>
      <c r="VHB16" s="113"/>
      <c r="VHC16" s="113"/>
      <c r="VHD16" s="113"/>
      <c r="VHE16" s="113"/>
      <c r="VHF16" s="113"/>
      <c r="VHG16" s="113"/>
      <c r="VHH16" s="113"/>
      <c r="VHI16" s="113"/>
      <c r="VHJ16" s="113"/>
      <c r="VHK16" s="113"/>
      <c r="VHL16" s="113"/>
      <c r="VHM16" s="113"/>
      <c r="VHN16" s="113"/>
      <c r="VHO16" s="117"/>
      <c r="VHP16" s="113"/>
      <c r="VHQ16" s="113"/>
      <c r="VHR16" s="113"/>
      <c r="VHS16" s="113"/>
      <c r="VHT16" s="113"/>
      <c r="VHU16" s="113"/>
      <c r="VHV16" s="113"/>
      <c r="VHW16" s="113"/>
      <c r="VHX16" s="113"/>
      <c r="VHY16" s="113"/>
      <c r="VHZ16" s="113"/>
      <c r="VIA16" s="113"/>
      <c r="VIB16" s="113"/>
      <c r="VIC16" s="113"/>
      <c r="VID16" s="113"/>
      <c r="VIE16" s="113"/>
      <c r="VIF16" s="113"/>
      <c r="VIG16" s="113"/>
      <c r="VIH16" s="113"/>
      <c r="VII16" s="113"/>
      <c r="VIJ16" s="113"/>
      <c r="VIK16" s="113"/>
      <c r="VIL16" s="113"/>
      <c r="VIM16" s="113"/>
      <c r="VIN16" s="113"/>
      <c r="VIO16" s="113"/>
      <c r="VIP16" s="113"/>
      <c r="VIQ16" s="113"/>
      <c r="VIR16" s="113"/>
      <c r="VIS16" s="113"/>
      <c r="VIT16" s="113"/>
      <c r="VIU16" s="113"/>
      <c r="VIV16" s="113"/>
      <c r="VIW16" s="113"/>
      <c r="VIX16" s="113"/>
      <c r="VIY16" s="113"/>
      <c r="VIZ16" s="113"/>
      <c r="VJA16" s="113"/>
      <c r="VJB16" s="113"/>
      <c r="VJC16" s="113"/>
      <c r="VJD16" s="113"/>
      <c r="VJE16" s="113"/>
      <c r="VJF16" s="113"/>
      <c r="VJG16" s="113"/>
      <c r="VJH16" s="113"/>
      <c r="VJI16" s="113"/>
      <c r="VJJ16" s="113"/>
      <c r="VJK16" s="113"/>
      <c r="VJL16" s="113"/>
      <c r="VJM16" s="113"/>
      <c r="VJN16" s="113"/>
      <c r="VJO16" s="113"/>
      <c r="VJP16" s="113"/>
      <c r="VJQ16" s="113"/>
      <c r="VJR16" s="113"/>
      <c r="VJS16" s="113"/>
      <c r="VJT16" s="113"/>
      <c r="VJU16" s="113"/>
      <c r="VJV16" s="113"/>
      <c r="VJW16" s="113"/>
      <c r="VJX16" s="113"/>
      <c r="VJY16" s="113"/>
      <c r="VJZ16" s="113"/>
      <c r="VKA16" s="113"/>
      <c r="VKB16" s="113"/>
      <c r="VKC16" s="113"/>
      <c r="VKD16" s="113"/>
      <c r="VKE16" s="113"/>
      <c r="VKF16" s="113"/>
      <c r="VKG16" s="113"/>
      <c r="VKH16" s="113"/>
      <c r="VKI16" s="113"/>
      <c r="VKJ16" s="113"/>
      <c r="VKK16" s="113"/>
      <c r="VKL16" s="113"/>
      <c r="VKM16" s="113"/>
      <c r="VKN16" s="113"/>
      <c r="VKO16" s="113"/>
      <c r="VKP16" s="113"/>
      <c r="VKQ16" s="113"/>
      <c r="VKR16" s="113"/>
      <c r="VKS16" s="113"/>
      <c r="VKT16" s="113"/>
      <c r="VKU16" s="113"/>
      <c r="VKV16" s="113"/>
      <c r="VKW16" s="113"/>
      <c r="VKX16" s="113"/>
      <c r="VKY16" s="113"/>
      <c r="VKZ16" s="113"/>
      <c r="VLA16" s="113"/>
      <c r="VLB16" s="113"/>
      <c r="VLC16" s="113"/>
      <c r="VLD16" s="113"/>
      <c r="VLE16" s="113"/>
      <c r="VLF16" s="113"/>
      <c r="VLG16" s="113"/>
      <c r="VLH16" s="113"/>
      <c r="VLI16" s="113"/>
      <c r="VLJ16" s="113"/>
      <c r="VLK16" s="113"/>
      <c r="VLL16" s="113"/>
      <c r="VLM16" s="113"/>
      <c r="VLN16" s="113"/>
      <c r="VLO16" s="113"/>
      <c r="VLP16" s="113"/>
      <c r="VLQ16" s="113"/>
      <c r="VLR16" s="113"/>
      <c r="VLS16" s="113"/>
      <c r="VLT16" s="113"/>
      <c r="VLU16" s="113"/>
      <c r="VLV16" s="113"/>
      <c r="VLW16" s="113"/>
      <c r="VLX16" s="113"/>
      <c r="VLY16" s="113"/>
      <c r="VLZ16" s="113"/>
      <c r="VMA16" s="113"/>
      <c r="VMB16" s="113"/>
      <c r="VMC16" s="113"/>
      <c r="VMD16" s="113"/>
      <c r="VME16" s="113"/>
      <c r="VMF16" s="113"/>
      <c r="VMG16" s="113"/>
      <c r="VMH16" s="113"/>
      <c r="VMI16" s="113"/>
      <c r="VMJ16" s="113"/>
      <c r="VMK16" s="113"/>
      <c r="VML16" s="117"/>
      <c r="VMM16" s="113"/>
      <c r="VMN16" s="113"/>
      <c r="VMO16" s="113"/>
      <c r="VMP16" s="113"/>
      <c r="VMQ16" s="113"/>
      <c r="VMR16" s="113"/>
      <c r="VMS16" s="113"/>
      <c r="VMT16" s="113"/>
      <c r="VMU16" s="113"/>
      <c r="VMV16" s="113"/>
      <c r="VMW16" s="113"/>
      <c r="VMX16" s="113"/>
      <c r="VMY16" s="113"/>
      <c r="VMZ16" s="113"/>
      <c r="VNA16" s="113"/>
      <c r="VNB16" s="113"/>
      <c r="VNC16" s="113"/>
      <c r="VND16" s="113"/>
      <c r="VNE16" s="113"/>
      <c r="VNF16" s="113"/>
      <c r="VNG16" s="113"/>
      <c r="VNH16" s="113"/>
      <c r="VNI16" s="113"/>
      <c r="VNJ16" s="113"/>
      <c r="VNK16" s="113"/>
      <c r="VNL16" s="113"/>
      <c r="VNM16" s="113"/>
      <c r="VNN16" s="113"/>
      <c r="VNO16" s="113"/>
      <c r="VNP16" s="113"/>
      <c r="VNQ16" s="113"/>
      <c r="VNR16" s="113"/>
      <c r="VNS16" s="113"/>
      <c r="VNT16" s="113"/>
      <c r="VNU16" s="113"/>
      <c r="VNV16" s="113"/>
      <c r="VNW16" s="113"/>
      <c r="VNX16" s="113"/>
      <c r="VNY16" s="113"/>
      <c r="VNZ16" s="113"/>
      <c r="VOA16" s="113"/>
      <c r="VOB16" s="113"/>
      <c r="VOC16" s="113"/>
      <c r="VOD16" s="113"/>
      <c r="VOE16" s="113"/>
      <c r="VOF16" s="113"/>
      <c r="VOG16" s="113"/>
      <c r="VOH16" s="113"/>
      <c r="VOI16" s="113"/>
      <c r="VOJ16" s="113"/>
      <c r="VOK16" s="113"/>
      <c r="VOL16" s="113"/>
      <c r="VOM16" s="113"/>
      <c r="VON16" s="113"/>
      <c r="VOO16" s="113"/>
      <c r="VOP16" s="113"/>
      <c r="VOQ16" s="113"/>
      <c r="VOR16" s="113"/>
      <c r="VOS16" s="113"/>
      <c r="VOT16" s="113"/>
      <c r="VOU16" s="113"/>
      <c r="VOV16" s="113"/>
      <c r="VOW16" s="113"/>
      <c r="VOX16" s="113"/>
      <c r="VOY16" s="113"/>
      <c r="VOZ16" s="113"/>
      <c r="VPA16" s="113"/>
      <c r="VPB16" s="113"/>
      <c r="VPC16" s="113"/>
      <c r="VPD16" s="113"/>
      <c r="VPE16" s="113"/>
      <c r="VPF16" s="113"/>
      <c r="VPG16" s="113"/>
      <c r="VPH16" s="113"/>
      <c r="VPI16" s="113"/>
      <c r="VPJ16" s="113"/>
      <c r="VPK16" s="113"/>
      <c r="VPL16" s="113"/>
      <c r="VPM16" s="113"/>
      <c r="VPN16" s="113"/>
      <c r="VPO16" s="113"/>
      <c r="VPP16" s="113"/>
      <c r="VPQ16" s="113"/>
      <c r="VPR16" s="113"/>
      <c r="VPS16" s="113"/>
      <c r="VPT16" s="113"/>
      <c r="VPU16" s="113"/>
      <c r="VPV16" s="113"/>
      <c r="VPW16" s="113"/>
      <c r="VPX16" s="113"/>
      <c r="VPY16" s="113"/>
      <c r="VPZ16" s="113"/>
      <c r="VQA16" s="113"/>
      <c r="VQB16" s="113"/>
      <c r="VQC16" s="113"/>
      <c r="VQD16" s="113"/>
      <c r="VQE16" s="113"/>
      <c r="VQF16" s="113"/>
      <c r="VQG16" s="113"/>
      <c r="VQH16" s="113"/>
      <c r="VQI16" s="113"/>
      <c r="VQJ16" s="113"/>
      <c r="VQK16" s="113"/>
      <c r="VQL16" s="113"/>
      <c r="VQM16" s="113"/>
      <c r="VQN16" s="113"/>
      <c r="VQO16" s="113"/>
      <c r="VQP16" s="113"/>
      <c r="VQQ16" s="113"/>
      <c r="VQR16" s="113"/>
      <c r="VQS16" s="113"/>
      <c r="VQT16" s="113"/>
      <c r="VQU16" s="113"/>
      <c r="VQV16" s="113"/>
      <c r="VQW16" s="113"/>
      <c r="VQX16" s="113"/>
      <c r="VQY16" s="113"/>
      <c r="VQZ16" s="113"/>
      <c r="VRA16" s="113"/>
      <c r="VRB16" s="113"/>
      <c r="VRC16" s="113"/>
      <c r="VRD16" s="113"/>
      <c r="VRE16" s="113"/>
      <c r="VRF16" s="113"/>
      <c r="VRG16" s="113"/>
      <c r="VRH16" s="113"/>
      <c r="VRI16" s="117"/>
      <c r="VRJ16" s="113"/>
      <c r="VRK16" s="113"/>
      <c r="VRL16" s="113"/>
      <c r="VRM16" s="113"/>
      <c r="VRN16" s="113"/>
      <c r="VRO16" s="113"/>
      <c r="VRP16" s="113"/>
      <c r="VRQ16" s="113"/>
      <c r="VRR16" s="113"/>
      <c r="VRS16" s="113"/>
      <c r="VRT16" s="113"/>
      <c r="VRU16" s="113"/>
      <c r="VRV16" s="113"/>
      <c r="VRW16" s="113"/>
      <c r="VRX16" s="113"/>
      <c r="VRY16" s="113"/>
      <c r="VRZ16" s="113"/>
      <c r="VSA16" s="113"/>
      <c r="VSB16" s="113"/>
      <c r="VSC16" s="113"/>
      <c r="VSD16" s="113"/>
      <c r="VSE16" s="113"/>
      <c r="VSF16" s="113"/>
      <c r="VSG16" s="113"/>
      <c r="VSH16" s="113"/>
      <c r="VSI16" s="113"/>
      <c r="VSJ16" s="113"/>
      <c r="VSK16" s="113"/>
      <c r="VSL16" s="113"/>
      <c r="VSM16" s="113"/>
      <c r="VSN16" s="113"/>
      <c r="VSO16" s="113"/>
      <c r="VSP16" s="113"/>
      <c r="VSQ16" s="113"/>
      <c r="VSR16" s="113"/>
      <c r="VSS16" s="113"/>
      <c r="VST16" s="113"/>
      <c r="VSU16" s="113"/>
      <c r="VSV16" s="113"/>
      <c r="VSW16" s="113"/>
      <c r="VSX16" s="113"/>
      <c r="VSY16" s="113"/>
      <c r="VSZ16" s="113"/>
      <c r="VTA16" s="113"/>
      <c r="VTB16" s="113"/>
      <c r="VTC16" s="113"/>
      <c r="VTD16" s="113"/>
      <c r="VTE16" s="113"/>
      <c r="VTF16" s="113"/>
      <c r="VTG16" s="113"/>
      <c r="VTH16" s="113"/>
      <c r="VTI16" s="113"/>
      <c r="VTJ16" s="113"/>
      <c r="VTK16" s="113"/>
      <c r="VTL16" s="113"/>
      <c r="VTM16" s="113"/>
      <c r="VTN16" s="113"/>
      <c r="VTO16" s="113"/>
      <c r="VTP16" s="113"/>
      <c r="VTQ16" s="113"/>
      <c r="VTR16" s="113"/>
      <c r="VTS16" s="113"/>
      <c r="VTT16" s="113"/>
      <c r="VTU16" s="113"/>
      <c r="VTV16" s="113"/>
      <c r="VTW16" s="113"/>
      <c r="VTX16" s="113"/>
      <c r="VTY16" s="113"/>
      <c r="VTZ16" s="113"/>
      <c r="VUA16" s="113"/>
      <c r="VUB16" s="113"/>
      <c r="VUC16" s="113"/>
      <c r="VUD16" s="113"/>
      <c r="VUE16" s="113"/>
      <c r="VUF16" s="113"/>
      <c r="VUG16" s="113"/>
      <c r="VUH16" s="113"/>
      <c r="VUI16" s="113"/>
      <c r="VUJ16" s="113"/>
      <c r="VUK16" s="113"/>
      <c r="VUL16" s="113"/>
      <c r="VUM16" s="113"/>
      <c r="VUN16" s="113"/>
      <c r="VUO16" s="113"/>
      <c r="VUP16" s="113"/>
      <c r="VUQ16" s="113"/>
      <c r="VUR16" s="113"/>
      <c r="VUS16" s="113"/>
      <c r="VUT16" s="113"/>
      <c r="VUU16" s="113"/>
      <c r="VUV16" s="113"/>
      <c r="VUW16" s="113"/>
      <c r="VUX16" s="113"/>
      <c r="VUY16" s="113"/>
      <c r="VUZ16" s="113"/>
      <c r="VVA16" s="113"/>
      <c r="VVB16" s="113"/>
      <c r="VVC16" s="113"/>
      <c r="VVD16" s="113"/>
      <c r="VVE16" s="113"/>
      <c r="VVF16" s="113"/>
      <c r="VVG16" s="113"/>
      <c r="VVH16" s="113"/>
      <c r="VVI16" s="113"/>
      <c r="VVJ16" s="113"/>
      <c r="VVK16" s="113"/>
      <c r="VVL16" s="113"/>
      <c r="VVM16" s="113"/>
      <c r="VVN16" s="113"/>
      <c r="VVO16" s="113"/>
      <c r="VVP16" s="113"/>
      <c r="VVQ16" s="113"/>
      <c r="VVR16" s="113"/>
      <c r="VVS16" s="113"/>
      <c r="VVT16" s="113"/>
      <c r="VVU16" s="113"/>
      <c r="VVV16" s="113"/>
      <c r="VVW16" s="113"/>
      <c r="VVX16" s="113"/>
      <c r="VVY16" s="113"/>
      <c r="VVZ16" s="113"/>
      <c r="VWA16" s="113"/>
      <c r="VWB16" s="113"/>
      <c r="VWC16" s="113"/>
      <c r="VWD16" s="113"/>
      <c r="VWE16" s="113"/>
      <c r="VWF16" s="117"/>
      <c r="VWG16" s="113"/>
      <c r="VWH16" s="113"/>
      <c r="VWI16" s="113"/>
      <c r="VWJ16" s="113"/>
      <c r="VWK16" s="113"/>
      <c r="VWL16" s="113"/>
      <c r="VWM16" s="113"/>
      <c r="VWN16" s="113"/>
      <c r="VWO16" s="113"/>
      <c r="VWP16" s="113"/>
      <c r="VWQ16" s="113"/>
      <c r="VWR16" s="113"/>
      <c r="VWS16" s="113"/>
      <c r="VWT16" s="113"/>
      <c r="VWU16" s="113"/>
      <c r="VWV16" s="113"/>
      <c r="VWW16" s="113"/>
      <c r="VWX16" s="113"/>
      <c r="VWY16" s="113"/>
      <c r="VWZ16" s="113"/>
      <c r="VXA16" s="113"/>
      <c r="VXB16" s="113"/>
      <c r="VXC16" s="113"/>
      <c r="VXD16" s="113"/>
      <c r="VXE16" s="113"/>
      <c r="VXF16" s="113"/>
      <c r="VXG16" s="113"/>
      <c r="VXH16" s="113"/>
      <c r="VXI16" s="113"/>
      <c r="VXJ16" s="113"/>
      <c r="VXK16" s="113"/>
      <c r="VXL16" s="113"/>
      <c r="VXM16" s="113"/>
      <c r="VXN16" s="113"/>
      <c r="VXO16" s="113"/>
      <c r="VXP16" s="113"/>
      <c r="VXQ16" s="113"/>
      <c r="VXR16" s="113"/>
      <c r="VXS16" s="113"/>
      <c r="VXT16" s="113"/>
      <c r="VXU16" s="113"/>
      <c r="VXV16" s="113"/>
      <c r="VXW16" s="113"/>
      <c r="VXX16" s="113"/>
      <c r="VXY16" s="113"/>
      <c r="VXZ16" s="113"/>
      <c r="VYA16" s="113"/>
      <c r="VYB16" s="113"/>
      <c r="VYC16" s="113"/>
      <c r="VYD16" s="113"/>
      <c r="VYE16" s="113"/>
      <c r="VYF16" s="113"/>
      <c r="VYG16" s="113"/>
      <c r="VYH16" s="113"/>
      <c r="VYI16" s="113"/>
      <c r="VYJ16" s="113"/>
      <c r="VYK16" s="113"/>
      <c r="VYL16" s="113"/>
      <c r="VYM16" s="113"/>
      <c r="VYN16" s="113"/>
      <c r="VYO16" s="113"/>
      <c r="VYP16" s="113"/>
      <c r="VYQ16" s="113"/>
      <c r="VYR16" s="113"/>
      <c r="VYS16" s="113"/>
      <c r="VYT16" s="113"/>
      <c r="VYU16" s="113"/>
      <c r="VYV16" s="113"/>
      <c r="VYW16" s="113"/>
      <c r="VYX16" s="113"/>
      <c r="VYY16" s="113"/>
      <c r="VYZ16" s="113"/>
      <c r="VZA16" s="113"/>
      <c r="VZB16" s="113"/>
      <c r="VZC16" s="113"/>
      <c r="VZD16" s="113"/>
      <c r="VZE16" s="113"/>
      <c r="VZF16" s="113"/>
      <c r="VZG16" s="113"/>
      <c r="VZH16" s="113"/>
      <c r="VZI16" s="113"/>
      <c r="VZJ16" s="113"/>
      <c r="VZK16" s="113"/>
      <c r="VZL16" s="113"/>
      <c r="VZM16" s="113"/>
      <c r="VZN16" s="113"/>
      <c r="VZO16" s="113"/>
      <c r="VZP16" s="113"/>
      <c r="VZQ16" s="113"/>
      <c r="VZR16" s="113"/>
      <c r="VZS16" s="113"/>
      <c r="VZT16" s="113"/>
      <c r="VZU16" s="113"/>
      <c r="VZV16" s="113"/>
      <c r="VZW16" s="113"/>
      <c r="VZX16" s="113"/>
      <c r="VZY16" s="113"/>
      <c r="VZZ16" s="113"/>
      <c r="WAA16" s="113"/>
      <c r="WAB16" s="113"/>
      <c r="WAC16" s="113"/>
      <c r="WAD16" s="113"/>
      <c r="WAE16" s="113"/>
      <c r="WAF16" s="113"/>
      <c r="WAG16" s="113"/>
      <c r="WAH16" s="113"/>
      <c r="WAI16" s="113"/>
      <c r="WAJ16" s="113"/>
      <c r="WAK16" s="113"/>
      <c r="WAL16" s="113"/>
      <c r="WAM16" s="113"/>
      <c r="WAN16" s="113"/>
      <c r="WAO16" s="113"/>
      <c r="WAP16" s="113"/>
      <c r="WAQ16" s="113"/>
      <c r="WAR16" s="113"/>
      <c r="WAS16" s="113"/>
      <c r="WAT16" s="113"/>
      <c r="WAU16" s="113"/>
      <c r="WAV16" s="113"/>
      <c r="WAW16" s="113"/>
      <c r="WAX16" s="113"/>
      <c r="WAY16" s="113"/>
      <c r="WAZ16" s="113"/>
      <c r="WBA16" s="113"/>
      <c r="WBB16" s="113"/>
      <c r="WBC16" s="117"/>
      <c r="WBD16" s="113"/>
      <c r="WBE16" s="113"/>
      <c r="WBF16" s="113"/>
      <c r="WBG16" s="113"/>
      <c r="WBH16" s="113"/>
      <c r="WBI16" s="113"/>
      <c r="WBJ16" s="113"/>
      <c r="WBK16" s="113"/>
      <c r="WBL16" s="113"/>
      <c r="WBM16" s="113"/>
      <c r="WBN16" s="113"/>
      <c r="WBO16" s="113"/>
      <c r="WBP16" s="113"/>
      <c r="WBQ16" s="113"/>
      <c r="WBR16" s="113"/>
      <c r="WBS16" s="113"/>
      <c r="WBT16" s="113"/>
      <c r="WBU16" s="113"/>
      <c r="WBV16" s="113"/>
      <c r="WBW16" s="113"/>
      <c r="WBX16" s="113"/>
      <c r="WBY16" s="113"/>
      <c r="WBZ16" s="113"/>
      <c r="WCA16" s="113"/>
      <c r="WCB16" s="113"/>
      <c r="WCC16" s="113"/>
      <c r="WCD16" s="113"/>
      <c r="WCE16" s="113"/>
      <c r="WCF16" s="113"/>
      <c r="WCG16" s="113"/>
      <c r="WCH16" s="113"/>
      <c r="WCI16" s="113"/>
      <c r="WCJ16" s="113"/>
      <c r="WCK16" s="113"/>
      <c r="WCL16" s="113"/>
      <c r="WCM16" s="113"/>
      <c r="WCN16" s="113"/>
      <c r="WCO16" s="113"/>
      <c r="WCP16" s="113"/>
      <c r="WCQ16" s="113"/>
      <c r="WCR16" s="113"/>
      <c r="WCS16" s="113"/>
      <c r="WCT16" s="113"/>
      <c r="WCU16" s="113"/>
      <c r="WCV16" s="113"/>
      <c r="WCW16" s="113"/>
      <c r="WCX16" s="113"/>
      <c r="WCY16" s="113"/>
      <c r="WCZ16" s="113"/>
      <c r="WDA16" s="113"/>
      <c r="WDB16" s="113"/>
      <c r="WDC16" s="113"/>
      <c r="WDD16" s="113"/>
      <c r="WDE16" s="113"/>
      <c r="WDF16" s="113"/>
      <c r="WDG16" s="113"/>
      <c r="WDH16" s="113"/>
      <c r="WDI16" s="113"/>
      <c r="WDJ16" s="113"/>
      <c r="WDK16" s="113"/>
      <c r="WDL16" s="113"/>
      <c r="WDM16" s="113"/>
      <c r="WDN16" s="113"/>
      <c r="WDO16" s="113"/>
      <c r="WDP16" s="113"/>
      <c r="WDQ16" s="113"/>
      <c r="WDR16" s="113"/>
      <c r="WDS16" s="113"/>
      <c r="WDT16" s="113"/>
      <c r="WDU16" s="113"/>
      <c r="WDV16" s="113"/>
      <c r="WDW16" s="113"/>
      <c r="WDX16" s="113"/>
      <c r="WDY16" s="113"/>
      <c r="WDZ16" s="113"/>
      <c r="WEA16" s="113"/>
      <c r="WEB16" s="113"/>
      <c r="WEC16" s="113"/>
      <c r="WED16" s="113"/>
      <c r="WEE16" s="113"/>
      <c r="WEF16" s="113"/>
      <c r="WEG16" s="113"/>
      <c r="WEH16" s="113"/>
      <c r="WEI16" s="113"/>
      <c r="WEJ16" s="113"/>
      <c r="WEK16" s="113"/>
      <c r="WEL16" s="113"/>
      <c r="WEM16" s="113"/>
      <c r="WEN16" s="113"/>
      <c r="WEO16" s="113"/>
      <c r="WEP16" s="113"/>
      <c r="WEQ16" s="113"/>
      <c r="WER16" s="113"/>
      <c r="WES16" s="113"/>
      <c r="WET16" s="113"/>
      <c r="WEU16" s="113"/>
      <c r="WEV16" s="113"/>
      <c r="WEW16" s="113"/>
      <c r="WEX16" s="113"/>
      <c r="WEY16" s="113"/>
      <c r="WEZ16" s="113"/>
      <c r="WFA16" s="113"/>
      <c r="WFB16" s="113"/>
      <c r="WFC16" s="113"/>
      <c r="WFD16" s="113"/>
      <c r="WFE16" s="113"/>
      <c r="WFF16" s="113"/>
      <c r="WFG16" s="113"/>
      <c r="WFH16" s="113"/>
      <c r="WFI16" s="113"/>
      <c r="WFJ16" s="113"/>
      <c r="WFK16" s="113"/>
      <c r="WFL16" s="113"/>
      <c r="WFM16" s="113"/>
      <c r="WFN16" s="113"/>
      <c r="WFO16" s="113"/>
      <c r="WFP16" s="113"/>
      <c r="WFQ16" s="113"/>
      <c r="WFR16" s="113"/>
      <c r="WFS16" s="113"/>
      <c r="WFT16" s="113"/>
      <c r="WFU16" s="113"/>
      <c r="WFV16" s="113"/>
      <c r="WFW16" s="113"/>
      <c r="WFX16" s="113"/>
      <c r="WFY16" s="113"/>
      <c r="WFZ16" s="117"/>
      <c r="WGA16" s="113"/>
      <c r="WGB16" s="113"/>
      <c r="WGC16" s="113"/>
      <c r="WGD16" s="113"/>
      <c r="WGE16" s="113"/>
      <c r="WGF16" s="113"/>
      <c r="WGG16" s="113"/>
      <c r="WGH16" s="113"/>
      <c r="WGI16" s="113"/>
      <c r="WGJ16" s="113"/>
      <c r="WGK16" s="113"/>
      <c r="WGL16" s="113"/>
      <c r="WGM16" s="113"/>
      <c r="WGN16" s="113"/>
      <c r="WGO16" s="113"/>
      <c r="WGP16" s="113"/>
      <c r="WGQ16" s="113"/>
      <c r="WGR16" s="113"/>
      <c r="WGS16" s="113"/>
      <c r="WGT16" s="113"/>
      <c r="WGU16" s="113"/>
      <c r="WGV16" s="113"/>
      <c r="WGW16" s="113"/>
      <c r="WGX16" s="113"/>
      <c r="WGY16" s="113"/>
      <c r="WGZ16" s="113"/>
      <c r="WHA16" s="113"/>
      <c r="WHB16" s="113"/>
      <c r="WHC16" s="113"/>
      <c r="WHD16" s="113"/>
      <c r="WHE16" s="113"/>
      <c r="WHF16" s="113"/>
      <c r="WHG16" s="113"/>
      <c r="WHH16" s="113"/>
      <c r="WHI16" s="113"/>
      <c r="WHJ16" s="113"/>
      <c r="WHK16" s="113"/>
      <c r="WHL16" s="113"/>
      <c r="WHM16" s="113"/>
      <c r="WHN16" s="113"/>
      <c r="WHO16" s="113"/>
      <c r="WHP16" s="113"/>
      <c r="WHQ16" s="113"/>
      <c r="WHR16" s="113"/>
      <c r="WHS16" s="113"/>
      <c r="WHT16" s="113"/>
      <c r="WHU16" s="113"/>
      <c r="WHV16" s="113"/>
      <c r="WHW16" s="113"/>
      <c r="WHX16" s="113"/>
      <c r="WHY16" s="113"/>
      <c r="WHZ16" s="113"/>
      <c r="WIA16" s="113"/>
      <c r="WIB16" s="113"/>
      <c r="WIC16" s="113"/>
      <c r="WID16" s="113"/>
      <c r="WIE16" s="113"/>
      <c r="WIF16" s="113"/>
      <c r="WIG16" s="113"/>
      <c r="WIH16" s="113"/>
      <c r="WII16" s="113"/>
      <c r="WIJ16" s="113"/>
      <c r="WIK16" s="113"/>
      <c r="WIL16" s="113"/>
      <c r="WIM16" s="113"/>
      <c r="WIN16" s="113"/>
      <c r="WIO16" s="113"/>
      <c r="WIP16" s="113"/>
      <c r="WIQ16" s="113"/>
      <c r="WIR16" s="113"/>
      <c r="WIS16" s="113"/>
      <c r="WIT16" s="113"/>
      <c r="WIU16" s="113"/>
      <c r="WIV16" s="113"/>
      <c r="WIW16" s="113"/>
      <c r="WIX16" s="113"/>
      <c r="WIY16" s="113"/>
      <c r="WIZ16" s="113"/>
      <c r="WJA16" s="113"/>
      <c r="WJB16" s="113"/>
      <c r="WJC16" s="113"/>
      <c r="WJD16" s="113"/>
      <c r="WJE16" s="113"/>
      <c r="WJF16" s="113"/>
      <c r="WJG16" s="113"/>
      <c r="WJH16" s="113"/>
      <c r="WJI16" s="113"/>
      <c r="WJJ16" s="113"/>
      <c r="WJK16" s="113"/>
      <c r="WJL16" s="113"/>
      <c r="WJM16" s="113"/>
      <c r="WJN16" s="113"/>
      <c r="WJO16" s="113"/>
      <c r="WJP16" s="113"/>
      <c r="WJQ16" s="113"/>
      <c r="WJR16" s="113"/>
      <c r="WJS16" s="113"/>
      <c r="WJT16" s="113"/>
      <c r="WJU16" s="113"/>
      <c r="WJV16" s="113"/>
      <c r="WJW16" s="113"/>
      <c r="WJX16" s="113"/>
      <c r="WJY16" s="113"/>
      <c r="WJZ16" s="113"/>
      <c r="WKA16" s="113"/>
      <c r="WKB16" s="113"/>
      <c r="WKC16" s="113"/>
      <c r="WKD16" s="113"/>
      <c r="WKE16" s="113"/>
      <c r="WKF16" s="113"/>
      <c r="WKG16" s="113"/>
      <c r="WKH16" s="113"/>
      <c r="WKI16" s="113"/>
      <c r="WKJ16" s="113"/>
      <c r="WKK16" s="113"/>
      <c r="WKL16" s="113"/>
      <c r="WKM16" s="113"/>
      <c r="WKN16" s="113"/>
      <c r="WKO16" s="113"/>
      <c r="WKP16" s="113"/>
      <c r="WKQ16" s="113"/>
      <c r="WKR16" s="113"/>
      <c r="WKS16" s="113"/>
      <c r="WKT16" s="113"/>
      <c r="WKU16" s="113"/>
      <c r="WKV16" s="113"/>
      <c r="WKW16" s="117"/>
      <c r="WKX16" s="113"/>
      <c r="WKY16" s="113"/>
      <c r="WKZ16" s="113"/>
      <c r="WLA16" s="113"/>
      <c r="WLB16" s="113"/>
      <c r="WLC16" s="113"/>
      <c r="WLD16" s="113"/>
      <c r="WLE16" s="113"/>
      <c r="WLF16" s="113"/>
      <c r="WLG16" s="113"/>
      <c r="WLH16" s="113"/>
      <c r="WLI16" s="113"/>
      <c r="WLJ16" s="113"/>
      <c r="WLK16" s="113"/>
      <c r="WLL16" s="113"/>
      <c r="WLM16" s="113"/>
      <c r="WLN16" s="113"/>
      <c r="WLO16" s="113"/>
      <c r="WLP16" s="113"/>
      <c r="WLQ16" s="113"/>
      <c r="WLR16" s="113"/>
      <c r="WLS16" s="113"/>
      <c r="WLT16" s="113"/>
      <c r="WLU16" s="113"/>
      <c r="WLV16" s="113"/>
      <c r="WLW16" s="113"/>
      <c r="WLX16" s="113"/>
      <c r="WLY16" s="113"/>
      <c r="WLZ16" s="113"/>
      <c r="WMA16" s="113"/>
      <c r="WMB16" s="113"/>
      <c r="WMC16" s="113"/>
      <c r="WMD16" s="113"/>
      <c r="WME16" s="113"/>
      <c r="WMF16" s="113"/>
      <c r="WMG16" s="113"/>
      <c r="WMH16" s="113"/>
      <c r="WMI16" s="113"/>
      <c r="WMJ16" s="113"/>
      <c r="WMK16" s="113"/>
      <c r="WML16" s="113"/>
      <c r="WMM16" s="113"/>
      <c r="WMN16" s="113"/>
      <c r="WMO16" s="113"/>
      <c r="WMP16" s="113"/>
      <c r="WMQ16" s="113"/>
      <c r="WMR16" s="113"/>
      <c r="WMS16" s="113"/>
      <c r="WMT16" s="113"/>
      <c r="WMU16" s="113"/>
      <c r="WMV16" s="113"/>
      <c r="WMW16" s="113"/>
      <c r="WMX16" s="113"/>
      <c r="WMY16" s="113"/>
      <c r="WMZ16" s="113"/>
      <c r="WNA16" s="113"/>
      <c r="WNB16" s="113"/>
      <c r="WNC16" s="113"/>
      <c r="WND16" s="113"/>
      <c r="WNE16" s="113"/>
      <c r="WNF16" s="113"/>
      <c r="WNG16" s="113"/>
      <c r="WNH16" s="113"/>
      <c r="WNI16" s="113"/>
      <c r="WNJ16" s="113"/>
      <c r="WNK16" s="113"/>
      <c r="WNL16" s="113"/>
      <c r="WNM16" s="113"/>
      <c r="WNN16" s="113"/>
      <c r="WNO16" s="113"/>
      <c r="WNP16" s="113"/>
      <c r="WNQ16" s="113"/>
      <c r="WNR16" s="113"/>
      <c r="WNS16" s="113"/>
      <c r="WNT16" s="113"/>
      <c r="WNU16" s="113"/>
      <c r="WNV16" s="113"/>
      <c r="WNW16" s="113"/>
      <c r="WNX16" s="113"/>
      <c r="WNY16" s="113"/>
      <c r="WNZ16" s="113"/>
      <c r="WOA16" s="113"/>
      <c r="WOB16" s="113"/>
      <c r="WOC16" s="113"/>
      <c r="WOD16" s="113"/>
      <c r="WOE16" s="113"/>
      <c r="WOF16" s="113"/>
      <c r="WOG16" s="113"/>
      <c r="WOH16" s="113"/>
      <c r="WOI16" s="113"/>
      <c r="WOJ16" s="113"/>
      <c r="WOK16" s="113"/>
      <c r="WOL16" s="113"/>
      <c r="WOM16" s="113"/>
      <c r="WON16" s="113"/>
      <c r="WOO16" s="113"/>
      <c r="WOP16" s="113"/>
      <c r="WOQ16" s="113"/>
      <c r="WOR16" s="113"/>
      <c r="WOS16" s="113"/>
      <c r="WOT16" s="113"/>
      <c r="WOU16" s="113"/>
      <c r="WOV16" s="113"/>
      <c r="WOW16" s="113"/>
      <c r="WOX16" s="113"/>
      <c r="WOY16" s="113"/>
      <c r="WOZ16" s="113"/>
      <c r="WPA16" s="113"/>
      <c r="WPB16" s="113"/>
      <c r="WPC16" s="113"/>
      <c r="WPD16" s="113"/>
      <c r="WPE16" s="113"/>
      <c r="WPF16" s="113"/>
      <c r="WPG16" s="113"/>
      <c r="WPH16" s="113"/>
      <c r="WPI16" s="113"/>
      <c r="WPJ16" s="113"/>
      <c r="WPK16" s="113"/>
      <c r="WPL16" s="113"/>
      <c r="WPM16" s="113"/>
      <c r="WPN16" s="113"/>
      <c r="WPO16" s="113"/>
      <c r="WPP16" s="113"/>
      <c r="WPQ16" s="113"/>
      <c r="WPR16" s="113"/>
      <c r="WPS16" s="113"/>
      <c r="WPT16" s="117"/>
      <c r="WPU16" s="113"/>
      <c r="WPV16" s="113"/>
      <c r="WPW16" s="113"/>
      <c r="WPX16" s="113"/>
      <c r="WPY16" s="113"/>
      <c r="WPZ16" s="113"/>
      <c r="WQA16" s="113"/>
      <c r="WQB16" s="113"/>
      <c r="WQC16" s="113"/>
      <c r="WQD16" s="113"/>
      <c r="WQE16" s="113"/>
      <c r="WQF16" s="113"/>
      <c r="WQG16" s="113"/>
      <c r="WQH16" s="113"/>
      <c r="WQI16" s="113"/>
      <c r="WQJ16" s="113"/>
      <c r="WQK16" s="113"/>
      <c r="WQL16" s="113"/>
      <c r="WQM16" s="113"/>
      <c r="WQN16" s="113"/>
      <c r="WQO16" s="113"/>
      <c r="WQP16" s="113"/>
      <c r="WQQ16" s="113"/>
      <c r="WQR16" s="113"/>
      <c r="WQS16" s="113"/>
      <c r="WQT16" s="113"/>
      <c r="WQU16" s="113"/>
      <c r="WQV16" s="113"/>
      <c r="WQW16" s="113"/>
      <c r="WQX16" s="113"/>
      <c r="WQY16" s="113"/>
      <c r="WQZ16" s="113"/>
      <c r="WRA16" s="113"/>
      <c r="WRB16" s="113"/>
      <c r="WRC16" s="113"/>
      <c r="WRD16" s="113"/>
      <c r="WRE16" s="113"/>
      <c r="WRF16" s="113"/>
      <c r="WRG16" s="113"/>
      <c r="WRH16" s="113"/>
      <c r="WRI16" s="113"/>
      <c r="WRJ16" s="113"/>
      <c r="WRK16" s="113"/>
      <c r="WRL16" s="113"/>
      <c r="WRM16" s="113"/>
      <c r="WRN16" s="113"/>
      <c r="WRO16" s="113"/>
      <c r="WRP16" s="113"/>
      <c r="WRQ16" s="113"/>
      <c r="WRR16" s="113"/>
      <c r="WRS16" s="113"/>
      <c r="WRT16" s="113"/>
      <c r="WRU16" s="113"/>
      <c r="WRV16" s="113"/>
      <c r="WRW16" s="113"/>
      <c r="WRX16" s="113"/>
      <c r="WRY16" s="113"/>
      <c r="WRZ16" s="113"/>
      <c r="WSA16" s="113"/>
      <c r="WSB16" s="113"/>
      <c r="WSC16" s="113"/>
      <c r="WSD16" s="113"/>
      <c r="WSE16" s="113"/>
      <c r="WSF16" s="113"/>
      <c r="WSG16" s="113"/>
      <c r="WSH16" s="113"/>
      <c r="WSI16" s="113"/>
      <c r="WSJ16" s="113"/>
      <c r="WSK16" s="113"/>
      <c r="WSL16" s="113"/>
      <c r="WSM16" s="113"/>
      <c r="WSN16" s="113"/>
      <c r="WSO16" s="113"/>
      <c r="WSP16" s="113"/>
      <c r="WSQ16" s="113"/>
      <c r="WSR16" s="113"/>
      <c r="WSS16" s="113"/>
      <c r="WST16" s="113"/>
      <c r="WSU16" s="113"/>
      <c r="WSV16" s="113"/>
      <c r="WSW16" s="113"/>
      <c r="WSX16" s="113"/>
      <c r="WSY16" s="113"/>
      <c r="WSZ16" s="113"/>
      <c r="WTA16" s="113"/>
      <c r="WTB16" s="113"/>
      <c r="WTC16" s="113"/>
      <c r="WTD16" s="113"/>
      <c r="WTE16" s="113"/>
      <c r="WTF16" s="113"/>
      <c r="WTG16" s="113"/>
      <c r="WTH16" s="113"/>
      <c r="WTI16" s="113"/>
      <c r="WTJ16" s="113"/>
      <c r="WTK16" s="113"/>
      <c r="WTL16" s="113"/>
      <c r="WTM16" s="113"/>
      <c r="WTN16" s="113"/>
      <c r="WTO16" s="113"/>
      <c r="WTP16" s="113"/>
      <c r="WTQ16" s="113"/>
      <c r="WTR16" s="113"/>
      <c r="WTS16" s="113"/>
      <c r="WTT16" s="113"/>
      <c r="WTU16" s="113"/>
      <c r="WTV16" s="113"/>
      <c r="WTW16" s="113"/>
      <c r="WTX16" s="113"/>
      <c r="WTY16" s="113"/>
      <c r="WTZ16" s="113"/>
      <c r="WUA16" s="113"/>
      <c r="WUB16" s="113"/>
      <c r="WUC16" s="113"/>
      <c r="WUD16" s="113"/>
      <c r="WUE16" s="113"/>
      <c r="WUF16" s="113"/>
      <c r="WUG16" s="113"/>
      <c r="WUH16" s="113"/>
      <c r="WUI16" s="113"/>
      <c r="WUJ16" s="113"/>
      <c r="WUK16" s="113"/>
      <c r="WUL16" s="113"/>
      <c r="WUM16" s="113"/>
      <c r="WUN16" s="113"/>
      <c r="WUO16" s="113"/>
      <c r="WUP16" s="113"/>
      <c r="WUQ16" s="117"/>
      <c r="WUR16" s="113"/>
      <c r="WUS16" s="113"/>
      <c r="WUT16" s="113"/>
      <c r="WUU16" s="113"/>
      <c r="WUV16" s="113"/>
      <c r="WUW16" s="113"/>
      <c r="WUX16" s="113"/>
      <c r="WUY16" s="113"/>
      <c r="WUZ16" s="113"/>
      <c r="WVA16" s="113"/>
      <c r="WVB16" s="113"/>
      <c r="WVC16" s="113"/>
      <c r="WVD16" s="113"/>
      <c r="WVE16" s="113"/>
      <c r="WVF16" s="113"/>
      <c r="WVG16" s="113"/>
      <c r="WVH16" s="113"/>
      <c r="WVI16" s="113"/>
      <c r="WVJ16" s="113"/>
      <c r="WVK16" s="113"/>
      <c r="WVL16" s="113"/>
      <c r="WVM16" s="113"/>
      <c r="WVN16" s="113"/>
      <c r="WVO16" s="113"/>
      <c r="WVP16" s="113"/>
      <c r="WVQ16" s="113"/>
      <c r="WVR16" s="113"/>
      <c r="WVS16" s="113"/>
      <c r="WVT16" s="113"/>
      <c r="WVU16" s="113"/>
      <c r="WVV16" s="113"/>
      <c r="WVW16" s="113"/>
      <c r="WVX16" s="113"/>
      <c r="WVY16" s="113"/>
      <c r="WVZ16" s="113"/>
      <c r="WWA16" s="113"/>
      <c r="WWB16" s="113"/>
      <c r="WWC16" s="113"/>
      <c r="WWD16" s="113"/>
      <c r="WWE16" s="113"/>
      <c r="WWF16" s="113"/>
      <c r="WWG16" s="113"/>
      <c r="WWH16" s="113"/>
      <c r="WWI16" s="113"/>
      <c r="WWJ16" s="113"/>
      <c r="WWK16" s="113"/>
      <c r="WWL16" s="113"/>
      <c r="WWM16" s="113"/>
      <c r="WWN16" s="113"/>
      <c r="WWO16" s="113"/>
      <c r="WWP16" s="113"/>
      <c r="WWQ16" s="113"/>
      <c r="WWR16" s="113"/>
      <c r="WWS16" s="113"/>
      <c r="WWT16" s="113"/>
      <c r="WWU16" s="113"/>
      <c r="WWV16" s="113"/>
      <c r="WWW16" s="113"/>
      <c r="WWX16" s="113"/>
      <c r="WWY16" s="113"/>
      <c r="WWZ16" s="113"/>
      <c r="WXA16" s="113"/>
      <c r="WXB16" s="113"/>
      <c r="WXC16" s="113"/>
      <c r="WXD16" s="113"/>
      <c r="WXE16" s="113"/>
      <c r="WXF16" s="113"/>
      <c r="WXG16" s="113"/>
      <c r="WXH16" s="113"/>
      <c r="WXI16" s="113"/>
      <c r="WXJ16" s="113"/>
      <c r="WXK16" s="113"/>
      <c r="WXL16" s="113"/>
      <c r="WXM16" s="113"/>
      <c r="WXN16" s="113"/>
      <c r="WXO16" s="113"/>
      <c r="WXP16" s="113"/>
      <c r="WXQ16" s="113"/>
      <c r="WXR16" s="113"/>
      <c r="WXS16" s="113"/>
      <c r="WXT16" s="113"/>
      <c r="WXU16" s="113"/>
      <c r="WXV16" s="113"/>
      <c r="WXW16" s="113"/>
      <c r="WXX16" s="113"/>
      <c r="WXY16" s="113"/>
      <c r="WXZ16" s="113"/>
      <c r="WYA16" s="113"/>
      <c r="WYB16" s="113"/>
      <c r="WYC16" s="113"/>
      <c r="WYD16" s="113"/>
      <c r="WYE16" s="113"/>
      <c r="WYF16" s="113"/>
      <c r="WYG16" s="113"/>
      <c r="WYH16" s="113"/>
      <c r="WYI16" s="113"/>
      <c r="WYJ16" s="113"/>
      <c r="WYK16" s="113"/>
      <c r="WYL16" s="113"/>
      <c r="WYM16" s="113"/>
      <c r="WYN16" s="113"/>
      <c r="WYO16" s="113"/>
      <c r="WYP16" s="113"/>
      <c r="WYQ16" s="113"/>
      <c r="WYR16" s="113"/>
      <c r="WYS16" s="113"/>
      <c r="WYT16" s="113"/>
      <c r="WYU16" s="113"/>
      <c r="WYV16" s="113"/>
      <c r="WYW16" s="113"/>
      <c r="WYX16" s="113"/>
      <c r="WYY16" s="113"/>
      <c r="WYZ16" s="113"/>
      <c r="WZA16" s="113"/>
      <c r="WZB16" s="113"/>
      <c r="WZC16" s="113"/>
      <c r="WZD16" s="113"/>
      <c r="WZE16" s="113"/>
      <c r="WZF16" s="113"/>
      <c r="WZG16" s="113"/>
      <c r="WZH16" s="113"/>
      <c r="WZI16" s="113"/>
      <c r="WZJ16" s="113"/>
      <c r="WZK16" s="113"/>
      <c r="WZL16" s="113"/>
      <c r="WZM16" s="113"/>
      <c r="WZN16" s="75"/>
    </row>
    <row r="17" spans="1:16238" x14ac:dyDescent="0.25">
      <c r="A17" s="118" t="s">
        <v>1</v>
      </c>
      <c r="B17" s="143" t="s">
        <v>2</v>
      </c>
      <c r="C17" s="144"/>
      <c r="D17" s="144"/>
      <c r="E17" s="144"/>
      <c r="F17" s="144"/>
      <c r="G17" s="145"/>
      <c r="H17" s="143" t="s">
        <v>3</v>
      </c>
      <c r="I17" s="144"/>
      <c r="J17" s="144"/>
      <c r="K17" s="144"/>
      <c r="L17" s="144"/>
      <c r="M17" s="144"/>
      <c r="N17" s="144"/>
      <c r="O17" s="145"/>
      <c r="P17" s="143" t="s">
        <v>4</v>
      </c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5"/>
      <c r="AE17" s="143" t="s">
        <v>5</v>
      </c>
      <c r="AF17" s="144"/>
      <c r="AG17" s="144"/>
      <c r="AH17" s="144"/>
      <c r="AI17" s="144"/>
      <c r="AJ17" s="144"/>
      <c r="AK17" s="144"/>
      <c r="AL17" s="145"/>
      <c r="AM17" s="143" t="s">
        <v>6</v>
      </c>
      <c r="AN17" s="144"/>
      <c r="AO17" s="144"/>
      <c r="AP17" s="144"/>
      <c r="AQ17" s="144"/>
      <c r="AR17" s="144"/>
      <c r="AS17" s="144"/>
      <c r="AT17" s="144"/>
      <c r="AU17" s="144"/>
      <c r="AV17" s="145"/>
      <c r="AW17" s="143" t="s">
        <v>7</v>
      </c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5"/>
      <c r="BI17" s="143" t="s">
        <v>8</v>
      </c>
      <c r="BJ17" s="144"/>
      <c r="BK17" s="144"/>
      <c r="BL17" s="144"/>
      <c r="BM17" s="144"/>
      <c r="BN17" s="144"/>
      <c r="BO17" s="144"/>
      <c r="BP17" s="144"/>
      <c r="BQ17" s="145"/>
      <c r="BR17" s="143" t="s">
        <v>9</v>
      </c>
      <c r="BS17" s="144"/>
      <c r="BT17" s="144"/>
      <c r="BU17" s="144"/>
      <c r="BV17" s="144"/>
      <c r="BW17" s="144"/>
      <c r="BX17" s="144"/>
      <c r="BY17" s="144"/>
      <c r="BZ17" s="144"/>
      <c r="CA17" s="144"/>
      <c r="CB17" s="145"/>
      <c r="CC17" s="143" t="s">
        <v>10</v>
      </c>
      <c r="CD17" s="144"/>
      <c r="CE17" s="144"/>
      <c r="CF17" s="144"/>
      <c r="CG17" s="144"/>
      <c r="CH17" s="144"/>
      <c r="CI17" s="144"/>
      <c r="CJ17" s="144"/>
      <c r="CK17" s="145"/>
      <c r="CL17" s="143" t="s">
        <v>11</v>
      </c>
      <c r="CM17" s="144"/>
      <c r="CN17" s="144"/>
      <c r="CO17" s="144"/>
      <c r="CP17" s="144"/>
      <c r="CQ17" s="144"/>
      <c r="CR17" s="144"/>
      <c r="CS17" s="144"/>
      <c r="CT17" s="145"/>
      <c r="CU17" s="143" t="s">
        <v>12</v>
      </c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  <c r="DF17" s="143" t="s">
        <v>13</v>
      </c>
      <c r="DG17" s="144"/>
      <c r="DH17" s="144"/>
      <c r="DI17" s="144"/>
      <c r="DJ17" s="144"/>
      <c r="DK17" s="145"/>
    </row>
    <row r="18" spans="1:16238" x14ac:dyDescent="0.25">
      <c r="A18" s="119"/>
      <c r="B18" s="55" t="s">
        <v>14</v>
      </c>
      <c r="C18" s="53" t="s">
        <v>15</v>
      </c>
      <c r="D18" s="53" t="s">
        <v>14</v>
      </c>
      <c r="E18" s="53" t="s">
        <v>15</v>
      </c>
      <c r="F18" s="53" t="s">
        <v>14</v>
      </c>
      <c r="G18" s="56" t="s">
        <v>15</v>
      </c>
      <c r="H18" s="55" t="s">
        <v>14</v>
      </c>
      <c r="I18" s="53" t="s">
        <v>15</v>
      </c>
      <c r="J18" s="53" t="s">
        <v>14</v>
      </c>
      <c r="K18" s="53" t="s">
        <v>15</v>
      </c>
      <c r="L18" s="53" t="s">
        <v>14</v>
      </c>
      <c r="M18" s="53" t="s">
        <v>15</v>
      </c>
      <c r="N18" s="53" t="s">
        <v>14</v>
      </c>
      <c r="O18" s="56" t="s">
        <v>15</v>
      </c>
      <c r="P18" s="55" t="s">
        <v>14</v>
      </c>
      <c r="Q18" s="53" t="s">
        <v>15</v>
      </c>
      <c r="R18" s="53" t="s">
        <v>14</v>
      </c>
      <c r="S18" s="53" t="s">
        <v>15</v>
      </c>
      <c r="T18" s="53" t="s">
        <v>14</v>
      </c>
      <c r="U18" s="53" t="s">
        <v>15</v>
      </c>
      <c r="V18" s="53" t="s">
        <v>14</v>
      </c>
      <c r="W18" s="53" t="s">
        <v>15</v>
      </c>
      <c r="X18" s="70" t="s">
        <v>16</v>
      </c>
      <c r="Y18" s="70" t="s">
        <v>17</v>
      </c>
      <c r="Z18" s="70" t="s">
        <v>18</v>
      </c>
      <c r="AA18" s="70" t="s">
        <v>19</v>
      </c>
      <c r="AB18" s="70" t="s">
        <v>20</v>
      </c>
      <c r="AC18" s="53" t="s">
        <v>14</v>
      </c>
      <c r="AD18" s="56" t="s">
        <v>15</v>
      </c>
      <c r="AE18" s="55" t="s">
        <v>14</v>
      </c>
      <c r="AF18" s="53" t="s">
        <v>15</v>
      </c>
      <c r="AG18" s="53" t="s">
        <v>14</v>
      </c>
      <c r="AH18" s="53" t="s">
        <v>15</v>
      </c>
      <c r="AI18" s="53" t="s">
        <v>14</v>
      </c>
      <c r="AJ18" s="53" t="s">
        <v>15</v>
      </c>
      <c r="AK18" s="53" t="s">
        <v>14</v>
      </c>
      <c r="AL18" s="56" t="s">
        <v>15</v>
      </c>
      <c r="AM18" s="105" t="s">
        <v>18</v>
      </c>
      <c r="AN18" s="53" t="s">
        <v>14</v>
      </c>
      <c r="AO18" s="53" t="s">
        <v>15</v>
      </c>
      <c r="AP18" s="53" t="s">
        <v>14</v>
      </c>
      <c r="AQ18" s="53" t="s">
        <v>15</v>
      </c>
      <c r="AR18" s="104" t="s">
        <v>16</v>
      </c>
      <c r="AS18" s="53" t="s">
        <v>14</v>
      </c>
      <c r="AT18" s="53" t="s">
        <v>15</v>
      </c>
      <c r="AU18" s="53" t="s">
        <v>14</v>
      </c>
      <c r="AV18" s="56" t="s">
        <v>15</v>
      </c>
      <c r="AW18" s="55" t="s">
        <v>14</v>
      </c>
      <c r="AX18" s="53" t="s">
        <v>15</v>
      </c>
      <c r="AY18" s="104" t="s">
        <v>16</v>
      </c>
      <c r="AZ18" s="53" t="s">
        <v>14</v>
      </c>
      <c r="BA18" s="53" t="s">
        <v>15</v>
      </c>
      <c r="BB18" s="104" t="s">
        <v>16</v>
      </c>
      <c r="BC18" s="53" t="s">
        <v>14</v>
      </c>
      <c r="BD18" s="53" t="s">
        <v>15</v>
      </c>
      <c r="BE18" s="53" t="s">
        <v>14</v>
      </c>
      <c r="BF18" s="53" t="s">
        <v>15</v>
      </c>
      <c r="BG18" s="53" t="s">
        <v>14</v>
      </c>
      <c r="BH18" s="56" t="s">
        <v>15</v>
      </c>
      <c r="BI18" s="105" t="s">
        <v>16</v>
      </c>
      <c r="BJ18" s="53" t="s">
        <v>14</v>
      </c>
      <c r="BK18" s="53" t="s">
        <v>15</v>
      </c>
      <c r="BL18" s="53" t="s">
        <v>14</v>
      </c>
      <c r="BM18" s="53" t="s">
        <v>15</v>
      </c>
      <c r="BN18" s="53" t="s">
        <v>14</v>
      </c>
      <c r="BO18" s="53" t="s">
        <v>15</v>
      </c>
      <c r="BP18" s="53" t="s">
        <v>14</v>
      </c>
      <c r="BQ18" s="56" t="s">
        <v>15</v>
      </c>
      <c r="BR18" s="55" t="s">
        <v>14</v>
      </c>
      <c r="BS18" s="53" t="s">
        <v>15</v>
      </c>
      <c r="BT18" s="104" t="s">
        <v>18</v>
      </c>
      <c r="BU18" s="53" t="s">
        <v>14</v>
      </c>
      <c r="BV18" s="53" t="s">
        <v>15</v>
      </c>
      <c r="BW18" s="53" t="s">
        <v>14</v>
      </c>
      <c r="BX18" s="53" t="s">
        <v>15</v>
      </c>
      <c r="BY18" s="104" t="s">
        <v>16</v>
      </c>
      <c r="BZ18" s="53" t="s">
        <v>14</v>
      </c>
      <c r="CA18" s="53" t="s">
        <v>15</v>
      </c>
      <c r="CB18" s="56" t="s">
        <v>14</v>
      </c>
      <c r="CC18" s="55" t="s">
        <v>15</v>
      </c>
      <c r="CD18" s="53" t="s">
        <v>14</v>
      </c>
      <c r="CE18" s="53" t="s">
        <v>15</v>
      </c>
      <c r="CF18" s="53" t="s">
        <v>14</v>
      </c>
      <c r="CG18" s="53" t="s">
        <v>15</v>
      </c>
      <c r="CH18" s="53" t="s">
        <v>14</v>
      </c>
      <c r="CI18" s="53" t="s">
        <v>15</v>
      </c>
      <c r="CJ18" s="53" t="s">
        <v>14</v>
      </c>
      <c r="CK18" s="56" t="s">
        <v>15</v>
      </c>
      <c r="CL18" s="55" t="s">
        <v>14</v>
      </c>
      <c r="CM18" s="53" t="s">
        <v>15</v>
      </c>
      <c r="CN18" s="53" t="s">
        <v>14</v>
      </c>
      <c r="CO18" s="53" t="s">
        <v>15</v>
      </c>
      <c r="CP18" s="104" t="s">
        <v>16</v>
      </c>
      <c r="CQ18" s="53" t="s">
        <v>14</v>
      </c>
      <c r="CR18" s="53" t="s">
        <v>15</v>
      </c>
      <c r="CS18" s="53" t="s">
        <v>14</v>
      </c>
      <c r="CT18" s="56" t="s">
        <v>15</v>
      </c>
      <c r="CU18" s="55" t="s">
        <v>14</v>
      </c>
      <c r="CV18" s="53" t="s">
        <v>15</v>
      </c>
      <c r="CW18" s="104" t="s">
        <v>16</v>
      </c>
      <c r="CX18" s="53" t="s">
        <v>14</v>
      </c>
      <c r="CY18" s="53" t="s">
        <v>15</v>
      </c>
      <c r="CZ18" s="104" t="s">
        <v>16</v>
      </c>
      <c r="DA18" s="53" t="s">
        <v>14</v>
      </c>
      <c r="DB18" s="53" t="s">
        <v>15</v>
      </c>
      <c r="DC18" s="53" t="s">
        <v>14</v>
      </c>
      <c r="DD18" s="53" t="s">
        <v>15</v>
      </c>
      <c r="DE18" s="56" t="s">
        <v>14</v>
      </c>
      <c r="DF18" s="55" t="s">
        <v>15</v>
      </c>
      <c r="DG18" s="53" t="s">
        <v>14</v>
      </c>
      <c r="DH18" s="53" t="s">
        <v>15</v>
      </c>
      <c r="DI18" s="53" t="s">
        <v>14</v>
      </c>
      <c r="DJ18" s="53" t="s">
        <v>15</v>
      </c>
      <c r="DK18" s="106" t="s">
        <v>17</v>
      </c>
    </row>
    <row r="19" spans="1:16238" ht="15.75" thickBot="1" x14ac:dyDescent="0.3">
      <c r="A19" s="120"/>
      <c r="B19" s="20" t="s">
        <v>21</v>
      </c>
      <c r="C19" s="21" t="s">
        <v>22</v>
      </c>
      <c r="D19" s="21" t="s">
        <v>23</v>
      </c>
      <c r="E19" s="21" t="s">
        <v>24</v>
      </c>
      <c r="F19" s="21" t="s">
        <v>25</v>
      </c>
      <c r="G19" s="22" t="s">
        <v>26</v>
      </c>
      <c r="H19" s="20" t="s">
        <v>27</v>
      </c>
      <c r="I19" s="21" t="s">
        <v>28</v>
      </c>
      <c r="J19" s="21" t="s">
        <v>29</v>
      </c>
      <c r="K19" s="21" t="s">
        <v>30</v>
      </c>
      <c r="L19" s="21" t="s">
        <v>31</v>
      </c>
      <c r="M19" s="21" t="s">
        <v>32</v>
      </c>
      <c r="N19" s="21" t="s">
        <v>33</v>
      </c>
      <c r="O19" s="22" t="s">
        <v>34</v>
      </c>
      <c r="P19" s="20" t="s">
        <v>35</v>
      </c>
      <c r="Q19" s="21" t="s">
        <v>27</v>
      </c>
      <c r="R19" s="21" t="s">
        <v>36</v>
      </c>
      <c r="S19" s="21" t="s">
        <v>29</v>
      </c>
      <c r="T19" s="21" t="s">
        <v>37</v>
      </c>
      <c r="U19" s="21" t="s">
        <v>31</v>
      </c>
      <c r="V19" s="21" t="s">
        <v>38</v>
      </c>
      <c r="W19" s="21" t="s">
        <v>33</v>
      </c>
      <c r="X19" s="69" t="s">
        <v>34</v>
      </c>
      <c r="Y19" s="69" t="s">
        <v>39</v>
      </c>
      <c r="Z19" s="69" t="s">
        <v>25</v>
      </c>
      <c r="AA19" s="69" t="s">
        <v>26</v>
      </c>
      <c r="AB19" s="69" t="s">
        <v>40</v>
      </c>
      <c r="AC19" s="21" t="s">
        <v>41</v>
      </c>
      <c r="AD19" s="22" t="s">
        <v>42</v>
      </c>
      <c r="AE19" s="20" t="s">
        <v>43</v>
      </c>
      <c r="AF19" s="21" t="s">
        <v>44</v>
      </c>
      <c r="AG19" s="21" t="s">
        <v>21</v>
      </c>
      <c r="AH19" s="21" t="s">
        <v>22</v>
      </c>
      <c r="AI19" s="21" t="s">
        <v>23</v>
      </c>
      <c r="AJ19" s="21" t="s">
        <v>24</v>
      </c>
      <c r="AK19" s="21" t="s">
        <v>25</v>
      </c>
      <c r="AL19" s="22" t="s">
        <v>26</v>
      </c>
      <c r="AM19" s="20" t="s">
        <v>45</v>
      </c>
      <c r="AN19" s="21" t="s">
        <v>28</v>
      </c>
      <c r="AO19" s="21" t="s">
        <v>46</v>
      </c>
      <c r="AP19" s="21" t="s">
        <v>30</v>
      </c>
      <c r="AQ19" s="21" t="s">
        <v>47</v>
      </c>
      <c r="AR19" s="21" t="s">
        <v>21</v>
      </c>
      <c r="AS19" s="21" t="s">
        <v>32</v>
      </c>
      <c r="AT19" s="21" t="s">
        <v>48</v>
      </c>
      <c r="AU19" s="21" t="s">
        <v>34</v>
      </c>
      <c r="AV19" s="22" t="s">
        <v>39</v>
      </c>
      <c r="AW19" s="20" t="s">
        <v>45</v>
      </c>
      <c r="AX19" s="21" t="s">
        <v>35</v>
      </c>
      <c r="AY19" s="21" t="s">
        <v>27</v>
      </c>
      <c r="AZ19" s="21" t="s">
        <v>49</v>
      </c>
      <c r="BA19" s="21" t="s">
        <v>36</v>
      </c>
      <c r="BB19" s="21" t="s">
        <v>29</v>
      </c>
      <c r="BC19" s="21" t="s">
        <v>50</v>
      </c>
      <c r="BD19" s="21" t="s">
        <v>37</v>
      </c>
      <c r="BE19" s="21" t="s">
        <v>51</v>
      </c>
      <c r="BF19" s="21" t="s">
        <v>38</v>
      </c>
      <c r="BG19" s="21" t="s">
        <v>40</v>
      </c>
      <c r="BH19" s="22" t="s">
        <v>41</v>
      </c>
      <c r="BI19" s="20" t="s">
        <v>45</v>
      </c>
      <c r="BJ19" s="21" t="s">
        <v>43</v>
      </c>
      <c r="BK19" s="21" t="s">
        <v>44</v>
      </c>
      <c r="BL19" s="21" t="s">
        <v>21</v>
      </c>
      <c r="BM19" s="21" t="s">
        <v>22</v>
      </c>
      <c r="BN19" s="21" t="s">
        <v>23</v>
      </c>
      <c r="BO19" s="21" t="s">
        <v>24</v>
      </c>
      <c r="BP19" s="21" t="s">
        <v>25</v>
      </c>
      <c r="BQ19" s="22" t="s">
        <v>26</v>
      </c>
      <c r="BR19" s="20" t="s">
        <v>27</v>
      </c>
      <c r="BS19" s="21" t="s">
        <v>28</v>
      </c>
      <c r="BT19" s="21" t="s">
        <v>44</v>
      </c>
      <c r="BU19" s="21" t="s">
        <v>29</v>
      </c>
      <c r="BV19" s="21" t="s">
        <v>30</v>
      </c>
      <c r="BW19" s="21" t="s">
        <v>31</v>
      </c>
      <c r="BX19" s="21" t="s">
        <v>32</v>
      </c>
      <c r="BY19" s="21" t="s">
        <v>48</v>
      </c>
      <c r="BZ19" s="21" t="s">
        <v>33</v>
      </c>
      <c r="CA19" s="21" t="s">
        <v>34</v>
      </c>
      <c r="CB19" s="22" t="s">
        <v>42</v>
      </c>
      <c r="CC19" s="20" t="s">
        <v>45</v>
      </c>
      <c r="CD19" s="21" t="s">
        <v>44</v>
      </c>
      <c r="CE19" s="21" t="s">
        <v>49</v>
      </c>
      <c r="CF19" s="21" t="s">
        <v>22</v>
      </c>
      <c r="CG19" s="21" t="s">
        <v>50</v>
      </c>
      <c r="CH19" s="21" t="s">
        <v>24</v>
      </c>
      <c r="CI19" s="21" t="s">
        <v>51</v>
      </c>
      <c r="CJ19" s="21" t="s">
        <v>26</v>
      </c>
      <c r="CK19" s="22" t="s">
        <v>40</v>
      </c>
      <c r="CL19" s="20" t="s">
        <v>46</v>
      </c>
      <c r="CM19" s="21" t="s">
        <v>43</v>
      </c>
      <c r="CN19" s="21" t="s">
        <v>47</v>
      </c>
      <c r="CO19" s="21" t="s">
        <v>21</v>
      </c>
      <c r="CP19" s="21" t="s">
        <v>22</v>
      </c>
      <c r="CQ19" s="21" t="s">
        <v>48</v>
      </c>
      <c r="CR19" s="21" t="s">
        <v>23</v>
      </c>
      <c r="CS19" s="21" t="s">
        <v>39</v>
      </c>
      <c r="CT19" s="22" t="s">
        <v>25</v>
      </c>
      <c r="CU19" s="20" t="s">
        <v>35</v>
      </c>
      <c r="CV19" s="21" t="s">
        <v>27</v>
      </c>
      <c r="CW19" s="21" t="s">
        <v>28</v>
      </c>
      <c r="CX19" s="21" t="s">
        <v>36</v>
      </c>
      <c r="CY19" s="21" t="s">
        <v>29</v>
      </c>
      <c r="CZ19" s="21" t="s">
        <v>30</v>
      </c>
      <c r="DA19" s="21" t="s">
        <v>37</v>
      </c>
      <c r="DB19" s="21" t="s">
        <v>31</v>
      </c>
      <c r="DC19" s="21" t="s">
        <v>38</v>
      </c>
      <c r="DD19" s="21" t="s">
        <v>33</v>
      </c>
      <c r="DE19" s="22" t="s">
        <v>41</v>
      </c>
      <c r="DF19" s="20" t="s">
        <v>45</v>
      </c>
      <c r="DG19" s="21" t="s">
        <v>44</v>
      </c>
      <c r="DH19" s="21" t="s">
        <v>49</v>
      </c>
      <c r="DI19" s="21" t="s">
        <v>22</v>
      </c>
      <c r="DJ19" s="21" t="s">
        <v>50</v>
      </c>
      <c r="DK19" s="22" t="s">
        <v>31</v>
      </c>
    </row>
    <row r="20" spans="1:16238" x14ac:dyDescent="0.25">
      <c r="A20" s="73" t="s">
        <v>217</v>
      </c>
      <c r="B20" s="23"/>
      <c r="C20" s="24"/>
      <c r="D20" s="65" t="s">
        <v>56</v>
      </c>
      <c r="E20" s="65" t="s">
        <v>56</v>
      </c>
      <c r="F20" s="24"/>
      <c r="G20" s="25"/>
      <c r="H20" s="23"/>
      <c r="I20" s="24"/>
      <c r="J20" s="24"/>
      <c r="K20" s="24"/>
      <c r="L20" s="24"/>
      <c r="M20" s="24"/>
      <c r="N20" s="65" t="s">
        <v>56</v>
      </c>
      <c r="O20" s="66" t="s">
        <v>56</v>
      </c>
      <c r="P20" s="23"/>
      <c r="Q20" s="24"/>
      <c r="R20" s="24"/>
      <c r="S20" s="24"/>
      <c r="T20" s="24"/>
      <c r="U20" s="24"/>
      <c r="V20" s="24"/>
      <c r="W20" s="24"/>
      <c r="X20" s="68"/>
      <c r="Y20" s="68"/>
      <c r="Z20" s="68"/>
      <c r="AA20" s="65" t="s">
        <v>56</v>
      </c>
      <c r="AB20" s="65" t="s">
        <v>56</v>
      </c>
      <c r="AC20" s="24"/>
      <c r="AD20" s="25"/>
      <c r="AE20" s="23"/>
      <c r="AF20" s="24"/>
      <c r="AG20" s="24"/>
      <c r="AH20" s="24"/>
      <c r="AI20" s="65" t="s">
        <v>56</v>
      </c>
      <c r="AJ20" s="65" t="s">
        <v>56</v>
      </c>
      <c r="AK20" s="24"/>
      <c r="AL20" s="25"/>
      <c r="AM20" s="23"/>
      <c r="AN20" s="24"/>
      <c r="AO20" s="24"/>
      <c r="AP20" s="24"/>
      <c r="AQ20" s="24"/>
      <c r="AR20" s="24"/>
      <c r="AS20" s="65" t="s">
        <v>56</v>
      </c>
      <c r="AT20" s="65" t="s">
        <v>56</v>
      </c>
      <c r="AU20" s="24"/>
      <c r="AV20" s="25"/>
      <c r="AW20" s="23"/>
      <c r="AX20" s="24"/>
      <c r="AY20" s="24"/>
      <c r="AZ20" s="24"/>
      <c r="BA20" s="24"/>
      <c r="BB20" s="24"/>
      <c r="BC20" s="24"/>
      <c r="BD20" s="24"/>
      <c r="BE20" s="65" t="s">
        <v>56</v>
      </c>
      <c r="BF20" s="65" t="s">
        <v>56</v>
      </c>
      <c r="BG20" s="24"/>
      <c r="BH20" s="25"/>
      <c r="BI20" s="23"/>
      <c r="BJ20" s="24"/>
      <c r="BK20" s="24"/>
      <c r="BL20" s="24"/>
      <c r="BM20" s="24"/>
      <c r="BN20" s="24"/>
      <c r="BO20" s="24"/>
      <c r="BP20" s="65" t="s">
        <v>56</v>
      </c>
      <c r="BQ20" s="66" t="s">
        <v>56</v>
      </c>
      <c r="BR20" s="23"/>
      <c r="BS20" s="24"/>
      <c r="BT20" s="24"/>
      <c r="BU20" s="24"/>
      <c r="BV20" s="24"/>
      <c r="BW20" s="24"/>
      <c r="BX20" s="24"/>
      <c r="BY20" s="24"/>
      <c r="BZ20" s="65" t="s">
        <v>56</v>
      </c>
      <c r="CA20" s="65" t="s">
        <v>56</v>
      </c>
      <c r="CB20" s="25"/>
      <c r="CC20" s="23"/>
      <c r="CD20" s="24"/>
      <c r="CE20" s="24"/>
      <c r="CF20" s="24"/>
      <c r="CG20" s="24"/>
      <c r="CH20" s="24"/>
      <c r="CI20" s="24"/>
      <c r="CJ20" s="65" t="s">
        <v>56</v>
      </c>
      <c r="CK20" s="66" t="s">
        <v>56</v>
      </c>
      <c r="CL20" s="23"/>
      <c r="CM20" s="24"/>
      <c r="CN20" s="24"/>
      <c r="CO20" s="24"/>
      <c r="CP20" s="24"/>
      <c r="CQ20" s="24"/>
      <c r="CR20" s="24"/>
      <c r="CS20" s="24"/>
      <c r="CT20" s="25"/>
      <c r="CU20" s="67" t="s">
        <v>56</v>
      </c>
      <c r="CV20" s="65" t="s">
        <v>56</v>
      </c>
      <c r="CW20" s="65" t="s">
        <v>56</v>
      </c>
      <c r="CX20" s="24"/>
      <c r="CY20" s="24"/>
      <c r="CZ20" s="24"/>
      <c r="DA20" s="24"/>
      <c r="DB20" s="24"/>
      <c r="DC20" s="24"/>
      <c r="DD20" s="24"/>
      <c r="DE20" s="25"/>
      <c r="DF20" s="23"/>
      <c r="DG20" s="65" t="s">
        <v>56</v>
      </c>
      <c r="DH20" s="65" t="s">
        <v>56</v>
      </c>
      <c r="DI20" s="24"/>
      <c r="DJ20" s="24"/>
      <c r="DK20" s="25"/>
    </row>
    <row r="21" spans="1:16238" x14ac:dyDescent="0.25">
      <c r="A21" s="71" t="s">
        <v>218</v>
      </c>
      <c r="B21" s="55"/>
      <c r="C21" s="53"/>
      <c r="D21" s="53"/>
      <c r="E21" s="53"/>
      <c r="F21" s="54" t="s">
        <v>56</v>
      </c>
      <c r="G21" s="57" t="s">
        <v>56</v>
      </c>
      <c r="H21" s="55"/>
      <c r="I21" s="53"/>
      <c r="J21" s="53"/>
      <c r="K21" s="53"/>
      <c r="L21" s="53"/>
      <c r="M21" s="53"/>
      <c r="N21" s="53"/>
      <c r="O21" s="56"/>
      <c r="P21" s="58" t="s">
        <v>56</v>
      </c>
      <c r="Q21" s="54" t="s">
        <v>56</v>
      </c>
      <c r="R21" s="53"/>
      <c r="S21" s="53"/>
      <c r="T21" s="53"/>
      <c r="U21" s="53"/>
      <c r="V21" s="53"/>
      <c r="W21" s="53"/>
      <c r="X21" s="54" t="s">
        <v>56</v>
      </c>
      <c r="Y21" s="54" t="s">
        <v>56</v>
      </c>
      <c r="Z21" s="54" t="s">
        <v>56</v>
      </c>
      <c r="AA21" s="70"/>
      <c r="AB21" s="70"/>
      <c r="AC21" s="53"/>
      <c r="AD21" s="56"/>
      <c r="AE21" s="55"/>
      <c r="AF21" s="53"/>
      <c r="AG21" s="53"/>
      <c r="AH21" s="53"/>
      <c r="AI21" s="53"/>
      <c r="AJ21" s="53"/>
      <c r="AK21" s="54" t="s">
        <v>56</v>
      </c>
      <c r="AL21" s="57" t="s">
        <v>56</v>
      </c>
      <c r="AM21" s="55"/>
      <c r="AN21" s="53"/>
      <c r="AO21" s="53"/>
      <c r="AP21" s="53"/>
      <c r="AQ21" s="53"/>
      <c r="AR21" s="53"/>
      <c r="AS21" s="53"/>
      <c r="AT21" s="53"/>
      <c r="AU21" s="54" t="s">
        <v>56</v>
      </c>
      <c r="AV21" s="57" t="s">
        <v>56</v>
      </c>
      <c r="AW21" s="55"/>
      <c r="AX21" s="53"/>
      <c r="AY21" s="53"/>
      <c r="AZ21" s="53"/>
      <c r="BA21" s="53"/>
      <c r="BB21" s="53"/>
      <c r="BC21" s="53"/>
      <c r="BD21" s="53"/>
      <c r="BE21" s="53"/>
      <c r="BF21" s="53"/>
      <c r="BG21" s="54" t="s">
        <v>56</v>
      </c>
      <c r="BH21" s="57" t="s">
        <v>56</v>
      </c>
      <c r="BI21" s="58" t="s">
        <v>56</v>
      </c>
      <c r="BJ21" s="53"/>
      <c r="BK21" s="53"/>
      <c r="BL21" s="53"/>
      <c r="BM21" s="53"/>
      <c r="BN21" s="53"/>
      <c r="BO21" s="53"/>
      <c r="BP21" s="53"/>
      <c r="BQ21" s="56"/>
      <c r="BR21" s="58" t="s">
        <v>56</v>
      </c>
      <c r="BS21" s="54" t="s">
        <v>56</v>
      </c>
      <c r="BT21" s="53"/>
      <c r="BU21" s="53"/>
      <c r="BV21" s="53"/>
      <c r="BW21" s="53"/>
      <c r="BX21" s="53"/>
      <c r="BY21" s="53"/>
      <c r="BZ21" s="53"/>
      <c r="CA21" s="53"/>
      <c r="CB21" s="57" t="s">
        <v>56</v>
      </c>
      <c r="CC21" s="58" t="s">
        <v>56</v>
      </c>
      <c r="CD21" s="53"/>
      <c r="CE21" s="53"/>
      <c r="CF21" s="53"/>
      <c r="CG21" s="53"/>
      <c r="CH21" s="53"/>
      <c r="CI21" s="53"/>
      <c r="CJ21" s="53"/>
      <c r="CK21" s="56"/>
      <c r="CL21" s="58" t="s">
        <v>56</v>
      </c>
      <c r="CM21" s="54" t="s">
        <v>56</v>
      </c>
      <c r="CN21" s="53"/>
      <c r="CO21" s="53"/>
      <c r="CP21" s="53"/>
      <c r="CQ21" s="53"/>
      <c r="CR21" s="53"/>
      <c r="CS21" s="53"/>
      <c r="CT21" s="56"/>
      <c r="CU21" s="55"/>
      <c r="CV21" s="53"/>
      <c r="CW21" s="53"/>
      <c r="CX21" s="54" t="s">
        <v>56</v>
      </c>
      <c r="CY21" s="54" t="s">
        <v>56</v>
      </c>
      <c r="CZ21" s="54" t="s">
        <v>56</v>
      </c>
      <c r="DA21" s="53"/>
      <c r="DB21" s="53"/>
      <c r="DC21" s="53"/>
      <c r="DD21" s="53"/>
      <c r="DE21" s="56"/>
      <c r="DF21" s="55"/>
      <c r="DG21" s="53"/>
      <c r="DH21" s="53"/>
      <c r="DI21" s="54" t="s">
        <v>56</v>
      </c>
      <c r="DJ21" s="54" t="s">
        <v>56</v>
      </c>
      <c r="DK21" s="56"/>
    </row>
    <row r="22" spans="1:16238" x14ac:dyDescent="0.25">
      <c r="A22" s="71" t="s">
        <v>219</v>
      </c>
      <c r="B22" s="55"/>
      <c r="C22" s="53"/>
      <c r="D22" s="53"/>
      <c r="E22" s="53"/>
      <c r="F22" s="53"/>
      <c r="G22" s="56"/>
      <c r="H22" s="58" t="s">
        <v>56</v>
      </c>
      <c r="I22" s="54" t="s">
        <v>56</v>
      </c>
      <c r="J22" s="53"/>
      <c r="K22" s="53"/>
      <c r="L22" s="53"/>
      <c r="M22" s="53"/>
      <c r="N22" s="53"/>
      <c r="O22" s="56"/>
      <c r="P22" s="55"/>
      <c r="Q22" s="53"/>
      <c r="R22" s="54" t="s">
        <v>56</v>
      </c>
      <c r="S22" s="54" t="s">
        <v>56</v>
      </c>
      <c r="T22" s="53"/>
      <c r="U22" s="53"/>
      <c r="V22" s="53"/>
      <c r="W22" s="53"/>
      <c r="X22" s="70"/>
      <c r="Y22" s="70"/>
      <c r="Z22" s="70"/>
      <c r="AA22" s="70"/>
      <c r="AB22" s="70"/>
      <c r="AC22" s="54" t="s">
        <v>56</v>
      </c>
      <c r="AD22" s="57" t="s">
        <v>56</v>
      </c>
      <c r="AE22" s="55"/>
      <c r="AF22" s="53"/>
      <c r="AG22" s="53"/>
      <c r="AH22" s="53"/>
      <c r="AI22" s="53"/>
      <c r="AJ22" s="53"/>
      <c r="AK22" s="53"/>
      <c r="AL22" s="56"/>
      <c r="AM22" s="58" t="s">
        <v>56</v>
      </c>
      <c r="AN22" s="53"/>
      <c r="AO22" s="53"/>
      <c r="AP22" s="53"/>
      <c r="AQ22" s="53"/>
      <c r="AR22" s="53"/>
      <c r="AS22" s="53"/>
      <c r="AT22" s="53"/>
      <c r="AU22" s="53"/>
      <c r="AV22" s="56"/>
      <c r="AW22" s="58" t="s">
        <v>56</v>
      </c>
      <c r="AX22" s="54" t="s">
        <v>56</v>
      </c>
      <c r="AY22" s="54" t="s">
        <v>56</v>
      </c>
      <c r="AZ22" s="53"/>
      <c r="BA22" s="53"/>
      <c r="BB22" s="53"/>
      <c r="BC22" s="53"/>
      <c r="BD22" s="53"/>
      <c r="BE22" s="53"/>
      <c r="BF22" s="53"/>
      <c r="BG22" s="53"/>
      <c r="BH22" s="56"/>
      <c r="BI22" s="55"/>
      <c r="BJ22" s="54" t="s">
        <v>56</v>
      </c>
      <c r="BK22" s="54" t="s">
        <v>56</v>
      </c>
      <c r="BL22" s="53"/>
      <c r="BM22" s="53"/>
      <c r="BN22" s="53"/>
      <c r="BO22" s="53"/>
      <c r="BP22" s="53"/>
      <c r="BQ22" s="56"/>
      <c r="BR22" s="55"/>
      <c r="BS22" s="53"/>
      <c r="BT22" s="53"/>
      <c r="BU22" s="54" t="s">
        <v>56</v>
      </c>
      <c r="BV22" s="54" t="s">
        <v>56</v>
      </c>
      <c r="BW22" s="53"/>
      <c r="BX22" s="53"/>
      <c r="BY22" s="53"/>
      <c r="BZ22" s="53"/>
      <c r="CA22" s="53"/>
      <c r="CB22" s="56"/>
      <c r="CC22" s="55"/>
      <c r="CD22" s="54" t="s">
        <v>56</v>
      </c>
      <c r="CE22" s="54" t="s">
        <v>56</v>
      </c>
      <c r="CF22" s="53"/>
      <c r="CG22" s="53"/>
      <c r="CH22" s="53"/>
      <c r="CI22" s="53"/>
      <c r="CJ22" s="53"/>
      <c r="CK22" s="56"/>
      <c r="CL22" s="55"/>
      <c r="CM22" s="53"/>
      <c r="CN22" s="54" t="s">
        <v>56</v>
      </c>
      <c r="CO22" s="54" t="s">
        <v>56</v>
      </c>
      <c r="CP22" s="54" t="s">
        <v>56</v>
      </c>
      <c r="CQ22" s="53"/>
      <c r="CR22" s="53"/>
      <c r="CS22" s="53"/>
      <c r="CT22" s="56"/>
      <c r="CU22" s="55"/>
      <c r="CV22" s="53"/>
      <c r="CW22" s="53"/>
      <c r="CX22" s="53"/>
      <c r="CY22" s="53"/>
      <c r="CZ22" s="53"/>
      <c r="DA22" s="54" t="s">
        <v>56</v>
      </c>
      <c r="DB22" s="54" t="s">
        <v>56</v>
      </c>
      <c r="DC22" s="53"/>
      <c r="DD22" s="53"/>
      <c r="DE22" s="56"/>
      <c r="DF22" s="55"/>
      <c r="DG22" s="53"/>
      <c r="DH22" s="53"/>
      <c r="DI22" s="53"/>
      <c r="DJ22" s="53"/>
      <c r="DK22" s="57" t="s">
        <v>56</v>
      </c>
    </row>
    <row r="23" spans="1:16238" x14ac:dyDescent="0.25">
      <c r="A23" s="71" t="s">
        <v>220</v>
      </c>
      <c r="B23" s="55"/>
      <c r="C23" s="53"/>
      <c r="D23" s="53"/>
      <c r="E23" s="53"/>
      <c r="F23" s="53"/>
      <c r="G23" s="56"/>
      <c r="H23" s="55"/>
      <c r="I23" s="53"/>
      <c r="J23" s="54" t="s">
        <v>56</v>
      </c>
      <c r="K23" s="54" t="s">
        <v>56</v>
      </c>
      <c r="L23" s="53"/>
      <c r="M23" s="53"/>
      <c r="N23" s="53"/>
      <c r="O23" s="56"/>
      <c r="P23" s="55"/>
      <c r="Q23" s="53"/>
      <c r="R23" s="53"/>
      <c r="S23" s="53"/>
      <c r="T23" s="54" t="s">
        <v>56</v>
      </c>
      <c r="U23" s="54" t="s">
        <v>56</v>
      </c>
      <c r="V23" s="53"/>
      <c r="W23" s="53"/>
      <c r="X23" s="70"/>
      <c r="Y23" s="70"/>
      <c r="Z23" s="70"/>
      <c r="AA23" s="70"/>
      <c r="AB23" s="70"/>
      <c r="AC23" s="53"/>
      <c r="AD23" s="56"/>
      <c r="AE23" s="58" t="s">
        <v>56</v>
      </c>
      <c r="AF23" s="54" t="s">
        <v>56</v>
      </c>
      <c r="AG23" s="53"/>
      <c r="AH23" s="53"/>
      <c r="AI23" s="53"/>
      <c r="AJ23" s="53"/>
      <c r="AK23" s="53"/>
      <c r="AL23" s="56"/>
      <c r="AM23" s="55"/>
      <c r="AN23" s="54" t="s">
        <v>56</v>
      </c>
      <c r="AO23" s="54" t="s">
        <v>56</v>
      </c>
      <c r="AP23" s="53"/>
      <c r="AQ23" s="53"/>
      <c r="AR23" s="53"/>
      <c r="AS23" s="53"/>
      <c r="AT23" s="53"/>
      <c r="AU23" s="53"/>
      <c r="AV23" s="56"/>
      <c r="AW23" s="55"/>
      <c r="AX23" s="53"/>
      <c r="AY23" s="53"/>
      <c r="AZ23" s="54" t="s">
        <v>56</v>
      </c>
      <c r="BA23" s="54" t="s">
        <v>56</v>
      </c>
      <c r="BB23" s="54" t="s">
        <v>56</v>
      </c>
      <c r="BC23" s="53"/>
      <c r="BD23" s="53"/>
      <c r="BE23" s="53"/>
      <c r="BF23" s="53"/>
      <c r="BG23" s="53"/>
      <c r="BH23" s="56"/>
      <c r="BI23" s="55"/>
      <c r="BJ23" s="53"/>
      <c r="BK23" s="53"/>
      <c r="BL23" s="54" t="s">
        <v>56</v>
      </c>
      <c r="BM23" s="54" t="s">
        <v>56</v>
      </c>
      <c r="BN23" s="53"/>
      <c r="BO23" s="53"/>
      <c r="BP23" s="53"/>
      <c r="BQ23" s="56"/>
      <c r="BR23" s="55"/>
      <c r="BS23" s="53"/>
      <c r="BT23" s="54" t="s">
        <v>56</v>
      </c>
      <c r="BU23" s="53"/>
      <c r="BV23" s="53"/>
      <c r="BW23" s="53"/>
      <c r="BX23" s="53"/>
      <c r="BY23" s="53"/>
      <c r="BZ23" s="53"/>
      <c r="CA23" s="53"/>
      <c r="CB23" s="56"/>
      <c r="CC23" s="55"/>
      <c r="CD23" s="53"/>
      <c r="CE23" s="53"/>
      <c r="CF23" s="54" t="s">
        <v>56</v>
      </c>
      <c r="CG23" s="54" t="s">
        <v>56</v>
      </c>
      <c r="CH23" s="53"/>
      <c r="CI23" s="53"/>
      <c r="CJ23" s="53"/>
      <c r="CK23" s="56"/>
      <c r="CL23" s="55"/>
      <c r="CM23" s="53"/>
      <c r="CN23" s="53"/>
      <c r="CO23" s="53"/>
      <c r="CP23" s="53"/>
      <c r="CQ23" s="54" t="s">
        <v>56</v>
      </c>
      <c r="CR23" s="54" t="s">
        <v>56</v>
      </c>
      <c r="CS23" s="53"/>
      <c r="CT23" s="56"/>
      <c r="CU23" s="55"/>
      <c r="CV23" s="53"/>
      <c r="CW23" s="53"/>
      <c r="CX23" s="53"/>
      <c r="CY23" s="53"/>
      <c r="CZ23" s="53"/>
      <c r="DA23" s="53"/>
      <c r="DB23" s="53"/>
      <c r="DC23" s="54" t="s">
        <v>56</v>
      </c>
      <c r="DD23" s="54" t="s">
        <v>56</v>
      </c>
      <c r="DE23" s="56"/>
      <c r="DF23" s="55"/>
      <c r="DG23" s="53"/>
      <c r="DH23" s="53"/>
      <c r="DI23" s="53"/>
      <c r="DJ23" s="53"/>
      <c r="DK23" s="56"/>
    </row>
    <row r="24" spans="1:16238" ht="15.75" thickBot="1" x14ac:dyDescent="0.3">
      <c r="A24" s="72" t="s">
        <v>221</v>
      </c>
      <c r="B24" s="88" t="s">
        <v>56</v>
      </c>
      <c r="C24" s="59" t="s">
        <v>56</v>
      </c>
      <c r="D24" s="21"/>
      <c r="E24" s="21"/>
      <c r="F24" s="21"/>
      <c r="G24" s="22"/>
      <c r="H24" s="20"/>
      <c r="I24" s="21"/>
      <c r="J24" s="21"/>
      <c r="K24" s="21"/>
      <c r="L24" s="59" t="s">
        <v>56</v>
      </c>
      <c r="M24" s="59" t="s">
        <v>56</v>
      </c>
      <c r="N24" s="21"/>
      <c r="O24" s="22"/>
      <c r="P24" s="20"/>
      <c r="Q24" s="21"/>
      <c r="R24" s="21"/>
      <c r="S24" s="21"/>
      <c r="T24" s="21"/>
      <c r="U24" s="21"/>
      <c r="V24" s="59" t="s">
        <v>56</v>
      </c>
      <c r="W24" s="59" t="s">
        <v>56</v>
      </c>
      <c r="X24" s="69"/>
      <c r="Y24" s="69"/>
      <c r="Z24" s="69"/>
      <c r="AA24" s="69"/>
      <c r="AB24" s="69"/>
      <c r="AC24" s="21"/>
      <c r="AD24" s="22"/>
      <c r="AE24" s="20"/>
      <c r="AF24" s="21"/>
      <c r="AG24" s="59" t="s">
        <v>56</v>
      </c>
      <c r="AH24" s="59" t="s">
        <v>56</v>
      </c>
      <c r="AI24" s="21"/>
      <c r="AJ24" s="21"/>
      <c r="AK24" s="21"/>
      <c r="AL24" s="22"/>
      <c r="AM24" s="20"/>
      <c r="AN24" s="21"/>
      <c r="AO24" s="21"/>
      <c r="AP24" s="59" t="s">
        <v>56</v>
      </c>
      <c r="AQ24" s="59" t="s">
        <v>56</v>
      </c>
      <c r="AR24" s="59" t="s">
        <v>56</v>
      </c>
      <c r="AS24" s="21"/>
      <c r="AT24" s="21"/>
      <c r="AU24" s="21"/>
      <c r="AV24" s="22"/>
      <c r="AW24" s="20"/>
      <c r="AX24" s="21"/>
      <c r="AY24" s="21"/>
      <c r="AZ24" s="21"/>
      <c r="BA24" s="21"/>
      <c r="BB24" s="21"/>
      <c r="BC24" s="59" t="s">
        <v>56</v>
      </c>
      <c r="BD24" s="59" t="s">
        <v>56</v>
      </c>
      <c r="BE24" s="21"/>
      <c r="BF24" s="21"/>
      <c r="BG24" s="21"/>
      <c r="BH24" s="22"/>
      <c r="BI24" s="20"/>
      <c r="BJ24" s="21"/>
      <c r="BK24" s="21"/>
      <c r="BL24" s="21"/>
      <c r="BM24" s="21"/>
      <c r="BN24" s="59" t="s">
        <v>56</v>
      </c>
      <c r="BO24" s="59" t="s">
        <v>56</v>
      </c>
      <c r="BP24" s="21"/>
      <c r="BQ24" s="22"/>
      <c r="BR24" s="20"/>
      <c r="BS24" s="21"/>
      <c r="BT24" s="21"/>
      <c r="BU24" s="21"/>
      <c r="BV24" s="21"/>
      <c r="BW24" s="59" t="s">
        <v>56</v>
      </c>
      <c r="BX24" s="59" t="s">
        <v>56</v>
      </c>
      <c r="BY24" s="59" t="s">
        <v>56</v>
      </c>
      <c r="BZ24" s="21"/>
      <c r="CA24" s="21"/>
      <c r="CB24" s="22"/>
      <c r="CC24" s="20"/>
      <c r="CD24" s="21"/>
      <c r="CE24" s="21"/>
      <c r="CF24" s="21"/>
      <c r="CG24" s="21"/>
      <c r="CH24" s="59" t="s">
        <v>56</v>
      </c>
      <c r="CI24" s="59" t="s">
        <v>56</v>
      </c>
      <c r="CJ24" s="21"/>
      <c r="CK24" s="22"/>
      <c r="CL24" s="20"/>
      <c r="CM24" s="21"/>
      <c r="CN24" s="21"/>
      <c r="CO24" s="21"/>
      <c r="CP24" s="21"/>
      <c r="CQ24" s="21"/>
      <c r="CR24" s="21"/>
      <c r="CS24" s="59" t="s">
        <v>56</v>
      </c>
      <c r="CT24" s="89" t="s">
        <v>56</v>
      </c>
      <c r="CU24" s="20"/>
      <c r="CV24" s="21"/>
      <c r="CW24" s="21"/>
      <c r="CX24" s="21"/>
      <c r="CY24" s="21"/>
      <c r="CZ24" s="21"/>
      <c r="DA24" s="21"/>
      <c r="DB24" s="21"/>
      <c r="DC24" s="21"/>
      <c r="DD24" s="21"/>
      <c r="DE24" s="89" t="s">
        <v>56</v>
      </c>
      <c r="DF24" s="88" t="s">
        <v>56</v>
      </c>
      <c r="DG24" s="21"/>
      <c r="DH24" s="21"/>
      <c r="DI24" s="21"/>
      <c r="DJ24" s="21"/>
      <c r="DK24" s="22"/>
    </row>
    <row r="26" spans="1:16238" ht="33.75" customHeight="1" thickBot="1" x14ac:dyDescent="0.3">
      <c r="A26" s="117" t="s">
        <v>269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7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  <c r="IW26" s="113"/>
      <c r="IX26" s="113"/>
      <c r="IY26" s="113"/>
      <c r="IZ26" s="113"/>
      <c r="JA26" s="113"/>
      <c r="JB26" s="113"/>
      <c r="JC26" s="113"/>
      <c r="JD26" s="113"/>
      <c r="JE26" s="113"/>
      <c r="JF26" s="113"/>
      <c r="JG26" s="113"/>
      <c r="JH26" s="113"/>
      <c r="JI26" s="113"/>
      <c r="JJ26" s="113"/>
      <c r="JK26" s="113"/>
      <c r="JL26" s="113"/>
      <c r="JM26" s="113"/>
      <c r="JN26" s="113"/>
      <c r="JO26" s="113"/>
      <c r="JP26" s="113"/>
      <c r="JQ26" s="113"/>
      <c r="JR26" s="113"/>
      <c r="JS26" s="113"/>
      <c r="JT26" s="113"/>
      <c r="JU26" s="113"/>
      <c r="JV26" s="113"/>
      <c r="JW26" s="113"/>
      <c r="JX26" s="113"/>
      <c r="JY26" s="113"/>
      <c r="JZ26" s="113"/>
      <c r="KA26" s="113"/>
      <c r="KB26" s="113"/>
      <c r="KC26" s="113"/>
      <c r="KD26" s="113"/>
      <c r="KE26" s="113"/>
      <c r="KF26" s="113"/>
      <c r="KG26" s="113"/>
      <c r="KH26" s="113"/>
      <c r="KI26" s="113"/>
      <c r="KJ26" s="113"/>
      <c r="KK26" s="113"/>
      <c r="KL26" s="113"/>
      <c r="KM26" s="113"/>
      <c r="KN26" s="113"/>
      <c r="KO26" s="113"/>
      <c r="KP26" s="113"/>
      <c r="KQ26" s="113"/>
      <c r="KR26" s="113"/>
      <c r="KS26" s="113"/>
      <c r="KT26" s="113"/>
      <c r="KU26" s="113"/>
      <c r="KV26" s="113"/>
      <c r="KW26" s="113"/>
      <c r="KX26" s="113"/>
      <c r="KY26" s="113"/>
      <c r="KZ26" s="113"/>
      <c r="LA26" s="113"/>
      <c r="LB26" s="113"/>
      <c r="LC26" s="113"/>
      <c r="LD26" s="113"/>
      <c r="LE26" s="113"/>
      <c r="LF26" s="113"/>
      <c r="LG26" s="113"/>
      <c r="LH26" s="113"/>
      <c r="LI26" s="113"/>
      <c r="LJ26" s="113"/>
      <c r="LK26" s="113"/>
      <c r="LL26" s="113"/>
      <c r="LM26" s="113"/>
      <c r="LN26" s="113"/>
      <c r="LO26" s="113"/>
      <c r="LP26" s="113"/>
      <c r="LQ26" s="113"/>
      <c r="LR26" s="113"/>
      <c r="LS26" s="113"/>
      <c r="LT26" s="113"/>
      <c r="LU26" s="113"/>
      <c r="LV26" s="113"/>
      <c r="LW26" s="113"/>
      <c r="LX26" s="113"/>
      <c r="LY26" s="113"/>
      <c r="LZ26" s="113"/>
      <c r="MA26" s="113"/>
      <c r="MB26" s="113"/>
      <c r="MC26" s="113"/>
      <c r="MD26" s="113"/>
      <c r="ME26" s="113"/>
      <c r="MF26" s="113"/>
      <c r="MG26" s="113"/>
      <c r="MH26" s="113"/>
      <c r="MI26" s="113"/>
      <c r="MJ26" s="113"/>
      <c r="MK26" s="113"/>
      <c r="ML26" s="113"/>
      <c r="MM26" s="113"/>
      <c r="MN26" s="113"/>
      <c r="MO26" s="113"/>
      <c r="MP26" s="113"/>
      <c r="MQ26" s="113"/>
      <c r="MR26" s="113"/>
      <c r="MS26" s="113"/>
      <c r="MT26" s="113"/>
      <c r="MU26" s="113"/>
      <c r="MV26" s="113"/>
      <c r="MW26" s="113"/>
      <c r="MX26" s="113"/>
      <c r="MY26" s="117"/>
      <c r="MZ26" s="113"/>
      <c r="NA26" s="113"/>
      <c r="NB26" s="113"/>
      <c r="NC26" s="113"/>
      <c r="ND26" s="113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3"/>
      <c r="NS26" s="113"/>
      <c r="NT26" s="113"/>
      <c r="NU26" s="113"/>
      <c r="NV26" s="113"/>
      <c r="NW26" s="113"/>
      <c r="NX26" s="113"/>
      <c r="NY26" s="113"/>
      <c r="NZ26" s="113"/>
      <c r="OA26" s="113"/>
      <c r="OB26" s="113"/>
      <c r="OC26" s="113"/>
      <c r="OD26" s="113"/>
      <c r="OE26" s="113"/>
      <c r="OF26" s="113"/>
      <c r="OG26" s="113"/>
      <c r="OH26" s="113"/>
      <c r="OI26" s="113"/>
      <c r="OJ26" s="113"/>
      <c r="OK26" s="113"/>
      <c r="OL26" s="113"/>
      <c r="OM26" s="113"/>
      <c r="ON26" s="113"/>
      <c r="OO26" s="113"/>
      <c r="OP26" s="113"/>
      <c r="OQ26" s="113"/>
      <c r="OR26" s="113"/>
      <c r="OS26" s="113"/>
      <c r="OT26" s="113"/>
      <c r="OU26" s="113"/>
      <c r="OV26" s="113"/>
      <c r="OW26" s="113"/>
      <c r="OX26" s="113"/>
      <c r="OY26" s="113"/>
      <c r="OZ26" s="113"/>
      <c r="PA26" s="113"/>
      <c r="PB26" s="113"/>
      <c r="PC26" s="113"/>
      <c r="PD26" s="113"/>
      <c r="PE26" s="113"/>
      <c r="PF26" s="113"/>
      <c r="PG26" s="113"/>
      <c r="PH26" s="113"/>
      <c r="PI26" s="113"/>
      <c r="PJ26" s="113"/>
      <c r="PK26" s="113"/>
      <c r="PL26" s="113"/>
      <c r="PM26" s="113"/>
      <c r="PN26" s="113"/>
      <c r="PO26" s="113"/>
      <c r="PP26" s="113"/>
      <c r="PQ26" s="113"/>
      <c r="PR26" s="113"/>
      <c r="PS26" s="113"/>
      <c r="PT26" s="113"/>
      <c r="PU26" s="113"/>
      <c r="PV26" s="113"/>
      <c r="PW26" s="113"/>
      <c r="PX26" s="113"/>
      <c r="PY26" s="113"/>
      <c r="PZ26" s="113"/>
      <c r="QA26" s="113"/>
      <c r="QB26" s="113"/>
      <c r="QC26" s="113"/>
      <c r="QD26" s="113"/>
      <c r="QE26" s="113"/>
      <c r="QF26" s="113"/>
      <c r="QG26" s="113"/>
      <c r="QH26" s="113"/>
      <c r="QI26" s="113"/>
      <c r="QJ26" s="113"/>
      <c r="QK26" s="113"/>
      <c r="QL26" s="113"/>
      <c r="QM26" s="113"/>
      <c r="QN26" s="113"/>
      <c r="QO26" s="113"/>
      <c r="QP26" s="113"/>
      <c r="QQ26" s="113"/>
      <c r="QR26" s="113"/>
      <c r="QS26" s="113"/>
      <c r="QT26" s="113"/>
      <c r="QU26" s="113"/>
      <c r="QV26" s="113"/>
      <c r="QW26" s="113"/>
      <c r="QX26" s="113"/>
      <c r="QY26" s="113"/>
      <c r="QZ26" s="113"/>
      <c r="RA26" s="113"/>
      <c r="RB26" s="113"/>
      <c r="RC26" s="113"/>
      <c r="RD26" s="113"/>
      <c r="RE26" s="113"/>
      <c r="RF26" s="113"/>
      <c r="RG26" s="113"/>
      <c r="RH26" s="113"/>
      <c r="RI26" s="113"/>
      <c r="RJ26" s="113"/>
      <c r="RK26" s="113"/>
      <c r="RL26" s="113"/>
      <c r="RM26" s="113"/>
      <c r="RN26" s="113"/>
      <c r="RO26" s="113"/>
      <c r="RP26" s="113"/>
      <c r="RQ26" s="113"/>
      <c r="RR26" s="113"/>
      <c r="RS26" s="113"/>
      <c r="RT26" s="113"/>
      <c r="RU26" s="113"/>
      <c r="RV26" s="117"/>
      <c r="RW26" s="113"/>
      <c r="RX26" s="113"/>
      <c r="RY26" s="113"/>
      <c r="RZ26" s="113"/>
      <c r="SA26" s="113"/>
      <c r="SB26" s="113"/>
      <c r="SC26" s="113"/>
      <c r="SD26" s="113"/>
      <c r="SE26" s="113"/>
      <c r="SF26" s="113"/>
      <c r="SG26" s="113"/>
      <c r="SH26" s="113"/>
      <c r="SI26" s="113"/>
      <c r="SJ26" s="113"/>
      <c r="SK26" s="113"/>
      <c r="SL26" s="113"/>
      <c r="SM26" s="113"/>
      <c r="SN26" s="113"/>
      <c r="SO26" s="113"/>
      <c r="SP26" s="113"/>
      <c r="SQ26" s="113"/>
      <c r="SR26" s="113"/>
      <c r="SS26" s="113"/>
      <c r="ST26" s="113"/>
      <c r="SU26" s="113"/>
      <c r="SV26" s="113"/>
      <c r="SW26" s="113"/>
      <c r="SX26" s="113"/>
      <c r="SY26" s="113"/>
      <c r="SZ26" s="113"/>
      <c r="TA26" s="113"/>
      <c r="TB26" s="113"/>
      <c r="TC26" s="113"/>
      <c r="TD26" s="113"/>
      <c r="TE26" s="113"/>
      <c r="TF26" s="113"/>
      <c r="TG26" s="113"/>
      <c r="TH26" s="113"/>
      <c r="TI26" s="113"/>
      <c r="TJ26" s="113"/>
      <c r="TK26" s="113"/>
      <c r="TL26" s="113"/>
      <c r="TM26" s="113"/>
      <c r="TN26" s="113"/>
      <c r="TO26" s="113"/>
      <c r="TP26" s="113"/>
      <c r="TQ26" s="113"/>
      <c r="TR26" s="113"/>
      <c r="TS26" s="113"/>
      <c r="TT26" s="113"/>
      <c r="TU26" s="113"/>
      <c r="TV26" s="113"/>
      <c r="TW26" s="113"/>
      <c r="TX26" s="113"/>
      <c r="TY26" s="113"/>
      <c r="TZ26" s="113"/>
      <c r="UA26" s="113"/>
      <c r="UB26" s="113"/>
      <c r="UC26" s="113"/>
      <c r="UD26" s="113"/>
      <c r="UE26" s="113"/>
      <c r="UF26" s="113"/>
      <c r="UG26" s="113"/>
      <c r="UH26" s="113"/>
      <c r="UI26" s="113"/>
      <c r="UJ26" s="113"/>
      <c r="UK26" s="113"/>
      <c r="UL26" s="113"/>
      <c r="UM26" s="113"/>
      <c r="UN26" s="113"/>
      <c r="UO26" s="113"/>
      <c r="UP26" s="113"/>
      <c r="UQ26" s="113"/>
      <c r="UR26" s="113"/>
      <c r="US26" s="113"/>
      <c r="UT26" s="113"/>
      <c r="UU26" s="113"/>
      <c r="UV26" s="113"/>
      <c r="UW26" s="113"/>
      <c r="UX26" s="113"/>
      <c r="UY26" s="113"/>
      <c r="UZ26" s="113"/>
      <c r="VA26" s="113"/>
      <c r="VB26" s="113"/>
      <c r="VC26" s="113"/>
      <c r="VD26" s="113"/>
      <c r="VE26" s="113"/>
      <c r="VF26" s="113"/>
      <c r="VG26" s="113"/>
      <c r="VH26" s="113"/>
      <c r="VI26" s="113"/>
      <c r="VJ26" s="113"/>
      <c r="VK26" s="113"/>
      <c r="VL26" s="113"/>
      <c r="VM26" s="113"/>
      <c r="VN26" s="113"/>
      <c r="VO26" s="113"/>
      <c r="VP26" s="113"/>
      <c r="VQ26" s="113"/>
      <c r="VR26" s="113"/>
      <c r="VS26" s="113"/>
      <c r="VT26" s="113"/>
      <c r="VU26" s="113"/>
      <c r="VV26" s="113"/>
      <c r="VW26" s="113"/>
      <c r="VX26" s="113"/>
      <c r="VY26" s="113"/>
      <c r="VZ26" s="113"/>
      <c r="WA26" s="113"/>
      <c r="WB26" s="113"/>
      <c r="WC26" s="113"/>
      <c r="WD26" s="113"/>
      <c r="WE26" s="113"/>
      <c r="WF26" s="113"/>
      <c r="WG26" s="113"/>
      <c r="WH26" s="113"/>
      <c r="WI26" s="113"/>
      <c r="WJ26" s="113"/>
      <c r="WK26" s="113"/>
      <c r="WL26" s="113"/>
      <c r="WM26" s="113"/>
      <c r="WN26" s="113"/>
      <c r="WO26" s="113"/>
      <c r="WP26" s="113"/>
      <c r="WQ26" s="113"/>
      <c r="WR26" s="113"/>
      <c r="WS26" s="117"/>
      <c r="WT26" s="113"/>
      <c r="WU26" s="113"/>
      <c r="WV26" s="113"/>
      <c r="WW26" s="113"/>
      <c r="WX26" s="113"/>
      <c r="WY26" s="113"/>
      <c r="WZ26" s="113"/>
      <c r="XA26" s="113"/>
      <c r="XB26" s="113"/>
      <c r="XC26" s="113"/>
      <c r="XD26" s="113"/>
      <c r="XE26" s="113"/>
      <c r="XF26" s="113"/>
      <c r="XG26" s="113"/>
      <c r="XH26" s="113"/>
      <c r="XI26" s="113"/>
      <c r="XJ26" s="113"/>
      <c r="XK26" s="113"/>
      <c r="XL26" s="113"/>
      <c r="XM26" s="113"/>
      <c r="XN26" s="113"/>
      <c r="XO26" s="113"/>
      <c r="XP26" s="113"/>
      <c r="XQ26" s="113"/>
      <c r="XR26" s="113"/>
      <c r="XS26" s="113"/>
      <c r="XT26" s="113"/>
      <c r="XU26" s="113"/>
      <c r="XV26" s="113"/>
      <c r="XW26" s="113"/>
      <c r="XX26" s="113"/>
      <c r="XY26" s="113"/>
      <c r="XZ26" s="113"/>
      <c r="YA26" s="113"/>
      <c r="YB26" s="113"/>
      <c r="YC26" s="113"/>
      <c r="YD26" s="113"/>
      <c r="YE26" s="113"/>
      <c r="YF26" s="113"/>
      <c r="YG26" s="113"/>
      <c r="YH26" s="113"/>
      <c r="YI26" s="113"/>
      <c r="YJ26" s="113"/>
      <c r="YK26" s="113"/>
      <c r="YL26" s="113"/>
      <c r="YM26" s="113"/>
      <c r="YN26" s="113"/>
      <c r="YO26" s="113"/>
      <c r="YP26" s="113"/>
      <c r="YQ26" s="113"/>
      <c r="YR26" s="113"/>
      <c r="YS26" s="113"/>
      <c r="YT26" s="113"/>
      <c r="YU26" s="113"/>
      <c r="YV26" s="113"/>
      <c r="YW26" s="113"/>
      <c r="YX26" s="113"/>
      <c r="YY26" s="113"/>
      <c r="YZ26" s="113"/>
      <c r="ZA26" s="113"/>
      <c r="ZB26" s="113"/>
      <c r="ZC26" s="113"/>
      <c r="ZD26" s="113"/>
      <c r="ZE26" s="113"/>
      <c r="ZF26" s="113"/>
      <c r="ZG26" s="113"/>
      <c r="ZH26" s="113"/>
      <c r="ZI26" s="113"/>
      <c r="ZJ26" s="113"/>
      <c r="ZK26" s="113"/>
      <c r="ZL26" s="113"/>
      <c r="ZM26" s="113"/>
      <c r="ZN26" s="113"/>
      <c r="ZO26" s="113"/>
      <c r="ZP26" s="113"/>
      <c r="ZQ26" s="113"/>
      <c r="ZR26" s="113"/>
      <c r="ZS26" s="113"/>
      <c r="ZT26" s="113"/>
      <c r="ZU26" s="113"/>
      <c r="ZV26" s="113"/>
      <c r="ZW26" s="113"/>
      <c r="ZX26" s="113"/>
      <c r="ZY26" s="113"/>
      <c r="ZZ26" s="113"/>
      <c r="AAA26" s="113"/>
      <c r="AAB26" s="113"/>
      <c r="AAC26" s="113"/>
      <c r="AAD26" s="113"/>
      <c r="AAE26" s="113"/>
      <c r="AAF26" s="113"/>
      <c r="AAG26" s="113"/>
      <c r="AAH26" s="113"/>
      <c r="AAI26" s="113"/>
      <c r="AAJ26" s="113"/>
      <c r="AAK26" s="113"/>
      <c r="AAL26" s="113"/>
      <c r="AAM26" s="113"/>
      <c r="AAN26" s="113"/>
      <c r="AAO26" s="113"/>
      <c r="AAP26" s="113"/>
      <c r="AAQ26" s="113"/>
      <c r="AAR26" s="113"/>
      <c r="AAS26" s="113"/>
      <c r="AAT26" s="113"/>
      <c r="AAU26" s="113"/>
      <c r="AAV26" s="113"/>
      <c r="AAW26" s="113"/>
      <c r="AAX26" s="113"/>
      <c r="AAY26" s="113"/>
      <c r="AAZ26" s="113"/>
      <c r="ABA26" s="113"/>
      <c r="ABB26" s="113"/>
      <c r="ABC26" s="113"/>
      <c r="ABD26" s="113"/>
      <c r="ABE26" s="113"/>
      <c r="ABF26" s="113"/>
      <c r="ABG26" s="113"/>
      <c r="ABH26" s="113"/>
      <c r="ABI26" s="113"/>
      <c r="ABJ26" s="113"/>
      <c r="ABK26" s="113"/>
      <c r="ABL26" s="113"/>
      <c r="ABM26" s="113"/>
      <c r="ABN26" s="113"/>
      <c r="ABO26" s="113"/>
      <c r="ABP26" s="117"/>
      <c r="ABQ26" s="113"/>
      <c r="ABR26" s="113"/>
      <c r="ABS26" s="113"/>
      <c r="ABT26" s="113"/>
      <c r="ABU26" s="113"/>
      <c r="ABV26" s="113"/>
      <c r="ABW26" s="113"/>
      <c r="ABX26" s="113"/>
      <c r="ABY26" s="113"/>
      <c r="ABZ26" s="113"/>
      <c r="ACA26" s="113"/>
      <c r="ACB26" s="113"/>
      <c r="ACC26" s="113"/>
      <c r="ACD26" s="113"/>
      <c r="ACE26" s="113"/>
      <c r="ACF26" s="113"/>
      <c r="ACG26" s="113"/>
      <c r="ACH26" s="113"/>
      <c r="ACI26" s="113"/>
      <c r="ACJ26" s="113"/>
      <c r="ACK26" s="113"/>
      <c r="ACL26" s="113"/>
      <c r="ACM26" s="113"/>
      <c r="ACN26" s="113"/>
      <c r="ACO26" s="113"/>
      <c r="ACP26" s="113"/>
      <c r="ACQ26" s="113"/>
      <c r="ACR26" s="113"/>
      <c r="ACS26" s="113"/>
      <c r="ACT26" s="113"/>
      <c r="ACU26" s="113"/>
      <c r="ACV26" s="113"/>
      <c r="ACW26" s="113"/>
      <c r="ACX26" s="113"/>
      <c r="ACY26" s="113"/>
      <c r="ACZ26" s="113"/>
      <c r="ADA26" s="113"/>
      <c r="ADB26" s="113"/>
      <c r="ADC26" s="113"/>
      <c r="ADD26" s="113"/>
      <c r="ADE26" s="113"/>
      <c r="ADF26" s="113"/>
      <c r="ADG26" s="113"/>
      <c r="ADH26" s="113"/>
      <c r="ADI26" s="113"/>
      <c r="ADJ26" s="113"/>
      <c r="ADK26" s="113"/>
      <c r="ADL26" s="113"/>
      <c r="ADM26" s="113"/>
      <c r="ADN26" s="113"/>
      <c r="ADO26" s="113"/>
      <c r="ADP26" s="113"/>
      <c r="ADQ26" s="113"/>
      <c r="ADR26" s="113"/>
      <c r="ADS26" s="113"/>
      <c r="ADT26" s="113"/>
      <c r="ADU26" s="113"/>
      <c r="ADV26" s="113"/>
      <c r="ADW26" s="113"/>
      <c r="ADX26" s="113"/>
      <c r="ADY26" s="113"/>
      <c r="ADZ26" s="113"/>
      <c r="AEA26" s="113"/>
      <c r="AEB26" s="113"/>
      <c r="AEC26" s="113"/>
      <c r="AED26" s="113"/>
      <c r="AEE26" s="113"/>
      <c r="AEF26" s="113"/>
      <c r="AEG26" s="113"/>
      <c r="AEH26" s="113"/>
      <c r="AEI26" s="113"/>
      <c r="AEJ26" s="113"/>
      <c r="AEK26" s="113"/>
      <c r="AEL26" s="113"/>
      <c r="AEM26" s="113"/>
      <c r="AEN26" s="113"/>
      <c r="AEO26" s="113"/>
      <c r="AEP26" s="113"/>
      <c r="AEQ26" s="113"/>
      <c r="AER26" s="113"/>
      <c r="AES26" s="113"/>
      <c r="AET26" s="113"/>
      <c r="AEU26" s="113"/>
      <c r="AEV26" s="113"/>
      <c r="AEW26" s="113"/>
      <c r="AEX26" s="113"/>
      <c r="AEY26" s="113"/>
      <c r="AEZ26" s="113"/>
      <c r="AFA26" s="113"/>
      <c r="AFB26" s="113"/>
      <c r="AFC26" s="113"/>
      <c r="AFD26" s="113"/>
      <c r="AFE26" s="113"/>
      <c r="AFF26" s="113"/>
      <c r="AFG26" s="113"/>
      <c r="AFH26" s="113"/>
      <c r="AFI26" s="113"/>
      <c r="AFJ26" s="113"/>
      <c r="AFK26" s="113"/>
      <c r="AFL26" s="113"/>
      <c r="AFM26" s="113"/>
      <c r="AFN26" s="113"/>
      <c r="AFO26" s="113"/>
      <c r="AFP26" s="113"/>
      <c r="AFQ26" s="113"/>
      <c r="AFR26" s="113"/>
      <c r="AFS26" s="113"/>
      <c r="AFT26" s="113"/>
      <c r="AFU26" s="113"/>
      <c r="AFV26" s="113"/>
      <c r="AFW26" s="113"/>
      <c r="AFX26" s="113"/>
      <c r="AFY26" s="113"/>
      <c r="AFZ26" s="113"/>
      <c r="AGA26" s="113"/>
      <c r="AGB26" s="113"/>
      <c r="AGC26" s="113"/>
      <c r="AGD26" s="113"/>
      <c r="AGE26" s="113"/>
      <c r="AGF26" s="113"/>
      <c r="AGG26" s="113"/>
      <c r="AGH26" s="113"/>
      <c r="AGI26" s="113"/>
      <c r="AGJ26" s="113"/>
      <c r="AGK26" s="113"/>
      <c r="AGL26" s="113"/>
      <c r="AGM26" s="117"/>
      <c r="AGN26" s="113"/>
      <c r="AGO26" s="113"/>
      <c r="AGP26" s="113"/>
      <c r="AGQ26" s="113"/>
      <c r="AGR26" s="113"/>
      <c r="AGS26" s="113"/>
      <c r="AGT26" s="113"/>
      <c r="AGU26" s="113"/>
      <c r="AGV26" s="113"/>
      <c r="AGW26" s="113"/>
      <c r="AGX26" s="113"/>
      <c r="AGY26" s="113"/>
      <c r="AGZ26" s="113"/>
      <c r="AHA26" s="113"/>
      <c r="AHB26" s="113"/>
      <c r="AHC26" s="113"/>
      <c r="AHD26" s="113"/>
      <c r="AHE26" s="113"/>
      <c r="AHF26" s="113"/>
      <c r="AHG26" s="113"/>
      <c r="AHH26" s="113"/>
      <c r="AHI26" s="113"/>
      <c r="AHJ26" s="113"/>
      <c r="AHK26" s="113"/>
      <c r="AHL26" s="113"/>
      <c r="AHM26" s="113"/>
      <c r="AHN26" s="113"/>
      <c r="AHO26" s="113"/>
      <c r="AHP26" s="113"/>
      <c r="AHQ26" s="113"/>
      <c r="AHR26" s="113"/>
      <c r="AHS26" s="113"/>
      <c r="AHT26" s="113"/>
      <c r="AHU26" s="113"/>
      <c r="AHV26" s="113"/>
      <c r="AHW26" s="113"/>
      <c r="AHX26" s="113"/>
      <c r="AHY26" s="113"/>
      <c r="AHZ26" s="113"/>
      <c r="AIA26" s="113"/>
      <c r="AIB26" s="113"/>
      <c r="AIC26" s="113"/>
      <c r="AID26" s="113"/>
      <c r="AIE26" s="113"/>
      <c r="AIF26" s="113"/>
      <c r="AIG26" s="113"/>
      <c r="AIH26" s="113"/>
      <c r="AII26" s="113"/>
      <c r="AIJ26" s="113"/>
      <c r="AIK26" s="113"/>
      <c r="AIL26" s="113"/>
      <c r="AIM26" s="113"/>
      <c r="AIN26" s="113"/>
      <c r="AIO26" s="113"/>
      <c r="AIP26" s="113"/>
      <c r="AIQ26" s="113"/>
      <c r="AIR26" s="113"/>
      <c r="AIS26" s="113"/>
      <c r="AIT26" s="113"/>
      <c r="AIU26" s="113"/>
      <c r="AIV26" s="113"/>
      <c r="AIW26" s="113"/>
      <c r="AIX26" s="113"/>
      <c r="AIY26" s="113"/>
      <c r="AIZ26" s="113"/>
      <c r="AJA26" s="113"/>
      <c r="AJB26" s="113"/>
      <c r="AJC26" s="113"/>
      <c r="AJD26" s="113"/>
      <c r="AJE26" s="113"/>
      <c r="AJF26" s="113"/>
      <c r="AJG26" s="113"/>
      <c r="AJH26" s="113"/>
      <c r="AJI26" s="113"/>
      <c r="AJJ26" s="113"/>
      <c r="AJK26" s="113"/>
      <c r="AJL26" s="113"/>
      <c r="AJM26" s="113"/>
      <c r="AJN26" s="113"/>
      <c r="AJO26" s="113"/>
      <c r="AJP26" s="113"/>
      <c r="AJQ26" s="113"/>
      <c r="AJR26" s="113"/>
      <c r="AJS26" s="113"/>
      <c r="AJT26" s="113"/>
      <c r="AJU26" s="113"/>
      <c r="AJV26" s="113"/>
      <c r="AJW26" s="113"/>
      <c r="AJX26" s="113"/>
      <c r="AJY26" s="113"/>
      <c r="AJZ26" s="113"/>
      <c r="AKA26" s="113"/>
      <c r="AKB26" s="113"/>
      <c r="AKC26" s="113"/>
      <c r="AKD26" s="113"/>
      <c r="AKE26" s="113"/>
      <c r="AKF26" s="113"/>
      <c r="AKG26" s="113"/>
      <c r="AKH26" s="113"/>
      <c r="AKI26" s="113"/>
      <c r="AKJ26" s="113"/>
      <c r="AKK26" s="113"/>
      <c r="AKL26" s="113"/>
      <c r="AKM26" s="113"/>
      <c r="AKN26" s="113"/>
      <c r="AKO26" s="113"/>
      <c r="AKP26" s="113"/>
      <c r="AKQ26" s="113"/>
      <c r="AKR26" s="113"/>
      <c r="AKS26" s="113"/>
      <c r="AKT26" s="113"/>
      <c r="AKU26" s="113"/>
      <c r="AKV26" s="113"/>
      <c r="AKW26" s="113"/>
      <c r="AKX26" s="113"/>
      <c r="AKY26" s="113"/>
      <c r="AKZ26" s="113"/>
      <c r="ALA26" s="113"/>
      <c r="ALB26" s="113"/>
      <c r="ALC26" s="113"/>
      <c r="ALD26" s="113"/>
      <c r="ALE26" s="113"/>
      <c r="ALF26" s="113"/>
      <c r="ALG26" s="113"/>
      <c r="ALH26" s="113"/>
      <c r="ALI26" s="113"/>
      <c r="ALJ26" s="117"/>
      <c r="ALK26" s="113"/>
      <c r="ALL26" s="113"/>
      <c r="ALM26" s="113"/>
      <c r="ALN26" s="113"/>
      <c r="ALO26" s="113"/>
      <c r="ALP26" s="113"/>
      <c r="ALQ26" s="113"/>
      <c r="ALR26" s="113"/>
      <c r="ALS26" s="113"/>
      <c r="ALT26" s="113"/>
      <c r="ALU26" s="113"/>
      <c r="ALV26" s="113"/>
      <c r="ALW26" s="113"/>
      <c r="ALX26" s="113"/>
      <c r="ALY26" s="113"/>
      <c r="ALZ26" s="113"/>
      <c r="AMA26" s="113"/>
      <c r="AMB26" s="113"/>
      <c r="AMC26" s="113"/>
      <c r="AMD26" s="113"/>
      <c r="AME26" s="113"/>
      <c r="AMF26" s="113"/>
      <c r="AMG26" s="113"/>
      <c r="AMH26" s="113"/>
      <c r="AMI26" s="113"/>
      <c r="AMJ26" s="113"/>
      <c r="AMK26" s="113"/>
      <c r="AML26" s="113"/>
      <c r="AMM26" s="113"/>
      <c r="AMN26" s="113"/>
      <c r="AMO26" s="113"/>
      <c r="AMP26" s="113"/>
      <c r="AMQ26" s="113"/>
      <c r="AMR26" s="113"/>
      <c r="AMS26" s="113"/>
      <c r="AMT26" s="113"/>
      <c r="AMU26" s="113"/>
      <c r="AMV26" s="113"/>
      <c r="AMW26" s="113"/>
      <c r="AMX26" s="113"/>
      <c r="AMY26" s="113"/>
      <c r="AMZ26" s="113"/>
      <c r="ANA26" s="113"/>
      <c r="ANB26" s="113"/>
      <c r="ANC26" s="113"/>
      <c r="AND26" s="113"/>
      <c r="ANE26" s="113"/>
      <c r="ANF26" s="113"/>
      <c r="ANG26" s="113"/>
      <c r="ANH26" s="113"/>
      <c r="ANI26" s="113"/>
      <c r="ANJ26" s="113"/>
      <c r="ANK26" s="113"/>
      <c r="ANL26" s="113"/>
      <c r="ANM26" s="113"/>
      <c r="ANN26" s="113"/>
      <c r="ANO26" s="113"/>
      <c r="ANP26" s="113"/>
      <c r="ANQ26" s="113"/>
      <c r="ANR26" s="113"/>
      <c r="ANS26" s="113"/>
      <c r="ANT26" s="113"/>
      <c r="ANU26" s="113"/>
      <c r="ANV26" s="113"/>
      <c r="ANW26" s="113"/>
      <c r="ANX26" s="113"/>
      <c r="ANY26" s="113"/>
      <c r="ANZ26" s="113"/>
      <c r="AOA26" s="113"/>
      <c r="AOB26" s="113"/>
      <c r="AOC26" s="113"/>
      <c r="AOD26" s="113"/>
      <c r="AOE26" s="113"/>
      <c r="AOF26" s="113"/>
      <c r="AOG26" s="113"/>
      <c r="AOH26" s="113"/>
      <c r="AOI26" s="113"/>
      <c r="AOJ26" s="113"/>
      <c r="AOK26" s="113"/>
      <c r="AOL26" s="113"/>
      <c r="AOM26" s="113"/>
      <c r="AON26" s="113"/>
      <c r="AOO26" s="113"/>
      <c r="AOP26" s="113"/>
      <c r="AOQ26" s="113"/>
      <c r="AOR26" s="113"/>
      <c r="AOS26" s="113"/>
      <c r="AOT26" s="113"/>
      <c r="AOU26" s="113"/>
      <c r="AOV26" s="113"/>
      <c r="AOW26" s="113"/>
      <c r="AOX26" s="113"/>
      <c r="AOY26" s="113"/>
      <c r="AOZ26" s="113"/>
      <c r="APA26" s="113"/>
      <c r="APB26" s="113"/>
      <c r="APC26" s="113"/>
      <c r="APD26" s="113"/>
      <c r="APE26" s="113"/>
      <c r="APF26" s="113"/>
      <c r="APG26" s="113"/>
      <c r="APH26" s="113"/>
      <c r="API26" s="113"/>
      <c r="APJ26" s="113"/>
      <c r="APK26" s="113"/>
      <c r="APL26" s="113"/>
      <c r="APM26" s="113"/>
      <c r="APN26" s="113"/>
      <c r="APO26" s="113"/>
      <c r="APP26" s="113"/>
      <c r="APQ26" s="113"/>
      <c r="APR26" s="113"/>
      <c r="APS26" s="113"/>
      <c r="APT26" s="113"/>
      <c r="APU26" s="113"/>
      <c r="APV26" s="113"/>
      <c r="APW26" s="113"/>
      <c r="APX26" s="113"/>
      <c r="APY26" s="113"/>
      <c r="APZ26" s="113"/>
      <c r="AQA26" s="113"/>
      <c r="AQB26" s="113"/>
      <c r="AQC26" s="113"/>
      <c r="AQD26" s="113"/>
      <c r="AQE26" s="113"/>
      <c r="AQF26" s="113"/>
      <c r="AQG26" s="117"/>
      <c r="AQH26" s="113"/>
      <c r="AQI26" s="113"/>
      <c r="AQJ26" s="113"/>
      <c r="AQK26" s="113"/>
      <c r="AQL26" s="113"/>
      <c r="AQM26" s="113"/>
      <c r="AQN26" s="113"/>
      <c r="AQO26" s="113"/>
      <c r="AQP26" s="113"/>
      <c r="AQQ26" s="113"/>
      <c r="AQR26" s="113"/>
      <c r="AQS26" s="113"/>
      <c r="AQT26" s="113"/>
      <c r="AQU26" s="113"/>
      <c r="AQV26" s="113"/>
      <c r="AQW26" s="113"/>
      <c r="AQX26" s="113"/>
      <c r="AQY26" s="113"/>
      <c r="AQZ26" s="113"/>
      <c r="ARA26" s="113"/>
      <c r="ARB26" s="113"/>
      <c r="ARC26" s="113"/>
      <c r="ARD26" s="113"/>
      <c r="ARE26" s="113"/>
      <c r="ARF26" s="113"/>
      <c r="ARG26" s="113"/>
      <c r="ARH26" s="113"/>
      <c r="ARI26" s="113"/>
      <c r="ARJ26" s="113"/>
      <c r="ARK26" s="113"/>
      <c r="ARL26" s="113"/>
      <c r="ARM26" s="113"/>
      <c r="ARN26" s="113"/>
      <c r="ARO26" s="113"/>
      <c r="ARP26" s="113"/>
      <c r="ARQ26" s="113"/>
      <c r="ARR26" s="113"/>
      <c r="ARS26" s="113"/>
      <c r="ART26" s="113"/>
      <c r="ARU26" s="113"/>
      <c r="ARV26" s="113"/>
      <c r="ARW26" s="113"/>
      <c r="ARX26" s="113"/>
      <c r="ARY26" s="113"/>
      <c r="ARZ26" s="113"/>
      <c r="ASA26" s="113"/>
      <c r="ASB26" s="113"/>
      <c r="ASC26" s="113"/>
      <c r="ASD26" s="113"/>
      <c r="ASE26" s="113"/>
      <c r="ASF26" s="113"/>
      <c r="ASG26" s="113"/>
      <c r="ASH26" s="113"/>
      <c r="ASI26" s="113"/>
      <c r="ASJ26" s="113"/>
      <c r="ASK26" s="113"/>
      <c r="ASL26" s="113"/>
      <c r="ASM26" s="113"/>
      <c r="ASN26" s="113"/>
      <c r="ASO26" s="113"/>
      <c r="ASP26" s="113"/>
      <c r="ASQ26" s="113"/>
      <c r="ASR26" s="113"/>
      <c r="ASS26" s="113"/>
      <c r="AST26" s="113"/>
      <c r="ASU26" s="113"/>
      <c r="ASV26" s="113"/>
      <c r="ASW26" s="113"/>
      <c r="ASX26" s="113"/>
      <c r="ASY26" s="113"/>
      <c r="ASZ26" s="113"/>
      <c r="ATA26" s="113"/>
      <c r="ATB26" s="113"/>
      <c r="ATC26" s="113"/>
      <c r="ATD26" s="113"/>
      <c r="ATE26" s="113"/>
      <c r="ATF26" s="113"/>
      <c r="ATG26" s="113"/>
      <c r="ATH26" s="113"/>
      <c r="ATI26" s="113"/>
      <c r="ATJ26" s="113"/>
      <c r="ATK26" s="113"/>
      <c r="ATL26" s="113"/>
      <c r="ATM26" s="113"/>
      <c r="ATN26" s="113"/>
      <c r="ATO26" s="113"/>
      <c r="ATP26" s="113"/>
      <c r="ATQ26" s="113"/>
      <c r="ATR26" s="113"/>
      <c r="ATS26" s="113"/>
      <c r="ATT26" s="113"/>
      <c r="ATU26" s="113"/>
      <c r="ATV26" s="113"/>
      <c r="ATW26" s="113"/>
      <c r="ATX26" s="113"/>
      <c r="ATY26" s="113"/>
      <c r="ATZ26" s="113"/>
      <c r="AUA26" s="113"/>
      <c r="AUB26" s="113"/>
      <c r="AUC26" s="113"/>
      <c r="AUD26" s="113"/>
      <c r="AUE26" s="113"/>
      <c r="AUF26" s="113"/>
      <c r="AUG26" s="113"/>
      <c r="AUH26" s="113"/>
      <c r="AUI26" s="113"/>
      <c r="AUJ26" s="113"/>
      <c r="AUK26" s="113"/>
      <c r="AUL26" s="113"/>
      <c r="AUM26" s="113"/>
      <c r="AUN26" s="113"/>
      <c r="AUO26" s="113"/>
      <c r="AUP26" s="113"/>
      <c r="AUQ26" s="113"/>
      <c r="AUR26" s="113"/>
      <c r="AUS26" s="113"/>
      <c r="AUT26" s="113"/>
      <c r="AUU26" s="113"/>
      <c r="AUV26" s="113"/>
      <c r="AUW26" s="113"/>
      <c r="AUX26" s="113"/>
      <c r="AUY26" s="113"/>
      <c r="AUZ26" s="113"/>
      <c r="AVA26" s="113"/>
      <c r="AVB26" s="113"/>
      <c r="AVC26" s="113"/>
      <c r="AVD26" s="117"/>
      <c r="AVE26" s="113"/>
      <c r="AVF26" s="113"/>
      <c r="AVG26" s="113"/>
      <c r="AVH26" s="113"/>
      <c r="AVI26" s="113"/>
      <c r="AVJ26" s="113"/>
      <c r="AVK26" s="113"/>
      <c r="AVL26" s="113"/>
      <c r="AVM26" s="113"/>
      <c r="AVN26" s="113"/>
      <c r="AVO26" s="113"/>
      <c r="AVP26" s="113"/>
      <c r="AVQ26" s="113"/>
      <c r="AVR26" s="113"/>
      <c r="AVS26" s="113"/>
      <c r="AVT26" s="113"/>
      <c r="AVU26" s="113"/>
      <c r="AVV26" s="113"/>
      <c r="AVW26" s="113"/>
      <c r="AVX26" s="113"/>
      <c r="AVY26" s="113"/>
      <c r="AVZ26" s="113"/>
      <c r="AWA26" s="113"/>
      <c r="AWB26" s="113"/>
      <c r="AWC26" s="113"/>
      <c r="AWD26" s="113"/>
      <c r="AWE26" s="113"/>
      <c r="AWF26" s="113"/>
      <c r="AWG26" s="113"/>
      <c r="AWH26" s="113"/>
      <c r="AWI26" s="113"/>
      <c r="AWJ26" s="113"/>
      <c r="AWK26" s="113"/>
      <c r="AWL26" s="113"/>
      <c r="AWM26" s="113"/>
      <c r="AWN26" s="113"/>
      <c r="AWO26" s="113"/>
      <c r="AWP26" s="113"/>
      <c r="AWQ26" s="113"/>
      <c r="AWR26" s="113"/>
      <c r="AWS26" s="113"/>
      <c r="AWT26" s="113"/>
      <c r="AWU26" s="113"/>
      <c r="AWV26" s="113"/>
      <c r="AWW26" s="113"/>
      <c r="AWX26" s="113"/>
      <c r="AWY26" s="113"/>
      <c r="AWZ26" s="113"/>
      <c r="AXA26" s="113"/>
      <c r="AXB26" s="113"/>
      <c r="AXC26" s="113"/>
      <c r="AXD26" s="113"/>
      <c r="AXE26" s="113"/>
      <c r="AXF26" s="113"/>
      <c r="AXG26" s="113"/>
      <c r="AXH26" s="113"/>
      <c r="AXI26" s="113"/>
      <c r="AXJ26" s="113"/>
      <c r="AXK26" s="113"/>
      <c r="AXL26" s="113"/>
      <c r="AXM26" s="113"/>
      <c r="AXN26" s="113"/>
      <c r="AXO26" s="113"/>
      <c r="AXP26" s="113"/>
      <c r="AXQ26" s="113"/>
      <c r="AXR26" s="113"/>
      <c r="AXS26" s="113"/>
      <c r="AXT26" s="113"/>
      <c r="AXU26" s="113"/>
      <c r="AXV26" s="113"/>
      <c r="AXW26" s="113"/>
      <c r="AXX26" s="113"/>
      <c r="AXY26" s="113"/>
      <c r="AXZ26" s="113"/>
      <c r="AYA26" s="113"/>
      <c r="AYB26" s="113"/>
      <c r="AYC26" s="113"/>
      <c r="AYD26" s="113"/>
      <c r="AYE26" s="113"/>
      <c r="AYF26" s="113"/>
      <c r="AYG26" s="113"/>
      <c r="AYH26" s="113"/>
      <c r="AYI26" s="113"/>
      <c r="AYJ26" s="113"/>
      <c r="AYK26" s="113"/>
      <c r="AYL26" s="113"/>
      <c r="AYM26" s="113"/>
      <c r="AYN26" s="113"/>
      <c r="AYO26" s="113"/>
      <c r="AYP26" s="113"/>
      <c r="AYQ26" s="113"/>
      <c r="AYR26" s="113"/>
      <c r="AYS26" s="113"/>
      <c r="AYT26" s="113"/>
      <c r="AYU26" s="113"/>
      <c r="AYV26" s="113"/>
      <c r="AYW26" s="113"/>
      <c r="AYX26" s="113"/>
      <c r="AYY26" s="113"/>
      <c r="AYZ26" s="113"/>
      <c r="AZA26" s="113"/>
      <c r="AZB26" s="113"/>
      <c r="AZC26" s="113"/>
      <c r="AZD26" s="113"/>
      <c r="AZE26" s="113"/>
      <c r="AZF26" s="113"/>
      <c r="AZG26" s="113"/>
      <c r="AZH26" s="113"/>
      <c r="AZI26" s="113"/>
      <c r="AZJ26" s="113"/>
      <c r="AZK26" s="113"/>
      <c r="AZL26" s="113"/>
      <c r="AZM26" s="113"/>
      <c r="AZN26" s="113"/>
      <c r="AZO26" s="113"/>
      <c r="AZP26" s="113"/>
      <c r="AZQ26" s="113"/>
      <c r="AZR26" s="113"/>
      <c r="AZS26" s="113"/>
      <c r="AZT26" s="113"/>
      <c r="AZU26" s="113"/>
      <c r="AZV26" s="113"/>
      <c r="AZW26" s="113"/>
      <c r="AZX26" s="113"/>
      <c r="AZY26" s="113"/>
      <c r="AZZ26" s="113"/>
      <c r="BAA26" s="117"/>
      <c r="BAB26" s="113"/>
      <c r="BAC26" s="113"/>
      <c r="BAD26" s="113"/>
      <c r="BAE26" s="113"/>
      <c r="BAF26" s="113"/>
      <c r="BAG26" s="113"/>
      <c r="BAH26" s="113"/>
      <c r="BAI26" s="113"/>
      <c r="BAJ26" s="113"/>
      <c r="BAK26" s="113"/>
      <c r="BAL26" s="113"/>
      <c r="BAM26" s="113"/>
      <c r="BAN26" s="113"/>
      <c r="BAO26" s="113"/>
      <c r="BAP26" s="113"/>
      <c r="BAQ26" s="113"/>
      <c r="BAR26" s="113"/>
      <c r="BAS26" s="113"/>
      <c r="BAT26" s="113"/>
      <c r="BAU26" s="113"/>
      <c r="BAV26" s="113"/>
      <c r="BAW26" s="113"/>
      <c r="BAX26" s="113"/>
      <c r="BAY26" s="113"/>
      <c r="BAZ26" s="113"/>
      <c r="BBA26" s="113"/>
      <c r="BBB26" s="113"/>
      <c r="BBC26" s="113"/>
      <c r="BBD26" s="113"/>
      <c r="BBE26" s="113"/>
      <c r="BBF26" s="113"/>
      <c r="BBG26" s="113"/>
      <c r="BBH26" s="113"/>
      <c r="BBI26" s="113"/>
      <c r="BBJ26" s="113"/>
      <c r="BBK26" s="113"/>
      <c r="BBL26" s="113"/>
      <c r="BBM26" s="113"/>
      <c r="BBN26" s="113"/>
      <c r="BBO26" s="113"/>
      <c r="BBP26" s="113"/>
      <c r="BBQ26" s="113"/>
      <c r="BBR26" s="113"/>
      <c r="BBS26" s="113"/>
      <c r="BBT26" s="113"/>
      <c r="BBU26" s="113"/>
      <c r="BBV26" s="113"/>
      <c r="BBW26" s="113"/>
      <c r="BBX26" s="113"/>
      <c r="BBY26" s="113"/>
      <c r="BBZ26" s="113"/>
      <c r="BCA26" s="113"/>
      <c r="BCB26" s="113"/>
      <c r="BCC26" s="113"/>
      <c r="BCD26" s="113"/>
      <c r="BCE26" s="113"/>
      <c r="BCF26" s="113"/>
      <c r="BCG26" s="113"/>
      <c r="BCH26" s="113"/>
      <c r="BCI26" s="113"/>
      <c r="BCJ26" s="113"/>
      <c r="BCK26" s="113"/>
      <c r="BCL26" s="113"/>
      <c r="BCM26" s="113"/>
      <c r="BCN26" s="113"/>
      <c r="BCO26" s="113"/>
      <c r="BCP26" s="113"/>
      <c r="BCQ26" s="113"/>
      <c r="BCR26" s="113"/>
      <c r="BCS26" s="113"/>
      <c r="BCT26" s="113"/>
      <c r="BCU26" s="113"/>
      <c r="BCV26" s="113"/>
      <c r="BCW26" s="113"/>
      <c r="BCX26" s="113"/>
      <c r="BCY26" s="113"/>
      <c r="BCZ26" s="113"/>
      <c r="BDA26" s="113"/>
      <c r="BDB26" s="113"/>
      <c r="BDC26" s="113"/>
      <c r="BDD26" s="113"/>
      <c r="BDE26" s="113"/>
      <c r="BDF26" s="113"/>
      <c r="BDG26" s="113"/>
      <c r="BDH26" s="113"/>
      <c r="BDI26" s="113"/>
      <c r="BDJ26" s="113"/>
      <c r="BDK26" s="113"/>
      <c r="BDL26" s="113"/>
      <c r="BDM26" s="113"/>
      <c r="BDN26" s="113"/>
      <c r="BDO26" s="113"/>
      <c r="BDP26" s="113"/>
      <c r="BDQ26" s="113"/>
      <c r="BDR26" s="113"/>
      <c r="BDS26" s="113"/>
      <c r="BDT26" s="113"/>
      <c r="BDU26" s="113"/>
      <c r="BDV26" s="113"/>
      <c r="BDW26" s="113"/>
      <c r="BDX26" s="113"/>
      <c r="BDY26" s="113"/>
      <c r="BDZ26" s="113"/>
      <c r="BEA26" s="113"/>
      <c r="BEB26" s="113"/>
      <c r="BEC26" s="113"/>
      <c r="BED26" s="113"/>
      <c r="BEE26" s="113"/>
      <c r="BEF26" s="113"/>
      <c r="BEG26" s="113"/>
      <c r="BEH26" s="113"/>
      <c r="BEI26" s="113"/>
      <c r="BEJ26" s="113"/>
      <c r="BEK26" s="113"/>
      <c r="BEL26" s="113"/>
      <c r="BEM26" s="113"/>
      <c r="BEN26" s="113"/>
      <c r="BEO26" s="113"/>
      <c r="BEP26" s="113"/>
      <c r="BEQ26" s="113"/>
      <c r="BER26" s="113"/>
      <c r="BES26" s="113"/>
      <c r="BET26" s="113"/>
      <c r="BEU26" s="113"/>
      <c r="BEV26" s="113"/>
      <c r="BEW26" s="113"/>
      <c r="BEX26" s="117"/>
      <c r="BEY26" s="113"/>
      <c r="BEZ26" s="113"/>
      <c r="BFA26" s="113"/>
      <c r="BFB26" s="113"/>
      <c r="BFC26" s="113"/>
      <c r="BFD26" s="113"/>
      <c r="BFE26" s="113"/>
      <c r="BFF26" s="113"/>
      <c r="BFG26" s="113"/>
      <c r="BFH26" s="113"/>
      <c r="BFI26" s="113"/>
      <c r="BFJ26" s="113"/>
      <c r="BFK26" s="113"/>
      <c r="BFL26" s="113"/>
      <c r="BFM26" s="113"/>
      <c r="BFN26" s="113"/>
      <c r="BFO26" s="113"/>
      <c r="BFP26" s="113"/>
      <c r="BFQ26" s="113"/>
      <c r="BFR26" s="113"/>
      <c r="BFS26" s="113"/>
      <c r="BFT26" s="113"/>
      <c r="BFU26" s="113"/>
      <c r="BFV26" s="113"/>
      <c r="BFW26" s="113"/>
      <c r="BFX26" s="113"/>
      <c r="BFY26" s="113"/>
      <c r="BFZ26" s="113"/>
      <c r="BGA26" s="113"/>
      <c r="BGB26" s="113"/>
      <c r="BGC26" s="113"/>
      <c r="BGD26" s="113"/>
      <c r="BGE26" s="113"/>
      <c r="BGF26" s="113"/>
      <c r="BGG26" s="113"/>
      <c r="BGH26" s="113"/>
      <c r="BGI26" s="113"/>
      <c r="BGJ26" s="113"/>
      <c r="BGK26" s="113"/>
      <c r="BGL26" s="113"/>
      <c r="BGM26" s="113"/>
      <c r="BGN26" s="113"/>
      <c r="BGO26" s="113"/>
      <c r="BGP26" s="113"/>
      <c r="BGQ26" s="113"/>
      <c r="BGR26" s="113"/>
      <c r="BGS26" s="113"/>
      <c r="BGT26" s="113"/>
      <c r="BGU26" s="113"/>
      <c r="BGV26" s="113"/>
      <c r="BGW26" s="113"/>
      <c r="BGX26" s="113"/>
      <c r="BGY26" s="113"/>
      <c r="BGZ26" s="113"/>
      <c r="BHA26" s="113"/>
      <c r="BHB26" s="113"/>
      <c r="BHC26" s="113"/>
      <c r="BHD26" s="113"/>
      <c r="BHE26" s="113"/>
      <c r="BHF26" s="113"/>
      <c r="BHG26" s="113"/>
      <c r="BHH26" s="113"/>
      <c r="BHI26" s="113"/>
      <c r="BHJ26" s="113"/>
      <c r="BHK26" s="113"/>
      <c r="BHL26" s="113"/>
      <c r="BHM26" s="113"/>
      <c r="BHN26" s="113"/>
      <c r="BHO26" s="113"/>
      <c r="BHP26" s="113"/>
      <c r="BHQ26" s="113"/>
      <c r="BHR26" s="113"/>
      <c r="BHS26" s="113"/>
      <c r="BHT26" s="113"/>
      <c r="BHU26" s="113"/>
      <c r="BHV26" s="113"/>
      <c r="BHW26" s="113"/>
      <c r="BHX26" s="113"/>
      <c r="BHY26" s="113"/>
      <c r="BHZ26" s="113"/>
      <c r="BIA26" s="113"/>
      <c r="BIB26" s="113"/>
      <c r="BIC26" s="113"/>
      <c r="BID26" s="113"/>
      <c r="BIE26" s="113"/>
      <c r="BIF26" s="113"/>
      <c r="BIG26" s="113"/>
      <c r="BIH26" s="113"/>
      <c r="BII26" s="113"/>
      <c r="BIJ26" s="113"/>
      <c r="BIK26" s="113"/>
      <c r="BIL26" s="113"/>
      <c r="BIM26" s="113"/>
      <c r="BIN26" s="113"/>
      <c r="BIO26" s="113"/>
      <c r="BIP26" s="113"/>
      <c r="BIQ26" s="113"/>
      <c r="BIR26" s="113"/>
      <c r="BIS26" s="113"/>
      <c r="BIT26" s="113"/>
      <c r="BIU26" s="113"/>
      <c r="BIV26" s="113"/>
      <c r="BIW26" s="113"/>
      <c r="BIX26" s="113"/>
      <c r="BIY26" s="113"/>
      <c r="BIZ26" s="113"/>
      <c r="BJA26" s="113"/>
      <c r="BJB26" s="113"/>
      <c r="BJC26" s="113"/>
      <c r="BJD26" s="113"/>
      <c r="BJE26" s="113"/>
      <c r="BJF26" s="113"/>
      <c r="BJG26" s="113"/>
      <c r="BJH26" s="113"/>
      <c r="BJI26" s="113"/>
      <c r="BJJ26" s="113"/>
      <c r="BJK26" s="113"/>
      <c r="BJL26" s="113"/>
      <c r="BJM26" s="113"/>
      <c r="BJN26" s="113"/>
      <c r="BJO26" s="113"/>
      <c r="BJP26" s="113"/>
      <c r="BJQ26" s="113"/>
      <c r="BJR26" s="113"/>
      <c r="BJS26" s="113"/>
      <c r="BJT26" s="113"/>
      <c r="BJU26" s="117"/>
      <c r="BJV26" s="113"/>
      <c r="BJW26" s="113"/>
      <c r="BJX26" s="113"/>
      <c r="BJY26" s="113"/>
      <c r="BJZ26" s="113"/>
      <c r="BKA26" s="113"/>
      <c r="BKB26" s="113"/>
      <c r="BKC26" s="113"/>
      <c r="BKD26" s="113"/>
      <c r="BKE26" s="113"/>
      <c r="BKF26" s="113"/>
      <c r="BKG26" s="113"/>
      <c r="BKH26" s="113"/>
      <c r="BKI26" s="113"/>
      <c r="BKJ26" s="113"/>
      <c r="BKK26" s="113"/>
      <c r="BKL26" s="113"/>
      <c r="BKM26" s="113"/>
      <c r="BKN26" s="113"/>
      <c r="BKO26" s="113"/>
      <c r="BKP26" s="113"/>
      <c r="BKQ26" s="113"/>
      <c r="BKR26" s="113"/>
      <c r="BKS26" s="113"/>
      <c r="BKT26" s="113"/>
      <c r="BKU26" s="113"/>
      <c r="BKV26" s="113"/>
      <c r="BKW26" s="113"/>
      <c r="BKX26" s="113"/>
      <c r="BKY26" s="113"/>
      <c r="BKZ26" s="113"/>
      <c r="BLA26" s="113"/>
      <c r="BLB26" s="113"/>
      <c r="BLC26" s="113"/>
      <c r="BLD26" s="113"/>
      <c r="BLE26" s="113"/>
      <c r="BLF26" s="113"/>
      <c r="BLG26" s="113"/>
      <c r="BLH26" s="113"/>
      <c r="BLI26" s="113"/>
      <c r="BLJ26" s="113"/>
      <c r="BLK26" s="113"/>
      <c r="BLL26" s="113"/>
      <c r="BLM26" s="113"/>
      <c r="BLN26" s="113"/>
      <c r="BLO26" s="113"/>
      <c r="BLP26" s="113"/>
      <c r="BLQ26" s="113"/>
      <c r="BLR26" s="113"/>
      <c r="BLS26" s="113"/>
      <c r="BLT26" s="113"/>
      <c r="BLU26" s="113"/>
      <c r="BLV26" s="113"/>
      <c r="BLW26" s="113"/>
      <c r="BLX26" s="113"/>
      <c r="BLY26" s="113"/>
      <c r="BLZ26" s="113"/>
      <c r="BMA26" s="113"/>
      <c r="BMB26" s="113"/>
      <c r="BMC26" s="113"/>
      <c r="BMD26" s="113"/>
      <c r="BME26" s="113"/>
      <c r="BMF26" s="113"/>
      <c r="BMG26" s="113"/>
      <c r="BMH26" s="113"/>
      <c r="BMI26" s="113"/>
      <c r="BMJ26" s="113"/>
      <c r="BMK26" s="113"/>
      <c r="BML26" s="113"/>
      <c r="BMM26" s="113"/>
      <c r="BMN26" s="113"/>
      <c r="BMO26" s="113"/>
      <c r="BMP26" s="113"/>
      <c r="BMQ26" s="113"/>
      <c r="BMR26" s="113"/>
      <c r="BMS26" s="113"/>
      <c r="BMT26" s="113"/>
      <c r="BMU26" s="113"/>
      <c r="BMV26" s="113"/>
      <c r="BMW26" s="113"/>
      <c r="BMX26" s="113"/>
      <c r="BMY26" s="113"/>
      <c r="BMZ26" s="113"/>
      <c r="BNA26" s="113"/>
      <c r="BNB26" s="113"/>
      <c r="BNC26" s="113"/>
      <c r="BND26" s="113"/>
      <c r="BNE26" s="113"/>
      <c r="BNF26" s="113"/>
      <c r="BNG26" s="113"/>
      <c r="BNH26" s="113"/>
      <c r="BNI26" s="113"/>
      <c r="BNJ26" s="113"/>
      <c r="BNK26" s="113"/>
      <c r="BNL26" s="113"/>
      <c r="BNM26" s="113"/>
      <c r="BNN26" s="113"/>
      <c r="BNO26" s="113"/>
      <c r="BNP26" s="113"/>
      <c r="BNQ26" s="113"/>
      <c r="BNR26" s="113"/>
      <c r="BNS26" s="113"/>
      <c r="BNT26" s="113"/>
      <c r="BNU26" s="113"/>
      <c r="BNV26" s="113"/>
      <c r="BNW26" s="113"/>
      <c r="BNX26" s="113"/>
      <c r="BNY26" s="113"/>
      <c r="BNZ26" s="113"/>
      <c r="BOA26" s="113"/>
      <c r="BOB26" s="113"/>
      <c r="BOC26" s="113"/>
      <c r="BOD26" s="113"/>
      <c r="BOE26" s="113"/>
      <c r="BOF26" s="113"/>
      <c r="BOG26" s="113"/>
      <c r="BOH26" s="113"/>
      <c r="BOI26" s="113"/>
      <c r="BOJ26" s="113"/>
      <c r="BOK26" s="113"/>
      <c r="BOL26" s="113"/>
      <c r="BOM26" s="113"/>
      <c r="BON26" s="113"/>
      <c r="BOO26" s="113"/>
      <c r="BOP26" s="113"/>
      <c r="BOQ26" s="113"/>
      <c r="BOR26" s="117"/>
      <c r="BOS26" s="113"/>
      <c r="BOT26" s="113"/>
      <c r="BOU26" s="113"/>
      <c r="BOV26" s="113"/>
      <c r="BOW26" s="113"/>
      <c r="BOX26" s="113"/>
      <c r="BOY26" s="113"/>
      <c r="BOZ26" s="113"/>
      <c r="BPA26" s="113"/>
      <c r="BPB26" s="113"/>
      <c r="BPC26" s="113"/>
      <c r="BPD26" s="113"/>
      <c r="BPE26" s="113"/>
      <c r="BPF26" s="113"/>
      <c r="BPG26" s="113"/>
      <c r="BPH26" s="113"/>
      <c r="BPI26" s="113"/>
      <c r="BPJ26" s="113"/>
      <c r="BPK26" s="113"/>
      <c r="BPL26" s="113"/>
      <c r="BPM26" s="113"/>
      <c r="BPN26" s="113"/>
      <c r="BPO26" s="113"/>
      <c r="BPP26" s="113"/>
      <c r="BPQ26" s="113"/>
      <c r="BPR26" s="113"/>
      <c r="BPS26" s="113"/>
      <c r="BPT26" s="113"/>
      <c r="BPU26" s="113"/>
      <c r="BPV26" s="113"/>
      <c r="BPW26" s="113"/>
      <c r="BPX26" s="113"/>
      <c r="BPY26" s="113"/>
      <c r="BPZ26" s="113"/>
      <c r="BQA26" s="113"/>
      <c r="BQB26" s="113"/>
      <c r="BQC26" s="113"/>
      <c r="BQD26" s="113"/>
      <c r="BQE26" s="113"/>
      <c r="BQF26" s="113"/>
      <c r="BQG26" s="113"/>
      <c r="BQH26" s="113"/>
      <c r="BQI26" s="113"/>
      <c r="BQJ26" s="113"/>
      <c r="BQK26" s="113"/>
      <c r="BQL26" s="113"/>
      <c r="BQM26" s="113"/>
      <c r="BQN26" s="113"/>
      <c r="BQO26" s="113"/>
      <c r="BQP26" s="113"/>
      <c r="BQQ26" s="113"/>
      <c r="BQR26" s="113"/>
      <c r="BQS26" s="113"/>
      <c r="BQT26" s="113"/>
      <c r="BQU26" s="113"/>
      <c r="BQV26" s="113"/>
      <c r="BQW26" s="113"/>
      <c r="BQX26" s="113"/>
      <c r="BQY26" s="113"/>
      <c r="BQZ26" s="113"/>
      <c r="BRA26" s="113"/>
      <c r="BRB26" s="113"/>
      <c r="BRC26" s="113"/>
      <c r="BRD26" s="113"/>
      <c r="BRE26" s="113"/>
      <c r="BRF26" s="113"/>
      <c r="BRG26" s="113"/>
      <c r="BRH26" s="113"/>
      <c r="BRI26" s="113"/>
      <c r="BRJ26" s="113"/>
      <c r="BRK26" s="113"/>
      <c r="BRL26" s="113"/>
      <c r="BRM26" s="113"/>
      <c r="BRN26" s="113"/>
      <c r="BRO26" s="113"/>
      <c r="BRP26" s="113"/>
      <c r="BRQ26" s="113"/>
      <c r="BRR26" s="113"/>
      <c r="BRS26" s="113"/>
      <c r="BRT26" s="113"/>
      <c r="BRU26" s="113"/>
      <c r="BRV26" s="113"/>
      <c r="BRW26" s="113"/>
      <c r="BRX26" s="113"/>
      <c r="BRY26" s="113"/>
      <c r="BRZ26" s="113"/>
      <c r="BSA26" s="113"/>
      <c r="BSB26" s="113"/>
      <c r="BSC26" s="113"/>
      <c r="BSD26" s="113"/>
      <c r="BSE26" s="113"/>
      <c r="BSF26" s="113"/>
      <c r="BSG26" s="113"/>
      <c r="BSH26" s="113"/>
      <c r="BSI26" s="113"/>
      <c r="BSJ26" s="113"/>
      <c r="BSK26" s="113"/>
      <c r="BSL26" s="113"/>
      <c r="BSM26" s="113"/>
      <c r="BSN26" s="113"/>
      <c r="BSO26" s="113"/>
      <c r="BSP26" s="113"/>
      <c r="BSQ26" s="113"/>
      <c r="BSR26" s="113"/>
      <c r="BSS26" s="113"/>
      <c r="BST26" s="113"/>
      <c r="BSU26" s="113"/>
      <c r="BSV26" s="113"/>
      <c r="BSW26" s="113"/>
      <c r="BSX26" s="113"/>
      <c r="BSY26" s="113"/>
      <c r="BSZ26" s="113"/>
      <c r="BTA26" s="113"/>
      <c r="BTB26" s="113"/>
      <c r="BTC26" s="113"/>
      <c r="BTD26" s="113"/>
      <c r="BTE26" s="113"/>
      <c r="BTF26" s="113"/>
      <c r="BTG26" s="113"/>
      <c r="BTH26" s="113"/>
      <c r="BTI26" s="113"/>
      <c r="BTJ26" s="113"/>
      <c r="BTK26" s="113"/>
      <c r="BTL26" s="113"/>
      <c r="BTM26" s="113"/>
      <c r="BTN26" s="113"/>
      <c r="BTO26" s="117"/>
      <c r="BTP26" s="113"/>
      <c r="BTQ26" s="113"/>
      <c r="BTR26" s="113"/>
      <c r="BTS26" s="113"/>
      <c r="BTT26" s="113"/>
      <c r="BTU26" s="113"/>
      <c r="BTV26" s="113"/>
      <c r="BTW26" s="113"/>
      <c r="BTX26" s="113"/>
      <c r="BTY26" s="113"/>
      <c r="BTZ26" s="113"/>
      <c r="BUA26" s="113"/>
      <c r="BUB26" s="113"/>
      <c r="BUC26" s="113"/>
      <c r="BUD26" s="113"/>
      <c r="BUE26" s="113"/>
      <c r="BUF26" s="113"/>
      <c r="BUG26" s="113"/>
      <c r="BUH26" s="113"/>
      <c r="BUI26" s="113"/>
      <c r="BUJ26" s="113"/>
      <c r="BUK26" s="113"/>
      <c r="BUL26" s="113"/>
      <c r="BUM26" s="113"/>
      <c r="BUN26" s="113"/>
      <c r="BUO26" s="113"/>
      <c r="BUP26" s="113"/>
      <c r="BUQ26" s="113"/>
      <c r="BUR26" s="113"/>
      <c r="BUS26" s="113"/>
      <c r="BUT26" s="113"/>
      <c r="BUU26" s="113"/>
      <c r="BUV26" s="113"/>
      <c r="BUW26" s="113"/>
      <c r="BUX26" s="113"/>
      <c r="BUY26" s="113"/>
      <c r="BUZ26" s="113"/>
      <c r="BVA26" s="113"/>
      <c r="BVB26" s="113"/>
      <c r="BVC26" s="113"/>
      <c r="BVD26" s="113"/>
      <c r="BVE26" s="113"/>
      <c r="BVF26" s="113"/>
      <c r="BVG26" s="113"/>
      <c r="BVH26" s="113"/>
      <c r="BVI26" s="113"/>
      <c r="BVJ26" s="113"/>
      <c r="BVK26" s="113"/>
      <c r="BVL26" s="113"/>
      <c r="BVM26" s="113"/>
      <c r="BVN26" s="113"/>
      <c r="BVO26" s="113"/>
      <c r="BVP26" s="113"/>
      <c r="BVQ26" s="113"/>
      <c r="BVR26" s="113"/>
      <c r="BVS26" s="113"/>
      <c r="BVT26" s="113"/>
      <c r="BVU26" s="113"/>
      <c r="BVV26" s="113"/>
      <c r="BVW26" s="113"/>
      <c r="BVX26" s="113"/>
      <c r="BVY26" s="113"/>
      <c r="BVZ26" s="113"/>
      <c r="BWA26" s="113"/>
      <c r="BWB26" s="113"/>
      <c r="BWC26" s="113"/>
      <c r="BWD26" s="113"/>
      <c r="BWE26" s="113"/>
      <c r="BWF26" s="113"/>
      <c r="BWG26" s="113"/>
      <c r="BWH26" s="113"/>
      <c r="BWI26" s="113"/>
      <c r="BWJ26" s="113"/>
      <c r="BWK26" s="113"/>
      <c r="BWL26" s="113"/>
      <c r="BWM26" s="113"/>
      <c r="BWN26" s="113"/>
      <c r="BWO26" s="113"/>
      <c r="BWP26" s="113"/>
      <c r="BWQ26" s="113"/>
      <c r="BWR26" s="113"/>
      <c r="BWS26" s="113"/>
      <c r="BWT26" s="113"/>
      <c r="BWU26" s="113"/>
      <c r="BWV26" s="113"/>
      <c r="BWW26" s="113"/>
      <c r="BWX26" s="113"/>
      <c r="BWY26" s="113"/>
      <c r="BWZ26" s="113"/>
      <c r="BXA26" s="113"/>
      <c r="BXB26" s="113"/>
      <c r="BXC26" s="113"/>
      <c r="BXD26" s="113"/>
      <c r="BXE26" s="113"/>
      <c r="BXF26" s="113"/>
      <c r="BXG26" s="113"/>
      <c r="BXH26" s="113"/>
      <c r="BXI26" s="113"/>
      <c r="BXJ26" s="113"/>
      <c r="BXK26" s="113"/>
      <c r="BXL26" s="113"/>
      <c r="BXM26" s="113"/>
      <c r="BXN26" s="113"/>
      <c r="BXO26" s="113"/>
      <c r="BXP26" s="113"/>
      <c r="BXQ26" s="113"/>
      <c r="BXR26" s="113"/>
      <c r="BXS26" s="113"/>
      <c r="BXT26" s="113"/>
      <c r="BXU26" s="113"/>
      <c r="BXV26" s="113"/>
      <c r="BXW26" s="113"/>
      <c r="BXX26" s="113"/>
      <c r="BXY26" s="113"/>
      <c r="BXZ26" s="113"/>
      <c r="BYA26" s="113"/>
      <c r="BYB26" s="113"/>
      <c r="BYC26" s="113"/>
      <c r="BYD26" s="113"/>
      <c r="BYE26" s="113"/>
      <c r="BYF26" s="113"/>
      <c r="BYG26" s="113"/>
      <c r="BYH26" s="113"/>
      <c r="BYI26" s="113"/>
      <c r="BYJ26" s="113"/>
      <c r="BYK26" s="113"/>
      <c r="BYL26" s="117"/>
      <c r="BYM26" s="113"/>
      <c r="BYN26" s="113"/>
      <c r="BYO26" s="113"/>
      <c r="BYP26" s="113"/>
      <c r="BYQ26" s="113"/>
      <c r="BYR26" s="113"/>
      <c r="BYS26" s="113"/>
      <c r="BYT26" s="113"/>
      <c r="BYU26" s="113"/>
      <c r="BYV26" s="113"/>
      <c r="BYW26" s="113"/>
      <c r="BYX26" s="113"/>
      <c r="BYY26" s="113"/>
      <c r="BYZ26" s="113"/>
      <c r="BZA26" s="113"/>
      <c r="BZB26" s="113"/>
      <c r="BZC26" s="113"/>
      <c r="BZD26" s="113"/>
      <c r="BZE26" s="113"/>
      <c r="BZF26" s="113"/>
      <c r="BZG26" s="113"/>
      <c r="BZH26" s="113"/>
      <c r="BZI26" s="113"/>
      <c r="BZJ26" s="113"/>
      <c r="BZK26" s="113"/>
      <c r="BZL26" s="113"/>
      <c r="BZM26" s="113"/>
      <c r="BZN26" s="113"/>
      <c r="BZO26" s="113"/>
      <c r="BZP26" s="113"/>
      <c r="BZQ26" s="113"/>
      <c r="BZR26" s="113"/>
      <c r="BZS26" s="113"/>
      <c r="BZT26" s="113"/>
      <c r="BZU26" s="113"/>
      <c r="BZV26" s="113"/>
      <c r="BZW26" s="113"/>
      <c r="BZX26" s="113"/>
      <c r="BZY26" s="113"/>
      <c r="BZZ26" s="113"/>
      <c r="CAA26" s="113"/>
      <c r="CAB26" s="113"/>
      <c r="CAC26" s="113"/>
      <c r="CAD26" s="113"/>
      <c r="CAE26" s="113"/>
      <c r="CAF26" s="113"/>
      <c r="CAG26" s="113"/>
      <c r="CAH26" s="113"/>
      <c r="CAI26" s="113"/>
      <c r="CAJ26" s="113"/>
      <c r="CAK26" s="113"/>
      <c r="CAL26" s="113"/>
      <c r="CAM26" s="113"/>
      <c r="CAN26" s="113"/>
      <c r="CAO26" s="113"/>
      <c r="CAP26" s="113"/>
      <c r="CAQ26" s="113"/>
      <c r="CAR26" s="113"/>
      <c r="CAS26" s="113"/>
      <c r="CAT26" s="113"/>
      <c r="CAU26" s="113"/>
      <c r="CAV26" s="113"/>
      <c r="CAW26" s="113"/>
      <c r="CAX26" s="113"/>
      <c r="CAY26" s="113"/>
      <c r="CAZ26" s="113"/>
      <c r="CBA26" s="113"/>
      <c r="CBB26" s="113"/>
      <c r="CBC26" s="113"/>
      <c r="CBD26" s="113"/>
      <c r="CBE26" s="113"/>
      <c r="CBF26" s="113"/>
      <c r="CBG26" s="113"/>
      <c r="CBH26" s="113"/>
      <c r="CBI26" s="113"/>
      <c r="CBJ26" s="113"/>
      <c r="CBK26" s="113"/>
      <c r="CBL26" s="113"/>
      <c r="CBM26" s="113"/>
      <c r="CBN26" s="113"/>
      <c r="CBO26" s="113"/>
      <c r="CBP26" s="113"/>
      <c r="CBQ26" s="113"/>
      <c r="CBR26" s="113"/>
      <c r="CBS26" s="113"/>
      <c r="CBT26" s="113"/>
      <c r="CBU26" s="113"/>
      <c r="CBV26" s="113"/>
      <c r="CBW26" s="113"/>
      <c r="CBX26" s="113"/>
      <c r="CBY26" s="113"/>
      <c r="CBZ26" s="113"/>
      <c r="CCA26" s="113"/>
      <c r="CCB26" s="113"/>
      <c r="CCC26" s="113"/>
      <c r="CCD26" s="113"/>
      <c r="CCE26" s="113"/>
      <c r="CCF26" s="113"/>
      <c r="CCG26" s="113"/>
      <c r="CCH26" s="113"/>
      <c r="CCI26" s="113"/>
      <c r="CCJ26" s="113"/>
      <c r="CCK26" s="113"/>
      <c r="CCL26" s="113"/>
      <c r="CCM26" s="113"/>
      <c r="CCN26" s="113"/>
      <c r="CCO26" s="113"/>
      <c r="CCP26" s="113"/>
      <c r="CCQ26" s="113"/>
      <c r="CCR26" s="113"/>
      <c r="CCS26" s="113"/>
      <c r="CCT26" s="113"/>
      <c r="CCU26" s="113"/>
      <c r="CCV26" s="113"/>
      <c r="CCW26" s="113"/>
      <c r="CCX26" s="113"/>
      <c r="CCY26" s="113"/>
      <c r="CCZ26" s="113"/>
      <c r="CDA26" s="113"/>
      <c r="CDB26" s="113"/>
      <c r="CDC26" s="113"/>
      <c r="CDD26" s="113"/>
      <c r="CDE26" s="113"/>
      <c r="CDF26" s="113"/>
      <c r="CDG26" s="113"/>
      <c r="CDH26" s="113"/>
      <c r="CDI26" s="117"/>
      <c r="CDJ26" s="113"/>
      <c r="CDK26" s="113"/>
      <c r="CDL26" s="113"/>
      <c r="CDM26" s="113"/>
      <c r="CDN26" s="113"/>
      <c r="CDO26" s="113"/>
      <c r="CDP26" s="113"/>
      <c r="CDQ26" s="113"/>
      <c r="CDR26" s="113"/>
      <c r="CDS26" s="113"/>
      <c r="CDT26" s="113"/>
      <c r="CDU26" s="113"/>
      <c r="CDV26" s="113"/>
      <c r="CDW26" s="113"/>
      <c r="CDX26" s="113"/>
      <c r="CDY26" s="113"/>
      <c r="CDZ26" s="113"/>
      <c r="CEA26" s="113"/>
      <c r="CEB26" s="113"/>
      <c r="CEC26" s="113"/>
      <c r="CED26" s="113"/>
      <c r="CEE26" s="113"/>
      <c r="CEF26" s="113"/>
      <c r="CEG26" s="113"/>
      <c r="CEH26" s="113"/>
      <c r="CEI26" s="113"/>
      <c r="CEJ26" s="113"/>
      <c r="CEK26" s="113"/>
      <c r="CEL26" s="113"/>
      <c r="CEM26" s="113"/>
      <c r="CEN26" s="113"/>
      <c r="CEO26" s="113"/>
      <c r="CEP26" s="113"/>
      <c r="CEQ26" s="113"/>
      <c r="CER26" s="113"/>
      <c r="CES26" s="113"/>
      <c r="CET26" s="113"/>
      <c r="CEU26" s="113"/>
      <c r="CEV26" s="113"/>
      <c r="CEW26" s="113"/>
      <c r="CEX26" s="113"/>
      <c r="CEY26" s="113"/>
      <c r="CEZ26" s="113"/>
      <c r="CFA26" s="113"/>
      <c r="CFB26" s="113"/>
      <c r="CFC26" s="113"/>
      <c r="CFD26" s="113"/>
      <c r="CFE26" s="113"/>
      <c r="CFF26" s="113"/>
      <c r="CFG26" s="113"/>
      <c r="CFH26" s="113"/>
      <c r="CFI26" s="113"/>
      <c r="CFJ26" s="113"/>
      <c r="CFK26" s="113"/>
      <c r="CFL26" s="113"/>
      <c r="CFM26" s="113"/>
      <c r="CFN26" s="113"/>
      <c r="CFO26" s="113"/>
      <c r="CFP26" s="113"/>
      <c r="CFQ26" s="113"/>
      <c r="CFR26" s="113"/>
      <c r="CFS26" s="113"/>
      <c r="CFT26" s="113"/>
      <c r="CFU26" s="113"/>
      <c r="CFV26" s="113"/>
      <c r="CFW26" s="113"/>
      <c r="CFX26" s="113"/>
      <c r="CFY26" s="113"/>
      <c r="CFZ26" s="113"/>
      <c r="CGA26" s="113"/>
      <c r="CGB26" s="113"/>
      <c r="CGC26" s="113"/>
      <c r="CGD26" s="113"/>
      <c r="CGE26" s="113"/>
      <c r="CGF26" s="113"/>
      <c r="CGG26" s="113"/>
      <c r="CGH26" s="113"/>
      <c r="CGI26" s="113"/>
      <c r="CGJ26" s="113"/>
      <c r="CGK26" s="113"/>
      <c r="CGL26" s="113"/>
      <c r="CGM26" s="113"/>
      <c r="CGN26" s="113"/>
      <c r="CGO26" s="113"/>
      <c r="CGP26" s="113"/>
      <c r="CGQ26" s="113"/>
      <c r="CGR26" s="113"/>
      <c r="CGS26" s="113"/>
      <c r="CGT26" s="113"/>
      <c r="CGU26" s="113"/>
      <c r="CGV26" s="113"/>
      <c r="CGW26" s="113"/>
      <c r="CGX26" s="113"/>
      <c r="CGY26" s="113"/>
      <c r="CGZ26" s="113"/>
      <c r="CHA26" s="113"/>
      <c r="CHB26" s="113"/>
      <c r="CHC26" s="113"/>
      <c r="CHD26" s="113"/>
      <c r="CHE26" s="113"/>
      <c r="CHF26" s="113"/>
      <c r="CHG26" s="113"/>
      <c r="CHH26" s="113"/>
      <c r="CHI26" s="113"/>
      <c r="CHJ26" s="113"/>
      <c r="CHK26" s="113"/>
      <c r="CHL26" s="113"/>
      <c r="CHM26" s="113"/>
      <c r="CHN26" s="113"/>
      <c r="CHO26" s="113"/>
      <c r="CHP26" s="113"/>
      <c r="CHQ26" s="113"/>
      <c r="CHR26" s="113"/>
      <c r="CHS26" s="113"/>
      <c r="CHT26" s="113"/>
      <c r="CHU26" s="113"/>
      <c r="CHV26" s="113"/>
      <c r="CHW26" s="113"/>
      <c r="CHX26" s="113"/>
      <c r="CHY26" s="113"/>
      <c r="CHZ26" s="113"/>
      <c r="CIA26" s="113"/>
      <c r="CIB26" s="113"/>
      <c r="CIC26" s="113"/>
      <c r="CID26" s="113"/>
      <c r="CIE26" s="113"/>
      <c r="CIF26" s="117"/>
      <c r="CIG26" s="113"/>
      <c r="CIH26" s="113"/>
      <c r="CII26" s="113"/>
      <c r="CIJ26" s="113"/>
      <c r="CIK26" s="113"/>
      <c r="CIL26" s="113"/>
      <c r="CIM26" s="113"/>
      <c r="CIN26" s="113"/>
      <c r="CIO26" s="113"/>
      <c r="CIP26" s="113"/>
      <c r="CIQ26" s="113"/>
      <c r="CIR26" s="113"/>
      <c r="CIS26" s="113"/>
      <c r="CIT26" s="113"/>
      <c r="CIU26" s="113"/>
      <c r="CIV26" s="113"/>
      <c r="CIW26" s="113"/>
      <c r="CIX26" s="113"/>
      <c r="CIY26" s="113"/>
      <c r="CIZ26" s="113"/>
      <c r="CJA26" s="113"/>
      <c r="CJB26" s="113"/>
      <c r="CJC26" s="113"/>
      <c r="CJD26" s="113"/>
      <c r="CJE26" s="113"/>
      <c r="CJF26" s="113"/>
      <c r="CJG26" s="113"/>
      <c r="CJH26" s="113"/>
      <c r="CJI26" s="113"/>
      <c r="CJJ26" s="113"/>
      <c r="CJK26" s="113"/>
      <c r="CJL26" s="113"/>
      <c r="CJM26" s="113"/>
      <c r="CJN26" s="113"/>
      <c r="CJO26" s="113"/>
      <c r="CJP26" s="113"/>
      <c r="CJQ26" s="113"/>
      <c r="CJR26" s="113"/>
      <c r="CJS26" s="113"/>
      <c r="CJT26" s="113"/>
      <c r="CJU26" s="113"/>
      <c r="CJV26" s="113"/>
      <c r="CJW26" s="113"/>
      <c r="CJX26" s="113"/>
      <c r="CJY26" s="113"/>
      <c r="CJZ26" s="113"/>
      <c r="CKA26" s="113"/>
      <c r="CKB26" s="113"/>
      <c r="CKC26" s="113"/>
      <c r="CKD26" s="113"/>
      <c r="CKE26" s="113"/>
      <c r="CKF26" s="113"/>
      <c r="CKG26" s="113"/>
      <c r="CKH26" s="113"/>
      <c r="CKI26" s="113"/>
      <c r="CKJ26" s="113"/>
      <c r="CKK26" s="113"/>
      <c r="CKL26" s="113"/>
      <c r="CKM26" s="113"/>
      <c r="CKN26" s="113"/>
      <c r="CKO26" s="113"/>
      <c r="CKP26" s="113"/>
      <c r="CKQ26" s="113"/>
      <c r="CKR26" s="113"/>
      <c r="CKS26" s="113"/>
      <c r="CKT26" s="113"/>
      <c r="CKU26" s="113"/>
      <c r="CKV26" s="113"/>
      <c r="CKW26" s="113"/>
      <c r="CKX26" s="113"/>
      <c r="CKY26" s="113"/>
      <c r="CKZ26" s="113"/>
      <c r="CLA26" s="113"/>
      <c r="CLB26" s="113"/>
      <c r="CLC26" s="113"/>
      <c r="CLD26" s="113"/>
      <c r="CLE26" s="113"/>
      <c r="CLF26" s="113"/>
      <c r="CLG26" s="113"/>
      <c r="CLH26" s="113"/>
      <c r="CLI26" s="113"/>
      <c r="CLJ26" s="113"/>
      <c r="CLK26" s="113"/>
      <c r="CLL26" s="113"/>
      <c r="CLM26" s="113"/>
      <c r="CLN26" s="113"/>
      <c r="CLO26" s="113"/>
      <c r="CLP26" s="113"/>
      <c r="CLQ26" s="113"/>
      <c r="CLR26" s="113"/>
      <c r="CLS26" s="113"/>
      <c r="CLT26" s="113"/>
      <c r="CLU26" s="113"/>
      <c r="CLV26" s="113"/>
      <c r="CLW26" s="113"/>
      <c r="CLX26" s="113"/>
      <c r="CLY26" s="113"/>
      <c r="CLZ26" s="113"/>
      <c r="CMA26" s="113"/>
      <c r="CMB26" s="113"/>
      <c r="CMC26" s="113"/>
      <c r="CMD26" s="113"/>
      <c r="CME26" s="113"/>
      <c r="CMF26" s="113"/>
      <c r="CMG26" s="113"/>
      <c r="CMH26" s="113"/>
      <c r="CMI26" s="113"/>
      <c r="CMJ26" s="113"/>
      <c r="CMK26" s="113"/>
      <c r="CML26" s="113"/>
      <c r="CMM26" s="113"/>
      <c r="CMN26" s="113"/>
      <c r="CMO26" s="113"/>
      <c r="CMP26" s="113"/>
      <c r="CMQ26" s="113"/>
      <c r="CMR26" s="113"/>
      <c r="CMS26" s="113"/>
      <c r="CMT26" s="113"/>
      <c r="CMU26" s="113"/>
      <c r="CMV26" s="113"/>
      <c r="CMW26" s="113"/>
      <c r="CMX26" s="113"/>
      <c r="CMY26" s="113"/>
      <c r="CMZ26" s="113"/>
      <c r="CNA26" s="113"/>
      <c r="CNB26" s="113"/>
      <c r="CNC26" s="117"/>
      <c r="CND26" s="113"/>
      <c r="CNE26" s="113"/>
      <c r="CNF26" s="113"/>
      <c r="CNG26" s="113"/>
      <c r="CNH26" s="113"/>
      <c r="CNI26" s="113"/>
      <c r="CNJ26" s="113"/>
      <c r="CNK26" s="113"/>
      <c r="CNL26" s="113"/>
      <c r="CNM26" s="113"/>
      <c r="CNN26" s="113"/>
      <c r="CNO26" s="113"/>
      <c r="CNP26" s="113"/>
      <c r="CNQ26" s="113"/>
      <c r="CNR26" s="113"/>
      <c r="CNS26" s="113"/>
      <c r="CNT26" s="113"/>
      <c r="CNU26" s="113"/>
      <c r="CNV26" s="113"/>
      <c r="CNW26" s="113"/>
      <c r="CNX26" s="113"/>
      <c r="CNY26" s="113"/>
      <c r="CNZ26" s="113"/>
      <c r="COA26" s="113"/>
      <c r="COB26" s="113"/>
      <c r="COC26" s="113"/>
      <c r="COD26" s="113"/>
      <c r="COE26" s="113"/>
      <c r="COF26" s="113"/>
      <c r="COG26" s="113"/>
      <c r="COH26" s="113"/>
      <c r="COI26" s="113"/>
      <c r="COJ26" s="113"/>
      <c r="COK26" s="113"/>
      <c r="COL26" s="113"/>
      <c r="COM26" s="113"/>
      <c r="CON26" s="113"/>
      <c r="COO26" s="113"/>
      <c r="COP26" s="113"/>
      <c r="COQ26" s="113"/>
      <c r="COR26" s="113"/>
      <c r="COS26" s="113"/>
      <c r="COT26" s="113"/>
      <c r="COU26" s="113"/>
      <c r="COV26" s="113"/>
      <c r="COW26" s="113"/>
      <c r="COX26" s="113"/>
      <c r="COY26" s="113"/>
      <c r="COZ26" s="113"/>
      <c r="CPA26" s="113"/>
      <c r="CPB26" s="113"/>
      <c r="CPC26" s="113"/>
      <c r="CPD26" s="113"/>
      <c r="CPE26" s="113"/>
      <c r="CPF26" s="113"/>
      <c r="CPG26" s="113"/>
      <c r="CPH26" s="113"/>
      <c r="CPI26" s="113"/>
      <c r="CPJ26" s="113"/>
      <c r="CPK26" s="113"/>
      <c r="CPL26" s="113"/>
      <c r="CPM26" s="113"/>
      <c r="CPN26" s="113"/>
      <c r="CPO26" s="113"/>
      <c r="CPP26" s="113"/>
      <c r="CPQ26" s="113"/>
      <c r="CPR26" s="113"/>
      <c r="CPS26" s="113"/>
      <c r="CPT26" s="113"/>
      <c r="CPU26" s="113"/>
      <c r="CPV26" s="113"/>
      <c r="CPW26" s="113"/>
      <c r="CPX26" s="113"/>
      <c r="CPY26" s="113"/>
      <c r="CPZ26" s="113"/>
      <c r="CQA26" s="113"/>
      <c r="CQB26" s="113"/>
      <c r="CQC26" s="113"/>
      <c r="CQD26" s="113"/>
      <c r="CQE26" s="113"/>
      <c r="CQF26" s="113"/>
      <c r="CQG26" s="113"/>
      <c r="CQH26" s="113"/>
      <c r="CQI26" s="113"/>
      <c r="CQJ26" s="113"/>
      <c r="CQK26" s="113"/>
      <c r="CQL26" s="113"/>
      <c r="CQM26" s="113"/>
      <c r="CQN26" s="113"/>
      <c r="CQO26" s="113"/>
      <c r="CQP26" s="113"/>
      <c r="CQQ26" s="113"/>
      <c r="CQR26" s="113"/>
      <c r="CQS26" s="113"/>
      <c r="CQT26" s="113"/>
      <c r="CQU26" s="113"/>
      <c r="CQV26" s="113"/>
      <c r="CQW26" s="113"/>
      <c r="CQX26" s="113"/>
      <c r="CQY26" s="113"/>
      <c r="CQZ26" s="113"/>
      <c r="CRA26" s="113"/>
      <c r="CRB26" s="113"/>
      <c r="CRC26" s="113"/>
      <c r="CRD26" s="113"/>
      <c r="CRE26" s="113"/>
      <c r="CRF26" s="113"/>
      <c r="CRG26" s="113"/>
      <c r="CRH26" s="113"/>
      <c r="CRI26" s="113"/>
      <c r="CRJ26" s="113"/>
      <c r="CRK26" s="113"/>
      <c r="CRL26" s="113"/>
      <c r="CRM26" s="113"/>
      <c r="CRN26" s="113"/>
      <c r="CRO26" s="113"/>
      <c r="CRP26" s="113"/>
      <c r="CRQ26" s="113"/>
      <c r="CRR26" s="113"/>
      <c r="CRS26" s="113"/>
      <c r="CRT26" s="113"/>
      <c r="CRU26" s="113"/>
      <c r="CRV26" s="113"/>
      <c r="CRW26" s="113"/>
      <c r="CRX26" s="113"/>
      <c r="CRY26" s="113"/>
      <c r="CRZ26" s="117"/>
      <c r="CSA26" s="113"/>
      <c r="CSB26" s="113"/>
      <c r="CSC26" s="113"/>
      <c r="CSD26" s="113"/>
      <c r="CSE26" s="113"/>
      <c r="CSF26" s="113"/>
      <c r="CSG26" s="113"/>
      <c r="CSH26" s="113"/>
      <c r="CSI26" s="113"/>
      <c r="CSJ26" s="113"/>
      <c r="CSK26" s="113"/>
      <c r="CSL26" s="113"/>
      <c r="CSM26" s="113"/>
      <c r="CSN26" s="113"/>
      <c r="CSO26" s="113"/>
      <c r="CSP26" s="113"/>
      <c r="CSQ26" s="113"/>
      <c r="CSR26" s="113"/>
      <c r="CSS26" s="113"/>
      <c r="CST26" s="113"/>
      <c r="CSU26" s="113"/>
      <c r="CSV26" s="113"/>
      <c r="CSW26" s="113"/>
      <c r="CSX26" s="113"/>
      <c r="CSY26" s="113"/>
      <c r="CSZ26" s="113"/>
      <c r="CTA26" s="113"/>
      <c r="CTB26" s="113"/>
      <c r="CTC26" s="113"/>
      <c r="CTD26" s="113"/>
      <c r="CTE26" s="113"/>
      <c r="CTF26" s="113"/>
      <c r="CTG26" s="113"/>
      <c r="CTH26" s="113"/>
      <c r="CTI26" s="113"/>
      <c r="CTJ26" s="113"/>
      <c r="CTK26" s="113"/>
      <c r="CTL26" s="113"/>
      <c r="CTM26" s="113"/>
      <c r="CTN26" s="113"/>
      <c r="CTO26" s="113"/>
      <c r="CTP26" s="113"/>
      <c r="CTQ26" s="113"/>
      <c r="CTR26" s="113"/>
      <c r="CTS26" s="113"/>
      <c r="CTT26" s="113"/>
      <c r="CTU26" s="113"/>
      <c r="CTV26" s="113"/>
      <c r="CTW26" s="113"/>
      <c r="CTX26" s="113"/>
      <c r="CTY26" s="113"/>
      <c r="CTZ26" s="113"/>
      <c r="CUA26" s="113"/>
      <c r="CUB26" s="113"/>
      <c r="CUC26" s="113"/>
      <c r="CUD26" s="113"/>
      <c r="CUE26" s="113"/>
      <c r="CUF26" s="113"/>
      <c r="CUG26" s="113"/>
      <c r="CUH26" s="113"/>
      <c r="CUI26" s="113"/>
      <c r="CUJ26" s="113"/>
      <c r="CUK26" s="113"/>
      <c r="CUL26" s="113"/>
      <c r="CUM26" s="113"/>
      <c r="CUN26" s="113"/>
      <c r="CUO26" s="113"/>
      <c r="CUP26" s="113"/>
      <c r="CUQ26" s="113"/>
      <c r="CUR26" s="113"/>
      <c r="CUS26" s="113"/>
      <c r="CUT26" s="113"/>
      <c r="CUU26" s="113"/>
      <c r="CUV26" s="113"/>
      <c r="CUW26" s="113"/>
      <c r="CUX26" s="113"/>
      <c r="CUY26" s="113"/>
      <c r="CUZ26" s="113"/>
      <c r="CVA26" s="113"/>
      <c r="CVB26" s="113"/>
      <c r="CVC26" s="113"/>
      <c r="CVD26" s="113"/>
      <c r="CVE26" s="113"/>
      <c r="CVF26" s="113"/>
      <c r="CVG26" s="113"/>
      <c r="CVH26" s="113"/>
      <c r="CVI26" s="113"/>
      <c r="CVJ26" s="113"/>
      <c r="CVK26" s="113"/>
      <c r="CVL26" s="113"/>
      <c r="CVM26" s="113"/>
      <c r="CVN26" s="113"/>
      <c r="CVO26" s="113"/>
      <c r="CVP26" s="113"/>
      <c r="CVQ26" s="113"/>
      <c r="CVR26" s="113"/>
      <c r="CVS26" s="113"/>
      <c r="CVT26" s="113"/>
      <c r="CVU26" s="113"/>
      <c r="CVV26" s="113"/>
      <c r="CVW26" s="113"/>
      <c r="CVX26" s="113"/>
      <c r="CVY26" s="113"/>
      <c r="CVZ26" s="113"/>
      <c r="CWA26" s="113"/>
      <c r="CWB26" s="113"/>
      <c r="CWC26" s="113"/>
      <c r="CWD26" s="113"/>
      <c r="CWE26" s="113"/>
      <c r="CWF26" s="113"/>
      <c r="CWG26" s="113"/>
      <c r="CWH26" s="113"/>
      <c r="CWI26" s="113"/>
      <c r="CWJ26" s="113"/>
      <c r="CWK26" s="113"/>
      <c r="CWL26" s="113"/>
      <c r="CWM26" s="113"/>
      <c r="CWN26" s="113"/>
      <c r="CWO26" s="113"/>
      <c r="CWP26" s="113"/>
      <c r="CWQ26" s="113"/>
      <c r="CWR26" s="113"/>
      <c r="CWS26" s="113"/>
      <c r="CWT26" s="113"/>
      <c r="CWU26" s="113"/>
      <c r="CWV26" s="113"/>
      <c r="CWW26" s="117"/>
      <c r="CWX26" s="113"/>
      <c r="CWY26" s="113"/>
      <c r="CWZ26" s="113"/>
      <c r="CXA26" s="113"/>
      <c r="CXB26" s="113"/>
      <c r="CXC26" s="113"/>
      <c r="CXD26" s="113"/>
      <c r="CXE26" s="113"/>
      <c r="CXF26" s="113"/>
      <c r="CXG26" s="113"/>
      <c r="CXH26" s="113"/>
      <c r="CXI26" s="113"/>
      <c r="CXJ26" s="113"/>
      <c r="CXK26" s="113"/>
      <c r="CXL26" s="113"/>
      <c r="CXM26" s="113"/>
      <c r="CXN26" s="113"/>
      <c r="CXO26" s="113"/>
      <c r="CXP26" s="113"/>
      <c r="CXQ26" s="113"/>
      <c r="CXR26" s="113"/>
      <c r="CXS26" s="113"/>
      <c r="CXT26" s="113"/>
      <c r="CXU26" s="113"/>
      <c r="CXV26" s="113"/>
      <c r="CXW26" s="113"/>
      <c r="CXX26" s="113"/>
      <c r="CXY26" s="113"/>
      <c r="CXZ26" s="113"/>
      <c r="CYA26" s="113"/>
      <c r="CYB26" s="113"/>
      <c r="CYC26" s="113"/>
      <c r="CYD26" s="113"/>
      <c r="CYE26" s="113"/>
      <c r="CYF26" s="113"/>
      <c r="CYG26" s="113"/>
      <c r="CYH26" s="113"/>
      <c r="CYI26" s="113"/>
      <c r="CYJ26" s="113"/>
      <c r="CYK26" s="113"/>
      <c r="CYL26" s="113"/>
      <c r="CYM26" s="113"/>
      <c r="CYN26" s="113"/>
      <c r="CYO26" s="113"/>
      <c r="CYP26" s="113"/>
      <c r="CYQ26" s="113"/>
      <c r="CYR26" s="113"/>
      <c r="CYS26" s="113"/>
      <c r="CYT26" s="113"/>
      <c r="CYU26" s="113"/>
      <c r="CYV26" s="113"/>
      <c r="CYW26" s="113"/>
      <c r="CYX26" s="113"/>
      <c r="CYY26" s="113"/>
      <c r="CYZ26" s="113"/>
      <c r="CZA26" s="113"/>
      <c r="CZB26" s="113"/>
      <c r="CZC26" s="113"/>
      <c r="CZD26" s="113"/>
      <c r="CZE26" s="113"/>
      <c r="CZF26" s="113"/>
      <c r="CZG26" s="113"/>
      <c r="CZH26" s="113"/>
      <c r="CZI26" s="113"/>
      <c r="CZJ26" s="113"/>
      <c r="CZK26" s="113"/>
      <c r="CZL26" s="113"/>
      <c r="CZM26" s="113"/>
      <c r="CZN26" s="113"/>
      <c r="CZO26" s="113"/>
      <c r="CZP26" s="113"/>
      <c r="CZQ26" s="113"/>
      <c r="CZR26" s="113"/>
      <c r="CZS26" s="113"/>
      <c r="CZT26" s="113"/>
      <c r="CZU26" s="113"/>
      <c r="CZV26" s="113"/>
      <c r="CZW26" s="113"/>
      <c r="CZX26" s="113"/>
      <c r="CZY26" s="113"/>
      <c r="CZZ26" s="113"/>
      <c r="DAA26" s="113"/>
      <c r="DAB26" s="113"/>
      <c r="DAC26" s="113"/>
      <c r="DAD26" s="113"/>
      <c r="DAE26" s="113"/>
      <c r="DAF26" s="113"/>
      <c r="DAG26" s="113"/>
      <c r="DAH26" s="113"/>
      <c r="DAI26" s="113"/>
      <c r="DAJ26" s="113"/>
      <c r="DAK26" s="113"/>
      <c r="DAL26" s="113"/>
      <c r="DAM26" s="113"/>
      <c r="DAN26" s="113"/>
      <c r="DAO26" s="113"/>
      <c r="DAP26" s="113"/>
      <c r="DAQ26" s="113"/>
      <c r="DAR26" s="113"/>
      <c r="DAS26" s="113"/>
      <c r="DAT26" s="113"/>
      <c r="DAU26" s="113"/>
      <c r="DAV26" s="113"/>
      <c r="DAW26" s="113"/>
      <c r="DAX26" s="113"/>
      <c r="DAY26" s="113"/>
      <c r="DAZ26" s="113"/>
      <c r="DBA26" s="113"/>
      <c r="DBB26" s="113"/>
      <c r="DBC26" s="113"/>
      <c r="DBD26" s="113"/>
      <c r="DBE26" s="113"/>
      <c r="DBF26" s="113"/>
      <c r="DBG26" s="113"/>
      <c r="DBH26" s="113"/>
      <c r="DBI26" s="113"/>
      <c r="DBJ26" s="113"/>
      <c r="DBK26" s="113"/>
      <c r="DBL26" s="113"/>
      <c r="DBM26" s="113"/>
      <c r="DBN26" s="113"/>
      <c r="DBO26" s="113"/>
      <c r="DBP26" s="113"/>
      <c r="DBQ26" s="113"/>
      <c r="DBR26" s="113"/>
      <c r="DBS26" s="113"/>
      <c r="DBT26" s="117"/>
      <c r="DBU26" s="113"/>
      <c r="DBV26" s="113"/>
      <c r="DBW26" s="113"/>
      <c r="DBX26" s="113"/>
      <c r="DBY26" s="113"/>
      <c r="DBZ26" s="113"/>
      <c r="DCA26" s="113"/>
      <c r="DCB26" s="113"/>
      <c r="DCC26" s="113"/>
      <c r="DCD26" s="113"/>
      <c r="DCE26" s="113"/>
      <c r="DCF26" s="113"/>
      <c r="DCG26" s="113"/>
      <c r="DCH26" s="113"/>
      <c r="DCI26" s="113"/>
      <c r="DCJ26" s="113"/>
      <c r="DCK26" s="113"/>
      <c r="DCL26" s="113"/>
      <c r="DCM26" s="113"/>
      <c r="DCN26" s="113"/>
      <c r="DCO26" s="113"/>
      <c r="DCP26" s="113"/>
      <c r="DCQ26" s="113"/>
      <c r="DCR26" s="113"/>
      <c r="DCS26" s="113"/>
      <c r="DCT26" s="113"/>
      <c r="DCU26" s="113"/>
      <c r="DCV26" s="113"/>
      <c r="DCW26" s="113"/>
      <c r="DCX26" s="113"/>
      <c r="DCY26" s="113"/>
      <c r="DCZ26" s="113"/>
      <c r="DDA26" s="113"/>
      <c r="DDB26" s="113"/>
      <c r="DDC26" s="113"/>
      <c r="DDD26" s="113"/>
      <c r="DDE26" s="113"/>
      <c r="DDF26" s="113"/>
      <c r="DDG26" s="113"/>
      <c r="DDH26" s="113"/>
      <c r="DDI26" s="113"/>
      <c r="DDJ26" s="113"/>
      <c r="DDK26" s="113"/>
      <c r="DDL26" s="113"/>
      <c r="DDM26" s="113"/>
      <c r="DDN26" s="113"/>
      <c r="DDO26" s="113"/>
      <c r="DDP26" s="113"/>
      <c r="DDQ26" s="113"/>
      <c r="DDR26" s="113"/>
      <c r="DDS26" s="113"/>
      <c r="DDT26" s="113"/>
      <c r="DDU26" s="113"/>
      <c r="DDV26" s="113"/>
      <c r="DDW26" s="113"/>
      <c r="DDX26" s="113"/>
      <c r="DDY26" s="113"/>
      <c r="DDZ26" s="113"/>
      <c r="DEA26" s="113"/>
      <c r="DEB26" s="113"/>
      <c r="DEC26" s="113"/>
      <c r="DED26" s="113"/>
      <c r="DEE26" s="113"/>
      <c r="DEF26" s="113"/>
      <c r="DEG26" s="113"/>
      <c r="DEH26" s="113"/>
      <c r="DEI26" s="113"/>
      <c r="DEJ26" s="113"/>
      <c r="DEK26" s="113"/>
      <c r="DEL26" s="113"/>
      <c r="DEM26" s="113"/>
      <c r="DEN26" s="113"/>
      <c r="DEO26" s="113"/>
      <c r="DEP26" s="113"/>
      <c r="DEQ26" s="113"/>
      <c r="DER26" s="113"/>
      <c r="DES26" s="113"/>
      <c r="DET26" s="113"/>
      <c r="DEU26" s="113"/>
      <c r="DEV26" s="113"/>
      <c r="DEW26" s="113"/>
      <c r="DEX26" s="113"/>
      <c r="DEY26" s="113"/>
      <c r="DEZ26" s="113"/>
      <c r="DFA26" s="113"/>
      <c r="DFB26" s="113"/>
      <c r="DFC26" s="113"/>
      <c r="DFD26" s="113"/>
      <c r="DFE26" s="113"/>
      <c r="DFF26" s="113"/>
      <c r="DFG26" s="113"/>
      <c r="DFH26" s="113"/>
      <c r="DFI26" s="113"/>
      <c r="DFJ26" s="113"/>
      <c r="DFK26" s="113"/>
      <c r="DFL26" s="113"/>
      <c r="DFM26" s="113"/>
      <c r="DFN26" s="113"/>
      <c r="DFO26" s="113"/>
      <c r="DFP26" s="113"/>
      <c r="DFQ26" s="113"/>
      <c r="DFR26" s="113"/>
      <c r="DFS26" s="113"/>
      <c r="DFT26" s="113"/>
      <c r="DFU26" s="113"/>
      <c r="DFV26" s="113"/>
      <c r="DFW26" s="113"/>
      <c r="DFX26" s="113"/>
      <c r="DFY26" s="113"/>
      <c r="DFZ26" s="113"/>
      <c r="DGA26" s="113"/>
      <c r="DGB26" s="113"/>
      <c r="DGC26" s="113"/>
      <c r="DGD26" s="113"/>
      <c r="DGE26" s="113"/>
      <c r="DGF26" s="113"/>
      <c r="DGG26" s="113"/>
      <c r="DGH26" s="113"/>
      <c r="DGI26" s="113"/>
      <c r="DGJ26" s="113"/>
      <c r="DGK26" s="113"/>
      <c r="DGL26" s="113"/>
      <c r="DGM26" s="113"/>
      <c r="DGN26" s="113"/>
      <c r="DGO26" s="113"/>
      <c r="DGP26" s="113"/>
      <c r="DGQ26" s="117"/>
      <c r="DGR26" s="113"/>
      <c r="DGS26" s="113"/>
      <c r="DGT26" s="113"/>
      <c r="DGU26" s="113"/>
      <c r="DGV26" s="113"/>
      <c r="DGW26" s="113"/>
      <c r="DGX26" s="113"/>
      <c r="DGY26" s="113"/>
      <c r="DGZ26" s="113"/>
      <c r="DHA26" s="113"/>
      <c r="DHB26" s="113"/>
      <c r="DHC26" s="113"/>
      <c r="DHD26" s="113"/>
      <c r="DHE26" s="113"/>
      <c r="DHF26" s="113"/>
      <c r="DHG26" s="113"/>
      <c r="DHH26" s="113"/>
      <c r="DHI26" s="113"/>
      <c r="DHJ26" s="113"/>
      <c r="DHK26" s="113"/>
      <c r="DHL26" s="113"/>
      <c r="DHM26" s="113"/>
      <c r="DHN26" s="113"/>
      <c r="DHO26" s="113"/>
      <c r="DHP26" s="113"/>
      <c r="DHQ26" s="113"/>
      <c r="DHR26" s="113"/>
      <c r="DHS26" s="113"/>
      <c r="DHT26" s="113"/>
      <c r="DHU26" s="113"/>
      <c r="DHV26" s="113"/>
      <c r="DHW26" s="113"/>
      <c r="DHX26" s="113"/>
      <c r="DHY26" s="113"/>
      <c r="DHZ26" s="113"/>
      <c r="DIA26" s="113"/>
      <c r="DIB26" s="113"/>
      <c r="DIC26" s="113"/>
      <c r="DID26" s="113"/>
      <c r="DIE26" s="113"/>
      <c r="DIF26" s="113"/>
      <c r="DIG26" s="113"/>
      <c r="DIH26" s="113"/>
      <c r="DII26" s="113"/>
      <c r="DIJ26" s="113"/>
      <c r="DIK26" s="113"/>
      <c r="DIL26" s="113"/>
      <c r="DIM26" s="113"/>
      <c r="DIN26" s="113"/>
      <c r="DIO26" s="113"/>
      <c r="DIP26" s="113"/>
      <c r="DIQ26" s="113"/>
      <c r="DIR26" s="113"/>
      <c r="DIS26" s="113"/>
      <c r="DIT26" s="113"/>
      <c r="DIU26" s="113"/>
      <c r="DIV26" s="113"/>
      <c r="DIW26" s="113"/>
      <c r="DIX26" s="113"/>
      <c r="DIY26" s="113"/>
      <c r="DIZ26" s="113"/>
      <c r="DJA26" s="113"/>
      <c r="DJB26" s="113"/>
      <c r="DJC26" s="113"/>
      <c r="DJD26" s="113"/>
      <c r="DJE26" s="113"/>
      <c r="DJF26" s="113"/>
      <c r="DJG26" s="113"/>
      <c r="DJH26" s="113"/>
      <c r="DJI26" s="113"/>
      <c r="DJJ26" s="113"/>
      <c r="DJK26" s="113"/>
      <c r="DJL26" s="113"/>
      <c r="DJM26" s="113"/>
      <c r="DJN26" s="113"/>
      <c r="DJO26" s="113"/>
      <c r="DJP26" s="113"/>
      <c r="DJQ26" s="113"/>
      <c r="DJR26" s="113"/>
      <c r="DJS26" s="113"/>
      <c r="DJT26" s="113"/>
      <c r="DJU26" s="113"/>
      <c r="DJV26" s="113"/>
      <c r="DJW26" s="113"/>
      <c r="DJX26" s="113"/>
      <c r="DJY26" s="113"/>
      <c r="DJZ26" s="113"/>
      <c r="DKA26" s="113"/>
      <c r="DKB26" s="113"/>
      <c r="DKC26" s="113"/>
      <c r="DKD26" s="113"/>
      <c r="DKE26" s="113"/>
      <c r="DKF26" s="113"/>
      <c r="DKG26" s="113"/>
      <c r="DKH26" s="113"/>
      <c r="DKI26" s="113"/>
      <c r="DKJ26" s="113"/>
      <c r="DKK26" s="113"/>
      <c r="DKL26" s="113"/>
      <c r="DKM26" s="113"/>
      <c r="DKN26" s="113"/>
      <c r="DKO26" s="113"/>
      <c r="DKP26" s="113"/>
      <c r="DKQ26" s="113"/>
      <c r="DKR26" s="113"/>
      <c r="DKS26" s="113"/>
      <c r="DKT26" s="113"/>
      <c r="DKU26" s="113"/>
      <c r="DKV26" s="113"/>
      <c r="DKW26" s="113"/>
      <c r="DKX26" s="113"/>
      <c r="DKY26" s="113"/>
      <c r="DKZ26" s="113"/>
      <c r="DLA26" s="113"/>
      <c r="DLB26" s="113"/>
      <c r="DLC26" s="113"/>
      <c r="DLD26" s="113"/>
      <c r="DLE26" s="113"/>
      <c r="DLF26" s="113"/>
      <c r="DLG26" s="113"/>
      <c r="DLH26" s="113"/>
      <c r="DLI26" s="113"/>
      <c r="DLJ26" s="113"/>
      <c r="DLK26" s="113"/>
      <c r="DLL26" s="113"/>
      <c r="DLM26" s="113"/>
      <c r="DLN26" s="117"/>
      <c r="DLO26" s="113"/>
      <c r="DLP26" s="113"/>
      <c r="DLQ26" s="113"/>
      <c r="DLR26" s="113"/>
      <c r="DLS26" s="113"/>
      <c r="DLT26" s="113"/>
      <c r="DLU26" s="113"/>
      <c r="DLV26" s="113"/>
      <c r="DLW26" s="113"/>
      <c r="DLX26" s="113"/>
      <c r="DLY26" s="113"/>
      <c r="DLZ26" s="113"/>
      <c r="DMA26" s="113"/>
      <c r="DMB26" s="113"/>
      <c r="DMC26" s="113"/>
      <c r="DMD26" s="113"/>
      <c r="DME26" s="113"/>
      <c r="DMF26" s="113"/>
      <c r="DMG26" s="113"/>
      <c r="DMH26" s="113"/>
      <c r="DMI26" s="113"/>
      <c r="DMJ26" s="113"/>
      <c r="DMK26" s="113"/>
      <c r="DML26" s="113"/>
      <c r="DMM26" s="113"/>
      <c r="DMN26" s="113"/>
      <c r="DMO26" s="113"/>
      <c r="DMP26" s="113"/>
      <c r="DMQ26" s="113"/>
      <c r="DMR26" s="113"/>
      <c r="DMS26" s="113"/>
      <c r="DMT26" s="113"/>
      <c r="DMU26" s="113"/>
      <c r="DMV26" s="113"/>
      <c r="DMW26" s="113"/>
      <c r="DMX26" s="113"/>
      <c r="DMY26" s="113"/>
      <c r="DMZ26" s="113"/>
      <c r="DNA26" s="113"/>
      <c r="DNB26" s="113"/>
      <c r="DNC26" s="113"/>
      <c r="DND26" s="113"/>
      <c r="DNE26" s="113"/>
      <c r="DNF26" s="113"/>
      <c r="DNG26" s="113"/>
      <c r="DNH26" s="113"/>
      <c r="DNI26" s="113"/>
      <c r="DNJ26" s="113"/>
      <c r="DNK26" s="113"/>
      <c r="DNL26" s="113"/>
      <c r="DNM26" s="113"/>
      <c r="DNN26" s="113"/>
      <c r="DNO26" s="113"/>
      <c r="DNP26" s="113"/>
      <c r="DNQ26" s="113"/>
      <c r="DNR26" s="113"/>
      <c r="DNS26" s="113"/>
      <c r="DNT26" s="113"/>
      <c r="DNU26" s="113"/>
      <c r="DNV26" s="113"/>
      <c r="DNW26" s="113"/>
      <c r="DNX26" s="113"/>
      <c r="DNY26" s="113"/>
      <c r="DNZ26" s="113"/>
      <c r="DOA26" s="113"/>
      <c r="DOB26" s="113"/>
      <c r="DOC26" s="113"/>
      <c r="DOD26" s="113"/>
      <c r="DOE26" s="113"/>
      <c r="DOF26" s="113"/>
      <c r="DOG26" s="113"/>
      <c r="DOH26" s="113"/>
      <c r="DOI26" s="113"/>
      <c r="DOJ26" s="113"/>
      <c r="DOK26" s="113"/>
      <c r="DOL26" s="113"/>
      <c r="DOM26" s="113"/>
      <c r="DON26" s="113"/>
      <c r="DOO26" s="113"/>
      <c r="DOP26" s="113"/>
      <c r="DOQ26" s="113"/>
      <c r="DOR26" s="113"/>
      <c r="DOS26" s="113"/>
      <c r="DOT26" s="113"/>
      <c r="DOU26" s="113"/>
      <c r="DOV26" s="113"/>
      <c r="DOW26" s="113"/>
      <c r="DOX26" s="113"/>
      <c r="DOY26" s="113"/>
      <c r="DOZ26" s="113"/>
      <c r="DPA26" s="113"/>
      <c r="DPB26" s="113"/>
      <c r="DPC26" s="113"/>
      <c r="DPD26" s="113"/>
      <c r="DPE26" s="113"/>
      <c r="DPF26" s="113"/>
      <c r="DPG26" s="113"/>
      <c r="DPH26" s="113"/>
      <c r="DPI26" s="113"/>
      <c r="DPJ26" s="113"/>
      <c r="DPK26" s="113"/>
      <c r="DPL26" s="113"/>
      <c r="DPM26" s="113"/>
      <c r="DPN26" s="113"/>
      <c r="DPO26" s="113"/>
      <c r="DPP26" s="113"/>
      <c r="DPQ26" s="113"/>
      <c r="DPR26" s="113"/>
      <c r="DPS26" s="113"/>
      <c r="DPT26" s="113"/>
      <c r="DPU26" s="113"/>
      <c r="DPV26" s="113"/>
      <c r="DPW26" s="113"/>
      <c r="DPX26" s="113"/>
      <c r="DPY26" s="113"/>
      <c r="DPZ26" s="113"/>
      <c r="DQA26" s="113"/>
      <c r="DQB26" s="113"/>
      <c r="DQC26" s="113"/>
      <c r="DQD26" s="113"/>
      <c r="DQE26" s="113"/>
      <c r="DQF26" s="113"/>
      <c r="DQG26" s="113"/>
      <c r="DQH26" s="113"/>
      <c r="DQI26" s="113"/>
      <c r="DQJ26" s="113"/>
      <c r="DQK26" s="117"/>
      <c r="DQL26" s="113"/>
      <c r="DQM26" s="113"/>
      <c r="DQN26" s="113"/>
      <c r="DQO26" s="113"/>
      <c r="DQP26" s="113"/>
      <c r="DQQ26" s="113"/>
      <c r="DQR26" s="113"/>
      <c r="DQS26" s="113"/>
      <c r="DQT26" s="113"/>
      <c r="DQU26" s="113"/>
      <c r="DQV26" s="113"/>
      <c r="DQW26" s="113"/>
      <c r="DQX26" s="113"/>
      <c r="DQY26" s="113"/>
      <c r="DQZ26" s="113"/>
      <c r="DRA26" s="113"/>
      <c r="DRB26" s="113"/>
      <c r="DRC26" s="113"/>
      <c r="DRD26" s="113"/>
      <c r="DRE26" s="113"/>
      <c r="DRF26" s="113"/>
      <c r="DRG26" s="113"/>
      <c r="DRH26" s="113"/>
      <c r="DRI26" s="113"/>
      <c r="DRJ26" s="113"/>
      <c r="DRK26" s="113"/>
      <c r="DRL26" s="113"/>
      <c r="DRM26" s="113"/>
      <c r="DRN26" s="113"/>
      <c r="DRO26" s="113"/>
      <c r="DRP26" s="113"/>
      <c r="DRQ26" s="113"/>
      <c r="DRR26" s="113"/>
      <c r="DRS26" s="113"/>
      <c r="DRT26" s="113"/>
      <c r="DRU26" s="113"/>
      <c r="DRV26" s="113"/>
      <c r="DRW26" s="113"/>
      <c r="DRX26" s="113"/>
      <c r="DRY26" s="113"/>
      <c r="DRZ26" s="113"/>
      <c r="DSA26" s="113"/>
      <c r="DSB26" s="113"/>
      <c r="DSC26" s="113"/>
      <c r="DSD26" s="113"/>
      <c r="DSE26" s="113"/>
      <c r="DSF26" s="113"/>
      <c r="DSG26" s="113"/>
      <c r="DSH26" s="113"/>
      <c r="DSI26" s="113"/>
      <c r="DSJ26" s="113"/>
      <c r="DSK26" s="113"/>
      <c r="DSL26" s="113"/>
      <c r="DSM26" s="113"/>
      <c r="DSN26" s="113"/>
      <c r="DSO26" s="113"/>
      <c r="DSP26" s="113"/>
      <c r="DSQ26" s="113"/>
      <c r="DSR26" s="113"/>
      <c r="DSS26" s="113"/>
      <c r="DST26" s="113"/>
      <c r="DSU26" s="113"/>
      <c r="DSV26" s="113"/>
      <c r="DSW26" s="113"/>
      <c r="DSX26" s="113"/>
      <c r="DSY26" s="113"/>
      <c r="DSZ26" s="113"/>
      <c r="DTA26" s="113"/>
      <c r="DTB26" s="113"/>
      <c r="DTC26" s="113"/>
      <c r="DTD26" s="113"/>
      <c r="DTE26" s="113"/>
      <c r="DTF26" s="113"/>
      <c r="DTG26" s="113"/>
      <c r="DTH26" s="113"/>
      <c r="DTI26" s="113"/>
      <c r="DTJ26" s="113"/>
      <c r="DTK26" s="113"/>
      <c r="DTL26" s="113"/>
      <c r="DTM26" s="113"/>
      <c r="DTN26" s="113"/>
      <c r="DTO26" s="113"/>
      <c r="DTP26" s="113"/>
      <c r="DTQ26" s="113"/>
      <c r="DTR26" s="113"/>
      <c r="DTS26" s="113"/>
      <c r="DTT26" s="113"/>
      <c r="DTU26" s="113"/>
      <c r="DTV26" s="113"/>
      <c r="DTW26" s="113"/>
      <c r="DTX26" s="113"/>
      <c r="DTY26" s="113"/>
      <c r="DTZ26" s="113"/>
      <c r="DUA26" s="113"/>
      <c r="DUB26" s="113"/>
      <c r="DUC26" s="113"/>
      <c r="DUD26" s="113"/>
      <c r="DUE26" s="113"/>
      <c r="DUF26" s="113"/>
      <c r="DUG26" s="113"/>
      <c r="DUH26" s="113"/>
      <c r="DUI26" s="113"/>
      <c r="DUJ26" s="113"/>
      <c r="DUK26" s="113"/>
      <c r="DUL26" s="113"/>
      <c r="DUM26" s="113"/>
      <c r="DUN26" s="113"/>
      <c r="DUO26" s="113"/>
      <c r="DUP26" s="113"/>
      <c r="DUQ26" s="113"/>
      <c r="DUR26" s="113"/>
      <c r="DUS26" s="113"/>
      <c r="DUT26" s="113"/>
      <c r="DUU26" s="113"/>
      <c r="DUV26" s="113"/>
      <c r="DUW26" s="113"/>
      <c r="DUX26" s="113"/>
      <c r="DUY26" s="113"/>
      <c r="DUZ26" s="113"/>
      <c r="DVA26" s="113"/>
      <c r="DVB26" s="113"/>
      <c r="DVC26" s="113"/>
      <c r="DVD26" s="113"/>
      <c r="DVE26" s="113"/>
      <c r="DVF26" s="113"/>
      <c r="DVG26" s="113"/>
      <c r="DVH26" s="117"/>
      <c r="DVI26" s="113"/>
      <c r="DVJ26" s="113"/>
      <c r="DVK26" s="113"/>
      <c r="DVL26" s="113"/>
      <c r="DVM26" s="113"/>
      <c r="DVN26" s="113"/>
      <c r="DVO26" s="113"/>
      <c r="DVP26" s="113"/>
      <c r="DVQ26" s="113"/>
      <c r="DVR26" s="113"/>
      <c r="DVS26" s="113"/>
      <c r="DVT26" s="113"/>
      <c r="DVU26" s="113"/>
      <c r="DVV26" s="113"/>
      <c r="DVW26" s="113"/>
      <c r="DVX26" s="113"/>
      <c r="DVY26" s="113"/>
      <c r="DVZ26" s="113"/>
      <c r="DWA26" s="113"/>
      <c r="DWB26" s="113"/>
      <c r="DWC26" s="113"/>
      <c r="DWD26" s="113"/>
      <c r="DWE26" s="113"/>
      <c r="DWF26" s="113"/>
      <c r="DWG26" s="113"/>
      <c r="DWH26" s="113"/>
      <c r="DWI26" s="113"/>
      <c r="DWJ26" s="113"/>
      <c r="DWK26" s="113"/>
      <c r="DWL26" s="113"/>
      <c r="DWM26" s="113"/>
      <c r="DWN26" s="113"/>
      <c r="DWO26" s="113"/>
      <c r="DWP26" s="113"/>
      <c r="DWQ26" s="113"/>
      <c r="DWR26" s="113"/>
      <c r="DWS26" s="113"/>
      <c r="DWT26" s="113"/>
      <c r="DWU26" s="113"/>
      <c r="DWV26" s="113"/>
      <c r="DWW26" s="113"/>
      <c r="DWX26" s="113"/>
      <c r="DWY26" s="113"/>
      <c r="DWZ26" s="113"/>
      <c r="DXA26" s="113"/>
      <c r="DXB26" s="113"/>
      <c r="DXC26" s="113"/>
      <c r="DXD26" s="113"/>
      <c r="DXE26" s="113"/>
      <c r="DXF26" s="113"/>
      <c r="DXG26" s="113"/>
      <c r="DXH26" s="113"/>
      <c r="DXI26" s="113"/>
      <c r="DXJ26" s="113"/>
      <c r="DXK26" s="113"/>
      <c r="DXL26" s="113"/>
      <c r="DXM26" s="113"/>
      <c r="DXN26" s="113"/>
      <c r="DXO26" s="113"/>
      <c r="DXP26" s="113"/>
      <c r="DXQ26" s="113"/>
      <c r="DXR26" s="113"/>
      <c r="DXS26" s="113"/>
      <c r="DXT26" s="113"/>
      <c r="DXU26" s="113"/>
      <c r="DXV26" s="113"/>
      <c r="DXW26" s="113"/>
      <c r="DXX26" s="113"/>
      <c r="DXY26" s="113"/>
      <c r="DXZ26" s="113"/>
      <c r="DYA26" s="113"/>
      <c r="DYB26" s="113"/>
      <c r="DYC26" s="113"/>
      <c r="DYD26" s="113"/>
      <c r="DYE26" s="113"/>
      <c r="DYF26" s="113"/>
      <c r="DYG26" s="113"/>
      <c r="DYH26" s="113"/>
      <c r="DYI26" s="113"/>
      <c r="DYJ26" s="113"/>
      <c r="DYK26" s="113"/>
      <c r="DYL26" s="113"/>
      <c r="DYM26" s="113"/>
      <c r="DYN26" s="113"/>
      <c r="DYO26" s="113"/>
      <c r="DYP26" s="113"/>
      <c r="DYQ26" s="113"/>
      <c r="DYR26" s="113"/>
      <c r="DYS26" s="113"/>
      <c r="DYT26" s="113"/>
      <c r="DYU26" s="113"/>
      <c r="DYV26" s="113"/>
      <c r="DYW26" s="113"/>
      <c r="DYX26" s="113"/>
      <c r="DYY26" s="113"/>
      <c r="DYZ26" s="113"/>
      <c r="DZA26" s="113"/>
      <c r="DZB26" s="113"/>
      <c r="DZC26" s="113"/>
      <c r="DZD26" s="113"/>
      <c r="DZE26" s="113"/>
      <c r="DZF26" s="113"/>
      <c r="DZG26" s="113"/>
      <c r="DZH26" s="113"/>
      <c r="DZI26" s="113"/>
      <c r="DZJ26" s="113"/>
      <c r="DZK26" s="113"/>
      <c r="DZL26" s="113"/>
      <c r="DZM26" s="113"/>
      <c r="DZN26" s="113"/>
      <c r="DZO26" s="113"/>
      <c r="DZP26" s="113"/>
      <c r="DZQ26" s="113"/>
      <c r="DZR26" s="113"/>
      <c r="DZS26" s="113"/>
      <c r="DZT26" s="113"/>
      <c r="DZU26" s="113"/>
      <c r="DZV26" s="113"/>
      <c r="DZW26" s="113"/>
      <c r="DZX26" s="113"/>
      <c r="DZY26" s="113"/>
      <c r="DZZ26" s="113"/>
      <c r="EAA26" s="113"/>
      <c r="EAB26" s="113"/>
      <c r="EAC26" s="113"/>
      <c r="EAD26" s="113"/>
      <c r="EAE26" s="117"/>
      <c r="EAF26" s="113"/>
      <c r="EAG26" s="113"/>
      <c r="EAH26" s="113"/>
      <c r="EAI26" s="113"/>
      <c r="EAJ26" s="113"/>
      <c r="EAK26" s="113"/>
      <c r="EAL26" s="113"/>
      <c r="EAM26" s="113"/>
      <c r="EAN26" s="113"/>
      <c r="EAO26" s="113"/>
      <c r="EAP26" s="113"/>
      <c r="EAQ26" s="113"/>
      <c r="EAR26" s="113"/>
      <c r="EAS26" s="113"/>
      <c r="EAT26" s="113"/>
      <c r="EAU26" s="113"/>
      <c r="EAV26" s="113"/>
      <c r="EAW26" s="113"/>
      <c r="EAX26" s="113"/>
      <c r="EAY26" s="113"/>
      <c r="EAZ26" s="113"/>
      <c r="EBA26" s="113"/>
      <c r="EBB26" s="113"/>
      <c r="EBC26" s="113"/>
      <c r="EBD26" s="113"/>
      <c r="EBE26" s="113"/>
      <c r="EBF26" s="113"/>
      <c r="EBG26" s="113"/>
      <c r="EBH26" s="113"/>
      <c r="EBI26" s="113"/>
      <c r="EBJ26" s="113"/>
      <c r="EBK26" s="113"/>
      <c r="EBL26" s="113"/>
      <c r="EBM26" s="113"/>
      <c r="EBN26" s="113"/>
      <c r="EBO26" s="113"/>
      <c r="EBP26" s="113"/>
      <c r="EBQ26" s="113"/>
      <c r="EBR26" s="113"/>
      <c r="EBS26" s="113"/>
      <c r="EBT26" s="113"/>
      <c r="EBU26" s="113"/>
      <c r="EBV26" s="113"/>
      <c r="EBW26" s="113"/>
      <c r="EBX26" s="113"/>
      <c r="EBY26" s="113"/>
      <c r="EBZ26" s="113"/>
      <c r="ECA26" s="113"/>
      <c r="ECB26" s="113"/>
      <c r="ECC26" s="113"/>
      <c r="ECD26" s="113"/>
      <c r="ECE26" s="113"/>
      <c r="ECF26" s="113"/>
      <c r="ECG26" s="113"/>
      <c r="ECH26" s="113"/>
      <c r="ECI26" s="113"/>
      <c r="ECJ26" s="113"/>
      <c r="ECK26" s="113"/>
      <c r="ECL26" s="113"/>
      <c r="ECM26" s="113"/>
      <c r="ECN26" s="113"/>
      <c r="ECO26" s="113"/>
      <c r="ECP26" s="113"/>
      <c r="ECQ26" s="113"/>
      <c r="ECR26" s="113"/>
      <c r="ECS26" s="113"/>
      <c r="ECT26" s="113"/>
      <c r="ECU26" s="113"/>
      <c r="ECV26" s="113"/>
      <c r="ECW26" s="113"/>
      <c r="ECX26" s="113"/>
      <c r="ECY26" s="113"/>
      <c r="ECZ26" s="113"/>
      <c r="EDA26" s="113"/>
      <c r="EDB26" s="113"/>
      <c r="EDC26" s="113"/>
      <c r="EDD26" s="113"/>
      <c r="EDE26" s="113"/>
      <c r="EDF26" s="113"/>
      <c r="EDG26" s="113"/>
      <c r="EDH26" s="113"/>
      <c r="EDI26" s="113"/>
      <c r="EDJ26" s="113"/>
      <c r="EDK26" s="113"/>
      <c r="EDL26" s="113"/>
      <c r="EDM26" s="113"/>
      <c r="EDN26" s="113"/>
      <c r="EDO26" s="113"/>
      <c r="EDP26" s="113"/>
      <c r="EDQ26" s="113"/>
      <c r="EDR26" s="113"/>
      <c r="EDS26" s="113"/>
      <c r="EDT26" s="113"/>
      <c r="EDU26" s="113"/>
      <c r="EDV26" s="113"/>
      <c r="EDW26" s="113"/>
      <c r="EDX26" s="113"/>
      <c r="EDY26" s="113"/>
      <c r="EDZ26" s="113"/>
      <c r="EEA26" s="113"/>
      <c r="EEB26" s="113"/>
      <c r="EEC26" s="113"/>
      <c r="EED26" s="113"/>
      <c r="EEE26" s="113"/>
      <c r="EEF26" s="113"/>
      <c r="EEG26" s="113"/>
      <c r="EEH26" s="113"/>
      <c r="EEI26" s="113"/>
      <c r="EEJ26" s="113"/>
      <c r="EEK26" s="113"/>
      <c r="EEL26" s="113"/>
      <c r="EEM26" s="113"/>
      <c r="EEN26" s="113"/>
      <c r="EEO26" s="113"/>
      <c r="EEP26" s="113"/>
      <c r="EEQ26" s="113"/>
      <c r="EER26" s="113"/>
      <c r="EES26" s="113"/>
      <c r="EET26" s="113"/>
      <c r="EEU26" s="113"/>
      <c r="EEV26" s="113"/>
      <c r="EEW26" s="113"/>
      <c r="EEX26" s="113"/>
      <c r="EEY26" s="113"/>
      <c r="EEZ26" s="113"/>
      <c r="EFA26" s="113"/>
      <c r="EFB26" s="117"/>
      <c r="EFC26" s="113"/>
      <c r="EFD26" s="113"/>
      <c r="EFE26" s="113"/>
      <c r="EFF26" s="113"/>
      <c r="EFG26" s="113"/>
      <c r="EFH26" s="113"/>
      <c r="EFI26" s="113"/>
      <c r="EFJ26" s="113"/>
      <c r="EFK26" s="113"/>
      <c r="EFL26" s="113"/>
      <c r="EFM26" s="113"/>
      <c r="EFN26" s="113"/>
      <c r="EFO26" s="113"/>
      <c r="EFP26" s="113"/>
      <c r="EFQ26" s="113"/>
      <c r="EFR26" s="113"/>
      <c r="EFS26" s="113"/>
      <c r="EFT26" s="113"/>
      <c r="EFU26" s="113"/>
      <c r="EFV26" s="113"/>
      <c r="EFW26" s="113"/>
      <c r="EFX26" s="113"/>
      <c r="EFY26" s="113"/>
      <c r="EFZ26" s="113"/>
      <c r="EGA26" s="113"/>
      <c r="EGB26" s="113"/>
      <c r="EGC26" s="113"/>
      <c r="EGD26" s="113"/>
      <c r="EGE26" s="113"/>
      <c r="EGF26" s="113"/>
      <c r="EGG26" s="113"/>
      <c r="EGH26" s="113"/>
      <c r="EGI26" s="113"/>
      <c r="EGJ26" s="113"/>
      <c r="EGK26" s="113"/>
      <c r="EGL26" s="113"/>
      <c r="EGM26" s="113"/>
      <c r="EGN26" s="113"/>
      <c r="EGO26" s="113"/>
      <c r="EGP26" s="113"/>
      <c r="EGQ26" s="113"/>
      <c r="EGR26" s="113"/>
      <c r="EGS26" s="113"/>
      <c r="EGT26" s="113"/>
      <c r="EGU26" s="113"/>
      <c r="EGV26" s="113"/>
      <c r="EGW26" s="113"/>
      <c r="EGX26" s="113"/>
      <c r="EGY26" s="113"/>
      <c r="EGZ26" s="113"/>
      <c r="EHA26" s="113"/>
      <c r="EHB26" s="113"/>
      <c r="EHC26" s="113"/>
      <c r="EHD26" s="113"/>
      <c r="EHE26" s="113"/>
      <c r="EHF26" s="113"/>
      <c r="EHG26" s="113"/>
      <c r="EHH26" s="113"/>
      <c r="EHI26" s="113"/>
      <c r="EHJ26" s="113"/>
      <c r="EHK26" s="113"/>
      <c r="EHL26" s="113"/>
      <c r="EHM26" s="113"/>
      <c r="EHN26" s="113"/>
      <c r="EHO26" s="113"/>
      <c r="EHP26" s="113"/>
      <c r="EHQ26" s="113"/>
      <c r="EHR26" s="113"/>
      <c r="EHS26" s="113"/>
      <c r="EHT26" s="113"/>
      <c r="EHU26" s="113"/>
      <c r="EHV26" s="113"/>
      <c r="EHW26" s="113"/>
      <c r="EHX26" s="113"/>
      <c r="EHY26" s="113"/>
      <c r="EHZ26" s="113"/>
      <c r="EIA26" s="113"/>
      <c r="EIB26" s="113"/>
      <c r="EIC26" s="113"/>
      <c r="EID26" s="113"/>
      <c r="EIE26" s="113"/>
      <c r="EIF26" s="113"/>
      <c r="EIG26" s="113"/>
      <c r="EIH26" s="113"/>
      <c r="EII26" s="113"/>
      <c r="EIJ26" s="113"/>
      <c r="EIK26" s="113"/>
      <c r="EIL26" s="113"/>
      <c r="EIM26" s="113"/>
      <c r="EIN26" s="113"/>
      <c r="EIO26" s="113"/>
      <c r="EIP26" s="113"/>
      <c r="EIQ26" s="113"/>
      <c r="EIR26" s="113"/>
      <c r="EIS26" s="113"/>
      <c r="EIT26" s="113"/>
      <c r="EIU26" s="113"/>
      <c r="EIV26" s="113"/>
      <c r="EIW26" s="113"/>
      <c r="EIX26" s="113"/>
      <c r="EIY26" s="113"/>
      <c r="EIZ26" s="113"/>
      <c r="EJA26" s="113"/>
      <c r="EJB26" s="113"/>
      <c r="EJC26" s="113"/>
      <c r="EJD26" s="113"/>
      <c r="EJE26" s="113"/>
      <c r="EJF26" s="113"/>
      <c r="EJG26" s="113"/>
      <c r="EJH26" s="113"/>
      <c r="EJI26" s="113"/>
      <c r="EJJ26" s="113"/>
      <c r="EJK26" s="113"/>
      <c r="EJL26" s="113"/>
      <c r="EJM26" s="113"/>
      <c r="EJN26" s="113"/>
      <c r="EJO26" s="113"/>
      <c r="EJP26" s="113"/>
      <c r="EJQ26" s="113"/>
      <c r="EJR26" s="113"/>
      <c r="EJS26" s="113"/>
      <c r="EJT26" s="113"/>
      <c r="EJU26" s="113"/>
      <c r="EJV26" s="113"/>
      <c r="EJW26" s="113"/>
      <c r="EJX26" s="113"/>
      <c r="EJY26" s="117"/>
      <c r="EJZ26" s="113"/>
      <c r="EKA26" s="113"/>
      <c r="EKB26" s="113"/>
      <c r="EKC26" s="113"/>
      <c r="EKD26" s="113"/>
      <c r="EKE26" s="113"/>
      <c r="EKF26" s="113"/>
      <c r="EKG26" s="113"/>
      <c r="EKH26" s="113"/>
      <c r="EKI26" s="113"/>
      <c r="EKJ26" s="113"/>
      <c r="EKK26" s="113"/>
      <c r="EKL26" s="113"/>
      <c r="EKM26" s="113"/>
      <c r="EKN26" s="113"/>
      <c r="EKO26" s="113"/>
      <c r="EKP26" s="113"/>
      <c r="EKQ26" s="113"/>
      <c r="EKR26" s="113"/>
      <c r="EKS26" s="113"/>
      <c r="EKT26" s="113"/>
      <c r="EKU26" s="113"/>
      <c r="EKV26" s="113"/>
      <c r="EKW26" s="113"/>
      <c r="EKX26" s="113"/>
      <c r="EKY26" s="113"/>
      <c r="EKZ26" s="113"/>
      <c r="ELA26" s="113"/>
      <c r="ELB26" s="113"/>
      <c r="ELC26" s="113"/>
      <c r="ELD26" s="113"/>
      <c r="ELE26" s="113"/>
      <c r="ELF26" s="113"/>
      <c r="ELG26" s="113"/>
      <c r="ELH26" s="113"/>
      <c r="ELI26" s="113"/>
      <c r="ELJ26" s="113"/>
      <c r="ELK26" s="113"/>
      <c r="ELL26" s="113"/>
      <c r="ELM26" s="113"/>
      <c r="ELN26" s="113"/>
      <c r="ELO26" s="113"/>
      <c r="ELP26" s="113"/>
      <c r="ELQ26" s="113"/>
      <c r="ELR26" s="113"/>
      <c r="ELS26" s="113"/>
      <c r="ELT26" s="113"/>
      <c r="ELU26" s="113"/>
      <c r="ELV26" s="113"/>
      <c r="ELW26" s="113"/>
      <c r="ELX26" s="113"/>
      <c r="ELY26" s="113"/>
      <c r="ELZ26" s="113"/>
      <c r="EMA26" s="113"/>
      <c r="EMB26" s="113"/>
      <c r="EMC26" s="113"/>
      <c r="EMD26" s="113"/>
      <c r="EME26" s="113"/>
      <c r="EMF26" s="113"/>
      <c r="EMG26" s="113"/>
      <c r="EMH26" s="113"/>
      <c r="EMI26" s="113"/>
      <c r="EMJ26" s="113"/>
      <c r="EMK26" s="113"/>
      <c r="EML26" s="113"/>
      <c r="EMM26" s="113"/>
      <c r="EMN26" s="113"/>
      <c r="EMO26" s="113"/>
      <c r="EMP26" s="113"/>
      <c r="EMQ26" s="113"/>
      <c r="EMR26" s="113"/>
      <c r="EMS26" s="113"/>
      <c r="EMT26" s="113"/>
      <c r="EMU26" s="113"/>
      <c r="EMV26" s="113"/>
      <c r="EMW26" s="113"/>
      <c r="EMX26" s="113"/>
      <c r="EMY26" s="113"/>
      <c r="EMZ26" s="113"/>
      <c r="ENA26" s="113"/>
      <c r="ENB26" s="113"/>
      <c r="ENC26" s="113"/>
      <c r="END26" s="113"/>
      <c r="ENE26" s="113"/>
      <c r="ENF26" s="113"/>
      <c r="ENG26" s="113"/>
      <c r="ENH26" s="113"/>
      <c r="ENI26" s="113"/>
      <c r="ENJ26" s="113"/>
      <c r="ENK26" s="113"/>
      <c r="ENL26" s="113"/>
      <c r="ENM26" s="113"/>
      <c r="ENN26" s="113"/>
      <c r="ENO26" s="113"/>
      <c r="ENP26" s="113"/>
      <c r="ENQ26" s="113"/>
      <c r="ENR26" s="113"/>
      <c r="ENS26" s="113"/>
      <c r="ENT26" s="113"/>
      <c r="ENU26" s="113"/>
      <c r="ENV26" s="113"/>
      <c r="ENW26" s="113"/>
      <c r="ENX26" s="113"/>
      <c r="ENY26" s="113"/>
      <c r="ENZ26" s="113"/>
      <c r="EOA26" s="113"/>
      <c r="EOB26" s="113"/>
      <c r="EOC26" s="113"/>
      <c r="EOD26" s="113"/>
      <c r="EOE26" s="113"/>
      <c r="EOF26" s="113"/>
      <c r="EOG26" s="113"/>
      <c r="EOH26" s="113"/>
      <c r="EOI26" s="113"/>
      <c r="EOJ26" s="113"/>
      <c r="EOK26" s="113"/>
      <c r="EOL26" s="113"/>
      <c r="EOM26" s="113"/>
      <c r="EON26" s="113"/>
      <c r="EOO26" s="113"/>
      <c r="EOP26" s="113"/>
      <c r="EOQ26" s="113"/>
      <c r="EOR26" s="113"/>
      <c r="EOS26" s="113"/>
      <c r="EOT26" s="113"/>
      <c r="EOU26" s="113"/>
      <c r="EOV26" s="117"/>
      <c r="EOW26" s="113"/>
      <c r="EOX26" s="113"/>
      <c r="EOY26" s="113"/>
      <c r="EOZ26" s="113"/>
      <c r="EPA26" s="113"/>
      <c r="EPB26" s="113"/>
      <c r="EPC26" s="113"/>
      <c r="EPD26" s="113"/>
      <c r="EPE26" s="113"/>
      <c r="EPF26" s="113"/>
      <c r="EPG26" s="113"/>
      <c r="EPH26" s="113"/>
      <c r="EPI26" s="113"/>
      <c r="EPJ26" s="113"/>
      <c r="EPK26" s="113"/>
      <c r="EPL26" s="113"/>
      <c r="EPM26" s="113"/>
      <c r="EPN26" s="113"/>
      <c r="EPO26" s="113"/>
      <c r="EPP26" s="113"/>
      <c r="EPQ26" s="113"/>
      <c r="EPR26" s="113"/>
      <c r="EPS26" s="113"/>
      <c r="EPT26" s="113"/>
      <c r="EPU26" s="113"/>
      <c r="EPV26" s="113"/>
      <c r="EPW26" s="113"/>
      <c r="EPX26" s="113"/>
      <c r="EPY26" s="113"/>
      <c r="EPZ26" s="113"/>
      <c r="EQA26" s="113"/>
      <c r="EQB26" s="113"/>
      <c r="EQC26" s="113"/>
      <c r="EQD26" s="113"/>
      <c r="EQE26" s="113"/>
      <c r="EQF26" s="113"/>
      <c r="EQG26" s="113"/>
      <c r="EQH26" s="113"/>
      <c r="EQI26" s="113"/>
      <c r="EQJ26" s="113"/>
      <c r="EQK26" s="113"/>
      <c r="EQL26" s="113"/>
      <c r="EQM26" s="113"/>
      <c r="EQN26" s="113"/>
      <c r="EQO26" s="113"/>
      <c r="EQP26" s="113"/>
      <c r="EQQ26" s="113"/>
      <c r="EQR26" s="113"/>
      <c r="EQS26" s="113"/>
      <c r="EQT26" s="113"/>
      <c r="EQU26" s="113"/>
      <c r="EQV26" s="113"/>
      <c r="EQW26" s="113"/>
      <c r="EQX26" s="113"/>
      <c r="EQY26" s="113"/>
      <c r="EQZ26" s="113"/>
      <c r="ERA26" s="113"/>
      <c r="ERB26" s="113"/>
      <c r="ERC26" s="113"/>
      <c r="ERD26" s="113"/>
      <c r="ERE26" s="113"/>
      <c r="ERF26" s="113"/>
      <c r="ERG26" s="113"/>
      <c r="ERH26" s="113"/>
      <c r="ERI26" s="113"/>
      <c r="ERJ26" s="113"/>
      <c r="ERK26" s="113"/>
      <c r="ERL26" s="113"/>
      <c r="ERM26" s="113"/>
      <c r="ERN26" s="113"/>
      <c r="ERO26" s="113"/>
      <c r="ERP26" s="113"/>
      <c r="ERQ26" s="113"/>
      <c r="ERR26" s="113"/>
      <c r="ERS26" s="113"/>
      <c r="ERT26" s="113"/>
      <c r="ERU26" s="113"/>
      <c r="ERV26" s="113"/>
      <c r="ERW26" s="113"/>
      <c r="ERX26" s="113"/>
      <c r="ERY26" s="113"/>
      <c r="ERZ26" s="113"/>
      <c r="ESA26" s="113"/>
      <c r="ESB26" s="113"/>
      <c r="ESC26" s="113"/>
      <c r="ESD26" s="113"/>
      <c r="ESE26" s="113"/>
      <c r="ESF26" s="113"/>
      <c r="ESG26" s="113"/>
      <c r="ESH26" s="113"/>
      <c r="ESI26" s="113"/>
      <c r="ESJ26" s="113"/>
      <c r="ESK26" s="113"/>
      <c r="ESL26" s="113"/>
      <c r="ESM26" s="113"/>
      <c r="ESN26" s="113"/>
      <c r="ESO26" s="113"/>
      <c r="ESP26" s="113"/>
      <c r="ESQ26" s="113"/>
      <c r="ESR26" s="113"/>
      <c r="ESS26" s="113"/>
      <c r="EST26" s="113"/>
      <c r="ESU26" s="113"/>
      <c r="ESV26" s="113"/>
      <c r="ESW26" s="113"/>
      <c r="ESX26" s="113"/>
      <c r="ESY26" s="113"/>
      <c r="ESZ26" s="113"/>
      <c r="ETA26" s="113"/>
      <c r="ETB26" s="113"/>
      <c r="ETC26" s="113"/>
      <c r="ETD26" s="113"/>
      <c r="ETE26" s="113"/>
      <c r="ETF26" s="113"/>
      <c r="ETG26" s="113"/>
      <c r="ETH26" s="113"/>
      <c r="ETI26" s="113"/>
      <c r="ETJ26" s="113"/>
      <c r="ETK26" s="113"/>
      <c r="ETL26" s="113"/>
      <c r="ETM26" s="113"/>
      <c r="ETN26" s="113"/>
      <c r="ETO26" s="113"/>
      <c r="ETP26" s="113"/>
      <c r="ETQ26" s="113"/>
      <c r="ETR26" s="113"/>
      <c r="ETS26" s="117"/>
      <c r="ETT26" s="113"/>
      <c r="ETU26" s="113"/>
      <c r="ETV26" s="113"/>
      <c r="ETW26" s="113"/>
      <c r="ETX26" s="113"/>
      <c r="ETY26" s="113"/>
      <c r="ETZ26" s="113"/>
      <c r="EUA26" s="113"/>
      <c r="EUB26" s="113"/>
      <c r="EUC26" s="113"/>
      <c r="EUD26" s="113"/>
      <c r="EUE26" s="113"/>
      <c r="EUF26" s="113"/>
      <c r="EUG26" s="113"/>
      <c r="EUH26" s="113"/>
      <c r="EUI26" s="113"/>
      <c r="EUJ26" s="113"/>
      <c r="EUK26" s="113"/>
      <c r="EUL26" s="113"/>
      <c r="EUM26" s="113"/>
      <c r="EUN26" s="113"/>
      <c r="EUO26" s="113"/>
      <c r="EUP26" s="113"/>
      <c r="EUQ26" s="113"/>
      <c r="EUR26" s="113"/>
      <c r="EUS26" s="113"/>
      <c r="EUT26" s="113"/>
      <c r="EUU26" s="113"/>
      <c r="EUV26" s="113"/>
      <c r="EUW26" s="113"/>
      <c r="EUX26" s="113"/>
      <c r="EUY26" s="113"/>
      <c r="EUZ26" s="113"/>
      <c r="EVA26" s="113"/>
      <c r="EVB26" s="113"/>
      <c r="EVC26" s="113"/>
      <c r="EVD26" s="113"/>
      <c r="EVE26" s="113"/>
      <c r="EVF26" s="113"/>
      <c r="EVG26" s="113"/>
      <c r="EVH26" s="113"/>
      <c r="EVI26" s="113"/>
      <c r="EVJ26" s="113"/>
      <c r="EVK26" s="113"/>
      <c r="EVL26" s="113"/>
      <c r="EVM26" s="113"/>
      <c r="EVN26" s="113"/>
      <c r="EVO26" s="113"/>
      <c r="EVP26" s="113"/>
      <c r="EVQ26" s="113"/>
      <c r="EVR26" s="113"/>
      <c r="EVS26" s="113"/>
      <c r="EVT26" s="113"/>
      <c r="EVU26" s="113"/>
      <c r="EVV26" s="113"/>
      <c r="EVW26" s="113"/>
      <c r="EVX26" s="113"/>
      <c r="EVY26" s="113"/>
      <c r="EVZ26" s="113"/>
      <c r="EWA26" s="113"/>
      <c r="EWB26" s="113"/>
      <c r="EWC26" s="113"/>
      <c r="EWD26" s="113"/>
      <c r="EWE26" s="113"/>
      <c r="EWF26" s="113"/>
      <c r="EWG26" s="113"/>
      <c r="EWH26" s="113"/>
      <c r="EWI26" s="113"/>
      <c r="EWJ26" s="113"/>
      <c r="EWK26" s="113"/>
      <c r="EWL26" s="113"/>
      <c r="EWM26" s="113"/>
      <c r="EWN26" s="113"/>
      <c r="EWO26" s="113"/>
      <c r="EWP26" s="113"/>
      <c r="EWQ26" s="113"/>
      <c r="EWR26" s="113"/>
      <c r="EWS26" s="113"/>
      <c r="EWT26" s="113"/>
      <c r="EWU26" s="113"/>
      <c r="EWV26" s="113"/>
      <c r="EWW26" s="113"/>
      <c r="EWX26" s="113"/>
      <c r="EWY26" s="113"/>
      <c r="EWZ26" s="113"/>
      <c r="EXA26" s="113"/>
      <c r="EXB26" s="113"/>
      <c r="EXC26" s="113"/>
      <c r="EXD26" s="113"/>
      <c r="EXE26" s="113"/>
      <c r="EXF26" s="113"/>
      <c r="EXG26" s="113"/>
      <c r="EXH26" s="113"/>
      <c r="EXI26" s="113"/>
      <c r="EXJ26" s="113"/>
      <c r="EXK26" s="113"/>
      <c r="EXL26" s="113"/>
      <c r="EXM26" s="113"/>
      <c r="EXN26" s="113"/>
      <c r="EXO26" s="113"/>
      <c r="EXP26" s="113"/>
      <c r="EXQ26" s="113"/>
      <c r="EXR26" s="113"/>
      <c r="EXS26" s="113"/>
      <c r="EXT26" s="113"/>
      <c r="EXU26" s="113"/>
      <c r="EXV26" s="113"/>
      <c r="EXW26" s="113"/>
      <c r="EXX26" s="113"/>
      <c r="EXY26" s="113"/>
      <c r="EXZ26" s="113"/>
      <c r="EYA26" s="113"/>
      <c r="EYB26" s="113"/>
      <c r="EYC26" s="113"/>
      <c r="EYD26" s="113"/>
      <c r="EYE26" s="113"/>
      <c r="EYF26" s="113"/>
      <c r="EYG26" s="113"/>
      <c r="EYH26" s="113"/>
      <c r="EYI26" s="113"/>
      <c r="EYJ26" s="113"/>
      <c r="EYK26" s="113"/>
      <c r="EYL26" s="113"/>
      <c r="EYM26" s="113"/>
      <c r="EYN26" s="113"/>
      <c r="EYO26" s="113"/>
      <c r="EYP26" s="117"/>
      <c r="EYQ26" s="113"/>
      <c r="EYR26" s="113"/>
      <c r="EYS26" s="113"/>
      <c r="EYT26" s="113"/>
      <c r="EYU26" s="113"/>
      <c r="EYV26" s="113"/>
      <c r="EYW26" s="113"/>
      <c r="EYX26" s="113"/>
      <c r="EYY26" s="113"/>
      <c r="EYZ26" s="113"/>
      <c r="EZA26" s="113"/>
      <c r="EZB26" s="113"/>
      <c r="EZC26" s="113"/>
      <c r="EZD26" s="113"/>
      <c r="EZE26" s="113"/>
      <c r="EZF26" s="113"/>
      <c r="EZG26" s="113"/>
      <c r="EZH26" s="113"/>
      <c r="EZI26" s="113"/>
      <c r="EZJ26" s="113"/>
      <c r="EZK26" s="113"/>
      <c r="EZL26" s="113"/>
      <c r="EZM26" s="113"/>
      <c r="EZN26" s="113"/>
      <c r="EZO26" s="113"/>
      <c r="EZP26" s="113"/>
      <c r="EZQ26" s="113"/>
      <c r="EZR26" s="113"/>
      <c r="EZS26" s="113"/>
      <c r="EZT26" s="113"/>
      <c r="EZU26" s="113"/>
      <c r="EZV26" s="113"/>
      <c r="EZW26" s="113"/>
      <c r="EZX26" s="113"/>
      <c r="EZY26" s="113"/>
      <c r="EZZ26" s="113"/>
      <c r="FAA26" s="113"/>
      <c r="FAB26" s="113"/>
      <c r="FAC26" s="113"/>
      <c r="FAD26" s="113"/>
      <c r="FAE26" s="113"/>
      <c r="FAF26" s="113"/>
      <c r="FAG26" s="113"/>
      <c r="FAH26" s="113"/>
      <c r="FAI26" s="113"/>
      <c r="FAJ26" s="113"/>
      <c r="FAK26" s="113"/>
      <c r="FAL26" s="113"/>
      <c r="FAM26" s="113"/>
      <c r="FAN26" s="113"/>
      <c r="FAO26" s="113"/>
      <c r="FAP26" s="113"/>
      <c r="FAQ26" s="113"/>
      <c r="FAR26" s="113"/>
      <c r="FAS26" s="113"/>
      <c r="FAT26" s="113"/>
      <c r="FAU26" s="113"/>
      <c r="FAV26" s="113"/>
      <c r="FAW26" s="113"/>
      <c r="FAX26" s="113"/>
      <c r="FAY26" s="113"/>
      <c r="FAZ26" s="113"/>
      <c r="FBA26" s="113"/>
      <c r="FBB26" s="113"/>
      <c r="FBC26" s="113"/>
      <c r="FBD26" s="113"/>
      <c r="FBE26" s="113"/>
      <c r="FBF26" s="113"/>
      <c r="FBG26" s="113"/>
      <c r="FBH26" s="113"/>
      <c r="FBI26" s="113"/>
      <c r="FBJ26" s="113"/>
      <c r="FBK26" s="113"/>
      <c r="FBL26" s="113"/>
      <c r="FBM26" s="113"/>
      <c r="FBN26" s="113"/>
      <c r="FBO26" s="113"/>
      <c r="FBP26" s="113"/>
      <c r="FBQ26" s="113"/>
      <c r="FBR26" s="113"/>
      <c r="FBS26" s="113"/>
      <c r="FBT26" s="113"/>
      <c r="FBU26" s="113"/>
      <c r="FBV26" s="113"/>
      <c r="FBW26" s="113"/>
      <c r="FBX26" s="113"/>
      <c r="FBY26" s="113"/>
      <c r="FBZ26" s="113"/>
      <c r="FCA26" s="113"/>
      <c r="FCB26" s="113"/>
      <c r="FCC26" s="113"/>
      <c r="FCD26" s="113"/>
      <c r="FCE26" s="113"/>
      <c r="FCF26" s="113"/>
      <c r="FCG26" s="113"/>
      <c r="FCH26" s="113"/>
      <c r="FCI26" s="113"/>
      <c r="FCJ26" s="113"/>
      <c r="FCK26" s="113"/>
      <c r="FCL26" s="113"/>
      <c r="FCM26" s="113"/>
      <c r="FCN26" s="113"/>
      <c r="FCO26" s="113"/>
      <c r="FCP26" s="113"/>
      <c r="FCQ26" s="113"/>
      <c r="FCR26" s="113"/>
      <c r="FCS26" s="113"/>
      <c r="FCT26" s="113"/>
      <c r="FCU26" s="113"/>
      <c r="FCV26" s="113"/>
      <c r="FCW26" s="113"/>
      <c r="FCX26" s="113"/>
      <c r="FCY26" s="113"/>
      <c r="FCZ26" s="113"/>
      <c r="FDA26" s="113"/>
      <c r="FDB26" s="113"/>
      <c r="FDC26" s="113"/>
      <c r="FDD26" s="113"/>
      <c r="FDE26" s="113"/>
      <c r="FDF26" s="113"/>
      <c r="FDG26" s="113"/>
      <c r="FDH26" s="113"/>
      <c r="FDI26" s="113"/>
      <c r="FDJ26" s="113"/>
      <c r="FDK26" s="113"/>
      <c r="FDL26" s="113"/>
      <c r="FDM26" s="117"/>
      <c r="FDN26" s="113"/>
      <c r="FDO26" s="113"/>
      <c r="FDP26" s="113"/>
      <c r="FDQ26" s="113"/>
      <c r="FDR26" s="113"/>
      <c r="FDS26" s="113"/>
      <c r="FDT26" s="113"/>
      <c r="FDU26" s="113"/>
      <c r="FDV26" s="113"/>
      <c r="FDW26" s="113"/>
      <c r="FDX26" s="113"/>
      <c r="FDY26" s="113"/>
      <c r="FDZ26" s="113"/>
      <c r="FEA26" s="113"/>
      <c r="FEB26" s="113"/>
      <c r="FEC26" s="113"/>
      <c r="FED26" s="113"/>
      <c r="FEE26" s="113"/>
      <c r="FEF26" s="113"/>
      <c r="FEG26" s="113"/>
      <c r="FEH26" s="113"/>
      <c r="FEI26" s="113"/>
      <c r="FEJ26" s="113"/>
      <c r="FEK26" s="113"/>
      <c r="FEL26" s="113"/>
      <c r="FEM26" s="113"/>
      <c r="FEN26" s="113"/>
      <c r="FEO26" s="113"/>
      <c r="FEP26" s="113"/>
      <c r="FEQ26" s="113"/>
      <c r="FER26" s="113"/>
      <c r="FES26" s="113"/>
      <c r="FET26" s="113"/>
      <c r="FEU26" s="113"/>
      <c r="FEV26" s="113"/>
      <c r="FEW26" s="113"/>
      <c r="FEX26" s="113"/>
      <c r="FEY26" s="113"/>
      <c r="FEZ26" s="113"/>
      <c r="FFA26" s="113"/>
      <c r="FFB26" s="113"/>
      <c r="FFC26" s="113"/>
      <c r="FFD26" s="113"/>
      <c r="FFE26" s="113"/>
      <c r="FFF26" s="113"/>
      <c r="FFG26" s="113"/>
      <c r="FFH26" s="113"/>
      <c r="FFI26" s="113"/>
      <c r="FFJ26" s="113"/>
      <c r="FFK26" s="113"/>
      <c r="FFL26" s="113"/>
      <c r="FFM26" s="113"/>
      <c r="FFN26" s="113"/>
      <c r="FFO26" s="113"/>
      <c r="FFP26" s="113"/>
      <c r="FFQ26" s="113"/>
      <c r="FFR26" s="113"/>
      <c r="FFS26" s="113"/>
      <c r="FFT26" s="113"/>
      <c r="FFU26" s="113"/>
      <c r="FFV26" s="113"/>
      <c r="FFW26" s="113"/>
      <c r="FFX26" s="113"/>
      <c r="FFY26" s="113"/>
      <c r="FFZ26" s="113"/>
      <c r="FGA26" s="113"/>
      <c r="FGB26" s="113"/>
      <c r="FGC26" s="113"/>
      <c r="FGD26" s="113"/>
      <c r="FGE26" s="113"/>
      <c r="FGF26" s="113"/>
      <c r="FGG26" s="113"/>
      <c r="FGH26" s="113"/>
      <c r="FGI26" s="113"/>
      <c r="FGJ26" s="113"/>
      <c r="FGK26" s="113"/>
      <c r="FGL26" s="113"/>
      <c r="FGM26" s="113"/>
      <c r="FGN26" s="113"/>
      <c r="FGO26" s="113"/>
      <c r="FGP26" s="113"/>
      <c r="FGQ26" s="113"/>
      <c r="FGR26" s="113"/>
      <c r="FGS26" s="113"/>
      <c r="FGT26" s="113"/>
      <c r="FGU26" s="113"/>
      <c r="FGV26" s="113"/>
      <c r="FGW26" s="113"/>
      <c r="FGX26" s="113"/>
      <c r="FGY26" s="113"/>
      <c r="FGZ26" s="113"/>
      <c r="FHA26" s="113"/>
      <c r="FHB26" s="113"/>
      <c r="FHC26" s="113"/>
      <c r="FHD26" s="113"/>
      <c r="FHE26" s="113"/>
      <c r="FHF26" s="113"/>
      <c r="FHG26" s="113"/>
      <c r="FHH26" s="113"/>
      <c r="FHI26" s="113"/>
      <c r="FHJ26" s="113"/>
      <c r="FHK26" s="113"/>
      <c r="FHL26" s="113"/>
      <c r="FHM26" s="113"/>
      <c r="FHN26" s="113"/>
      <c r="FHO26" s="113"/>
      <c r="FHP26" s="113"/>
      <c r="FHQ26" s="113"/>
      <c r="FHR26" s="113"/>
      <c r="FHS26" s="113"/>
      <c r="FHT26" s="113"/>
      <c r="FHU26" s="113"/>
      <c r="FHV26" s="113"/>
      <c r="FHW26" s="113"/>
      <c r="FHX26" s="113"/>
      <c r="FHY26" s="113"/>
      <c r="FHZ26" s="113"/>
      <c r="FIA26" s="113"/>
      <c r="FIB26" s="113"/>
      <c r="FIC26" s="113"/>
      <c r="FID26" s="113"/>
      <c r="FIE26" s="113"/>
      <c r="FIF26" s="113"/>
      <c r="FIG26" s="113"/>
      <c r="FIH26" s="113"/>
      <c r="FII26" s="113"/>
      <c r="FIJ26" s="117"/>
      <c r="FIK26" s="113"/>
      <c r="FIL26" s="113"/>
      <c r="FIM26" s="113"/>
      <c r="FIN26" s="113"/>
      <c r="FIO26" s="113"/>
      <c r="FIP26" s="113"/>
      <c r="FIQ26" s="113"/>
      <c r="FIR26" s="113"/>
      <c r="FIS26" s="113"/>
      <c r="FIT26" s="113"/>
      <c r="FIU26" s="113"/>
      <c r="FIV26" s="113"/>
      <c r="FIW26" s="113"/>
      <c r="FIX26" s="113"/>
      <c r="FIY26" s="113"/>
      <c r="FIZ26" s="113"/>
      <c r="FJA26" s="113"/>
      <c r="FJB26" s="113"/>
      <c r="FJC26" s="113"/>
      <c r="FJD26" s="113"/>
      <c r="FJE26" s="113"/>
      <c r="FJF26" s="113"/>
      <c r="FJG26" s="113"/>
      <c r="FJH26" s="113"/>
      <c r="FJI26" s="113"/>
      <c r="FJJ26" s="113"/>
      <c r="FJK26" s="113"/>
      <c r="FJL26" s="113"/>
      <c r="FJM26" s="113"/>
      <c r="FJN26" s="113"/>
      <c r="FJO26" s="113"/>
      <c r="FJP26" s="113"/>
      <c r="FJQ26" s="113"/>
      <c r="FJR26" s="113"/>
      <c r="FJS26" s="113"/>
      <c r="FJT26" s="113"/>
      <c r="FJU26" s="113"/>
      <c r="FJV26" s="113"/>
      <c r="FJW26" s="113"/>
      <c r="FJX26" s="113"/>
      <c r="FJY26" s="113"/>
      <c r="FJZ26" s="113"/>
      <c r="FKA26" s="113"/>
      <c r="FKB26" s="113"/>
      <c r="FKC26" s="113"/>
      <c r="FKD26" s="113"/>
      <c r="FKE26" s="113"/>
      <c r="FKF26" s="113"/>
      <c r="FKG26" s="113"/>
      <c r="FKH26" s="113"/>
      <c r="FKI26" s="113"/>
      <c r="FKJ26" s="113"/>
      <c r="FKK26" s="113"/>
      <c r="FKL26" s="113"/>
      <c r="FKM26" s="113"/>
      <c r="FKN26" s="113"/>
      <c r="FKO26" s="113"/>
      <c r="FKP26" s="113"/>
      <c r="FKQ26" s="113"/>
      <c r="FKR26" s="113"/>
      <c r="FKS26" s="113"/>
      <c r="FKT26" s="113"/>
      <c r="FKU26" s="113"/>
      <c r="FKV26" s="113"/>
      <c r="FKW26" s="113"/>
      <c r="FKX26" s="113"/>
      <c r="FKY26" s="113"/>
      <c r="FKZ26" s="113"/>
      <c r="FLA26" s="113"/>
      <c r="FLB26" s="113"/>
      <c r="FLC26" s="113"/>
      <c r="FLD26" s="113"/>
      <c r="FLE26" s="113"/>
      <c r="FLF26" s="113"/>
      <c r="FLG26" s="113"/>
      <c r="FLH26" s="113"/>
      <c r="FLI26" s="113"/>
      <c r="FLJ26" s="113"/>
      <c r="FLK26" s="113"/>
      <c r="FLL26" s="113"/>
      <c r="FLM26" s="113"/>
      <c r="FLN26" s="113"/>
      <c r="FLO26" s="113"/>
      <c r="FLP26" s="113"/>
      <c r="FLQ26" s="113"/>
      <c r="FLR26" s="113"/>
      <c r="FLS26" s="113"/>
      <c r="FLT26" s="113"/>
      <c r="FLU26" s="113"/>
      <c r="FLV26" s="113"/>
      <c r="FLW26" s="113"/>
      <c r="FLX26" s="113"/>
      <c r="FLY26" s="113"/>
      <c r="FLZ26" s="113"/>
      <c r="FMA26" s="113"/>
      <c r="FMB26" s="113"/>
      <c r="FMC26" s="113"/>
      <c r="FMD26" s="113"/>
      <c r="FME26" s="113"/>
      <c r="FMF26" s="113"/>
      <c r="FMG26" s="113"/>
      <c r="FMH26" s="113"/>
      <c r="FMI26" s="113"/>
      <c r="FMJ26" s="113"/>
      <c r="FMK26" s="113"/>
      <c r="FML26" s="113"/>
      <c r="FMM26" s="113"/>
      <c r="FMN26" s="113"/>
      <c r="FMO26" s="113"/>
      <c r="FMP26" s="113"/>
      <c r="FMQ26" s="113"/>
      <c r="FMR26" s="113"/>
      <c r="FMS26" s="113"/>
      <c r="FMT26" s="113"/>
      <c r="FMU26" s="113"/>
      <c r="FMV26" s="113"/>
      <c r="FMW26" s="113"/>
      <c r="FMX26" s="113"/>
      <c r="FMY26" s="113"/>
      <c r="FMZ26" s="113"/>
      <c r="FNA26" s="113"/>
      <c r="FNB26" s="113"/>
      <c r="FNC26" s="113"/>
      <c r="FND26" s="113"/>
      <c r="FNE26" s="113"/>
      <c r="FNF26" s="113"/>
      <c r="FNG26" s="117"/>
      <c r="FNH26" s="113"/>
      <c r="FNI26" s="113"/>
      <c r="FNJ26" s="113"/>
      <c r="FNK26" s="113"/>
      <c r="FNL26" s="113"/>
      <c r="FNM26" s="113"/>
      <c r="FNN26" s="113"/>
      <c r="FNO26" s="113"/>
      <c r="FNP26" s="113"/>
      <c r="FNQ26" s="113"/>
      <c r="FNR26" s="113"/>
      <c r="FNS26" s="113"/>
      <c r="FNT26" s="113"/>
      <c r="FNU26" s="113"/>
      <c r="FNV26" s="113"/>
      <c r="FNW26" s="113"/>
      <c r="FNX26" s="113"/>
      <c r="FNY26" s="113"/>
      <c r="FNZ26" s="113"/>
      <c r="FOA26" s="113"/>
      <c r="FOB26" s="113"/>
      <c r="FOC26" s="113"/>
      <c r="FOD26" s="113"/>
      <c r="FOE26" s="113"/>
      <c r="FOF26" s="113"/>
      <c r="FOG26" s="113"/>
      <c r="FOH26" s="113"/>
      <c r="FOI26" s="113"/>
      <c r="FOJ26" s="113"/>
      <c r="FOK26" s="113"/>
      <c r="FOL26" s="113"/>
      <c r="FOM26" s="113"/>
      <c r="FON26" s="113"/>
      <c r="FOO26" s="113"/>
      <c r="FOP26" s="113"/>
      <c r="FOQ26" s="113"/>
      <c r="FOR26" s="113"/>
      <c r="FOS26" s="113"/>
      <c r="FOT26" s="113"/>
      <c r="FOU26" s="113"/>
      <c r="FOV26" s="113"/>
      <c r="FOW26" s="113"/>
      <c r="FOX26" s="113"/>
      <c r="FOY26" s="113"/>
      <c r="FOZ26" s="113"/>
      <c r="FPA26" s="113"/>
      <c r="FPB26" s="113"/>
      <c r="FPC26" s="113"/>
      <c r="FPD26" s="113"/>
      <c r="FPE26" s="113"/>
      <c r="FPF26" s="113"/>
      <c r="FPG26" s="113"/>
      <c r="FPH26" s="113"/>
      <c r="FPI26" s="113"/>
      <c r="FPJ26" s="113"/>
      <c r="FPK26" s="113"/>
      <c r="FPL26" s="113"/>
      <c r="FPM26" s="113"/>
      <c r="FPN26" s="113"/>
      <c r="FPO26" s="113"/>
      <c r="FPP26" s="113"/>
      <c r="FPQ26" s="113"/>
      <c r="FPR26" s="113"/>
      <c r="FPS26" s="113"/>
      <c r="FPT26" s="113"/>
      <c r="FPU26" s="113"/>
      <c r="FPV26" s="113"/>
      <c r="FPW26" s="113"/>
      <c r="FPX26" s="113"/>
      <c r="FPY26" s="113"/>
      <c r="FPZ26" s="113"/>
      <c r="FQA26" s="113"/>
      <c r="FQB26" s="113"/>
      <c r="FQC26" s="113"/>
      <c r="FQD26" s="113"/>
      <c r="FQE26" s="113"/>
      <c r="FQF26" s="113"/>
      <c r="FQG26" s="113"/>
      <c r="FQH26" s="113"/>
      <c r="FQI26" s="113"/>
      <c r="FQJ26" s="113"/>
      <c r="FQK26" s="113"/>
      <c r="FQL26" s="113"/>
      <c r="FQM26" s="113"/>
      <c r="FQN26" s="113"/>
      <c r="FQO26" s="113"/>
      <c r="FQP26" s="113"/>
      <c r="FQQ26" s="113"/>
      <c r="FQR26" s="113"/>
      <c r="FQS26" s="113"/>
      <c r="FQT26" s="113"/>
      <c r="FQU26" s="113"/>
      <c r="FQV26" s="113"/>
      <c r="FQW26" s="113"/>
      <c r="FQX26" s="113"/>
      <c r="FQY26" s="113"/>
      <c r="FQZ26" s="113"/>
      <c r="FRA26" s="113"/>
      <c r="FRB26" s="113"/>
      <c r="FRC26" s="113"/>
      <c r="FRD26" s="113"/>
      <c r="FRE26" s="113"/>
      <c r="FRF26" s="113"/>
      <c r="FRG26" s="113"/>
      <c r="FRH26" s="113"/>
      <c r="FRI26" s="113"/>
      <c r="FRJ26" s="113"/>
      <c r="FRK26" s="113"/>
      <c r="FRL26" s="113"/>
      <c r="FRM26" s="113"/>
      <c r="FRN26" s="113"/>
      <c r="FRO26" s="113"/>
      <c r="FRP26" s="113"/>
      <c r="FRQ26" s="113"/>
      <c r="FRR26" s="113"/>
      <c r="FRS26" s="113"/>
      <c r="FRT26" s="113"/>
      <c r="FRU26" s="113"/>
      <c r="FRV26" s="113"/>
      <c r="FRW26" s="113"/>
      <c r="FRX26" s="113"/>
      <c r="FRY26" s="113"/>
      <c r="FRZ26" s="113"/>
      <c r="FSA26" s="113"/>
      <c r="FSB26" s="113"/>
      <c r="FSC26" s="113"/>
      <c r="FSD26" s="117"/>
      <c r="FSE26" s="113"/>
      <c r="FSF26" s="113"/>
      <c r="FSG26" s="113"/>
      <c r="FSH26" s="113"/>
      <c r="FSI26" s="113"/>
      <c r="FSJ26" s="113"/>
      <c r="FSK26" s="113"/>
      <c r="FSL26" s="113"/>
      <c r="FSM26" s="113"/>
      <c r="FSN26" s="113"/>
      <c r="FSO26" s="113"/>
      <c r="FSP26" s="113"/>
      <c r="FSQ26" s="113"/>
      <c r="FSR26" s="113"/>
      <c r="FSS26" s="113"/>
      <c r="FST26" s="113"/>
      <c r="FSU26" s="113"/>
      <c r="FSV26" s="113"/>
      <c r="FSW26" s="113"/>
      <c r="FSX26" s="113"/>
      <c r="FSY26" s="113"/>
      <c r="FSZ26" s="113"/>
      <c r="FTA26" s="113"/>
      <c r="FTB26" s="113"/>
      <c r="FTC26" s="113"/>
      <c r="FTD26" s="113"/>
      <c r="FTE26" s="113"/>
      <c r="FTF26" s="113"/>
      <c r="FTG26" s="113"/>
      <c r="FTH26" s="113"/>
      <c r="FTI26" s="113"/>
      <c r="FTJ26" s="113"/>
      <c r="FTK26" s="113"/>
      <c r="FTL26" s="113"/>
      <c r="FTM26" s="113"/>
      <c r="FTN26" s="113"/>
      <c r="FTO26" s="113"/>
      <c r="FTP26" s="113"/>
      <c r="FTQ26" s="113"/>
      <c r="FTR26" s="113"/>
      <c r="FTS26" s="113"/>
      <c r="FTT26" s="113"/>
      <c r="FTU26" s="113"/>
      <c r="FTV26" s="113"/>
      <c r="FTW26" s="113"/>
      <c r="FTX26" s="113"/>
      <c r="FTY26" s="113"/>
      <c r="FTZ26" s="113"/>
      <c r="FUA26" s="113"/>
      <c r="FUB26" s="113"/>
      <c r="FUC26" s="113"/>
      <c r="FUD26" s="113"/>
      <c r="FUE26" s="113"/>
      <c r="FUF26" s="113"/>
      <c r="FUG26" s="113"/>
      <c r="FUH26" s="113"/>
      <c r="FUI26" s="113"/>
      <c r="FUJ26" s="113"/>
      <c r="FUK26" s="113"/>
      <c r="FUL26" s="113"/>
      <c r="FUM26" s="113"/>
      <c r="FUN26" s="113"/>
      <c r="FUO26" s="113"/>
      <c r="FUP26" s="113"/>
      <c r="FUQ26" s="113"/>
      <c r="FUR26" s="113"/>
      <c r="FUS26" s="113"/>
      <c r="FUT26" s="113"/>
      <c r="FUU26" s="113"/>
      <c r="FUV26" s="113"/>
      <c r="FUW26" s="113"/>
      <c r="FUX26" s="113"/>
      <c r="FUY26" s="113"/>
      <c r="FUZ26" s="113"/>
      <c r="FVA26" s="113"/>
      <c r="FVB26" s="113"/>
      <c r="FVC26" s="113"/>
      <c r="FVD26" s="113"/>
      <c r="FVE26" s="113"/>
      <c r="FVF26" s="113"/>
      <c r="FVG26" s="113"/>
      <c r="FVH26" s="113"/>
      <c r="FVI26" s="113"/>
      <c r="FVJ26" s="113"/>
      <c r="FVK26" s="113"/>
      <c r="FVL26" s="113"/>
      <c r="FVM26" s="113"/>
      <c r="FVN26" s="113"/>
      <c r="FVO26" s="113"/>
      <c r="FVP26" s="113"/>
      <c r="FVQ26" s="113"/>
      <c r="FVR26" s="113"/>
      <c r="FVS26" s="113"/>
      <c r="FVT26" s="113"/>
      <c r="FVU26" s="113"/>
      <c r="FVV26" s="113"/>
      <c r="FVW26" s="113"/>
      <c r="FVX26" s="113"/>
      <c r="FVY26" s="113"/>
      <c r="FVZ26" s="113"/>
      <c r="FWA26" s="113"/>
      <c r="FWB26" s="113"/>
      <c r="FWC26" s="113"/>
      <c r="FWD26" s="113"/>
      <c r="FWE26" s="113"/>
      <c r="FWF26" s="113"/>
      <c r="FWG26" s="113"/>
      <c r="FWH26" s="113"/>
      <c r="FWI26" s="113"/>
      <c r="FWJ26" s="113"/>
      <c r="FWK26" s="113"/>
      <c r="FWL26" s="113"/>
      <c r="FWM26" s="113"/>
      <c r="FWN26" s="113"/>
      <c r="FWO26" s="113"/>
      <c r="FWP26" s="113"/>
      <c r="FWQ26" s="113"/>
      <c r="FWR26" s="113"/>
      <c r="FWS26" s="113"/>
      <c r="FWT26" s="113"/>
      <c r="FWU26" s="113"/>
      <c r="FWV26" s="113"/>
      <c r="FWW26" s="113"/>
      <c r="FWX26" s="113"/>
      <c r="FWY26" s="113"/>
      <c r="FWZ26" s="113"/>
      <c r="FXA26" s="117"/>
      <c r="FXB26" s="113"/>
      <c r="FXC26" s="113"/>
      <c r="FXD26" s="113"/>
      <c r="FXE26" s="113"/>
      <c r="FXF26" s="113"/>
      <c r="FXG26" s="113"/>
      <c r="FXH26" s="113"/>
      <c r="FXI26" s="113"/>
      <c r="FXJ26" s="113"/>
      <c r="FXK26" s="113"/>
      <c r="FXL26" s="113"/>
      <c r="FXM26" s="113"/>
      <c r="FXN26" s="113"/>
      <c r="FXO26" s="113"/>
      <c r="FXP26" s="113"/>
      <c r="FXQ26" s="113"/>
      <c r="FXR26" s="113"/>
      <c r="FXS26" s="113"/>
      <c r="FXT26" s="113"/>
      <c r="FXU26" s="113"/>
      <c r="FXV26" s="113"/>
      <c r="FXW26" s="113"/>
      <c r="FXX26" s="113"/>
      <c r="FXY26" s="113"/>
      <c r="FXZ26" s="113"/>
      <c r="FYA26" s="113"/>
      <c r="FYB26" s="113"/>
      <c r="FYC26" s="113"/>
      <c r="FYD26" s="113"/>
      <c r="FYE26" s="113"/>
      <c r="FYF26" s="113"/>
      <c r="FYG26" s="113"/>
      <c r="FYH26" s="113"/>
      <c r="FYI26" s="113"/>
      <c r="FYJ26" s="113"/>
      <c r="FYK26" s="113"/>
      <c r="FYL26" s="113"/>
      <c r="FYM26" s="113"/>
      <c r="FYN26" s="113"/>
      <c r="FYO26" s="113"/>
      <c r="FYP26" s="113"/>
      <c r="FYQ26" s="113"/>
      <c r="FYR26" s="113"/>
      <c r="FYS26" s="113"/>
      <c r="FYT26" s="113"/>
      <c r="FYU26" s="113"/>
      <c r="FYV26" s="113"/>
      <c r="FYW26" s="113"/>
      <c r="FYX26" s="113"/>
      <c r="FYY26" s="113"/>
      <c r="FYZ26" s="113"/>
      <c r="FZA26" s="113"/>
      <c r="FZB26" s="113"/>
      <c r="FZC26" s="113"/>
      <c r="FZD26" s="113"/>
      <c r="FZE26" s="113"/>
      <c r="FZF26" s="113"/>
      <c r="FZG26" s="113"/>
      <c r="FZH26" s="113"/>
      <c r="FZI26" s="113"/>
      <c r="FZJ26" s="113"/>
      <c r="FZK26" s="113"/>
      <c r="FZL26" s="113"/>
      <c r="FZM26" s="113"/>
      <c r="FZN26" s="113"/>
      <c r="FZO26" s="113"/>
      <c r="FZP26" s="113"/>
      <c r="FZQ26" s="113"/>
      <c r="FZR26" s="113"/>
      <c r="FZS26" s="113"/>
      <c r="FZT26" s="113"/>
      <c r="FZU26" s="113"/>
      <c r="FZV26" s="113"/>
      <c r="FZW26" s="113"/>
      <c r="FZX26" s="113"/>
      <c r="FZY26" s="113"/>
      <c r="FZZ26" s="113"/>
      <c r="GAA26" s="113"/>
      <c r="GAB26" s="113"/>
      <c r="GAC26" s="113"/>
      <c r="GAD26" s="113"/>
      <c r="GAE26" s="113"/>
      <c r="GAF26" s="113"/>
      <c r="GAG26" s="113"/>
      <c r="GAH26" s="113"/>
      <c r="GAI26" s="113"/>
      <c r="GAJ26" s="113"/>
      <c r="GAK26" s="113"/>
      <c r="GAL26" s="113"/>
      <c r="GAM26" s="113"/>
      <c r="GAN26" s="113"/>
      <c r="GAO26" s="113"/>
      <c r="GAP26" s="113"/>
      <c r="GAQ26" s="113"/>
      <c r="GAR26" s="113"/>
      <c r="GAS26" s="113"/>
      <c r="GAT26" s="113"/>
      <c r="GAU26" s="113"/>
      <c r="GAV26" s="113"/>
      <c r="GAW26" s="113"/>
      <c r="GAX26" s="113"/>
      <c r="GAY26" s="113"/>
      <c r="GAZ26" s="113"/>
      <c r="GBA26" s="113"/>
      <c r="GBB26" s="113"/>
      <c r="GBC26" s="113"/>
      <c r="GBD26" s="113"/>
      <c r="GBE26" s="113"/>
      <c r="GBF26" s="113"/>
      <c r="GBG26" s="113"/>
      <c r="GBH26" s="113"/>
      <c r="GBI26" s="113"/>
      <c r="GBJ26" s="113"/>
      <c r="GBK26" s="113"/>
      <c r="GBL26" s="113"/>
      <c r="GBM26" s="113"/>
      <c r="GBN26" s="113"/>
      <c r="GBO26" s="113"/>
      <c r="GBP26" s="113"/>
      <c r="GBQ26" s="113"/>
      <c r="GBR26" s="113"/>
      <c r="GBS26" s="113"/>
      <c r="GBT26" s="113"/>
      <c r="GBU26" s="113"/>
      <c r="GBV26" s="113"/>
      <c r="GBW26" s="113"/>
      <c r="GBX26" s="117"/>
      <c r="GBY26" s="113"/>
      <c r="GBZ26" s="113"/>
      <c r="GCA26" s="113"/>
      <c r="GCB26" s="113"/>
      <c r="GCC26" s="113"/>
      <c r="GCD26" s="113"/>
      <c r="GCE26" s="113"/>
      <c r="GCF26" s="113"/>
      <c r="GCG26" s="113"/>
      <c r="GCH26" s="113"/>
      <c r="GCI26" s="113"/>
      <c r="GCJ26" s="113"/>
      <c r="GCK26" s="113"/>
      <c r="GCL26" s="113"/>
      <c r="GCM26" s="113"/>
      <c r="GCN26" s="113"/>
      <c r="GCO26" s="113"/>
      <c r="GCP26" s="113"/>
      <c r="GCQ26" s="113"/>
      <c r="GCR26" s="113"/>
      <c r="GCS26" s="113"/>
      <c r="GCT26" s="113"/>
      <c r="GCU26" s="113"/>
      <c r="GCV26" s="113"/>
      <c r="GCW26" s="113"/>
      <c r="GCX26" s="113"/>
      <c r="GCY26" s="113"/>
      <c r="GCZ26" s="113"/>
      <c r="GDA26" s="113"/>
      <c r="GDB26" s="113"/>
      <c r="GDC26" s="113"/>
      <c r="GDD26" s="113"/>
      <c r="GDE26" s="113"/>
      <c r="GDF26" s="113"/>
      <c r="GDG26" s="113"/>
      <c r="GDH26" s="113"/>
      <c r="GDI26" s="113"/>
      <c r="GDJ26" s="113"/>
      <c r="GDK26" s="113"/>
      <c r="GDL26" s="113"/>
      <c r="GDM26" s="113"/>
      <c r="GDN26" s="113"/>
      <c r="GDO26" s="113"/>
      <c r="GDP26" s="113"/>
      <c r="GDQ26" s="113"/>
      <c r="GDR26" s="113"/>
      <c r="GDS26" s="113"/>
      <c r="GDT26" s="113"/>
      <c r="GDU26" s="113"/>
      <c r="GDV26" s="113"/>
      <c r="GDW26" s="113"/>
      <c r="GDX26" s="113"/>
      <c r="GDY26" s="113"/>
      <c r="GDZ26" s="113"/>
      <c r="GEA26" s="113"/>
      <c r="GEB26" s="113"/>
      <c r="GEC26" s="113"/>
      <c r="GED26" s="113"/>
      <c r="GEE26" s="113"/>
      <c r="GEF26" s="113"/>
      <c r="GEG26" s="113"/>
      <c r="GEH26" s="113"/>
      <c r="GEI26" s="113"/>
      <c r="GEJ26" s="113"/>
      <c r="GEK26" s="113"/>
      <c r="GEL26" s="113"/>
      <c r="GEM26" s="113"/>
      <c r="GEN26" s="113"/>
      <c r="GEO26" s="113"/>
      <c r="GEP26" s="113"/>
      <c r="GEQ26" s="113"/>
      <c r="GER26" s="113"/>
      <c r="GES26" s="113"/>
      <c r="GET26" s="113"/>
      <c r="GEU26" s="113"/>
      <c r="GEV26" s="113"/>
      <c r="GEW26" s="113"/>
      <c r="GEX26" s="113"/>
      <c r="GEY26" s="113"/>
      <c r="GEZ26" s="113"/>
      <c r="GFA26" s="113"/>
      <c r="GFB26" s="113"/>
      <c r="GFC26" s="113"/>
      <c r="GFD26" s="113"/>
      <c r="GFE26" s="113"/>
      <c r="GFF26" s="113"/>
      <c r="GFG26" s="113"/>
      <c r="GFH26" s="113"/>
      <c r="GFI26" s="113"/>
      <c r="GFJ26" s="113"/>
      <c r="GFK26" s="113"/>
      <c r="GFL26" s="113"/>
      <c r="GFM26" s="113"/>
      <c r="GFN26" s="113"/>
      <c r="GFO26" s="113"/>
      <c r="GFP26" s="113"/>
      <c r="GFQ26" s="113"/>
      <c r="GFR26" s="113"/>
      <c r="GFS26" s="113"/>
      <c r="GFT26" s="113"/>
      <c r="GFU26" s="113"/>
      <c r="GFV26" s="113"/>
      <c r="GFW26" s="113"/>
      <c r="GFX26" s="113"/>
      <c r="GFY26" s="113"/>
      <c r="GFZ26" s="113"/>
      <c r="GGA26" s="113"/>
      <c r="GGB26" s="113"/>
      <c r="GGC26" s="113"/>
      <c r="GGD26" s="113"/>
      <c r="GGE26" s="113"/>
      <c r="GGF26" s="113"/>
      <c r="GGG26" s="113"/>
      <c r="GGH26" s="113"/>
      <c r="GGI26" s="113"/>
      <c r="GGJ26" s="113"/>
      <c r="GGK26" s="113"/>
      <c r="GGL26" s="113"/>
      <c r="GGM26" s="113"/>
      <c r="GGN26" s="113"/>
      <c r="GGO26" s="113"/>
      <c r="GGP26" s="113"/>
      <c r="GGQ26" s="113"/>
      <c r="GGR26" s="113"/>
      <c r="GGS26" s="113"/>
      <c r="GGT26" s="113"/>
      <c r="GGU26" s="117"/>
      <c r="GGV26" s="113"/>
      <c r="GGW26" s="113"/>
      <c r="GGX26" s="113"/>
      <c r="GGY26" s="113"/>
      <c r="GGZ26" s="113"/>
      <c r="GHA26" s="113"/>
      <c r="GHB26" s="113"/>
      <c r="GHC26" s="113"/>
      <c r="GHD26" s="113"/>
      <c r="GHE26" s="113"/>
      <c r="GHF26" s="113"/>
      <c r="GHG26" s="113"/>
      <c r="GHH26" s="113"/>
      <c r="GHI26" s="113"/>
      <c r="GHJ26" s="113"/>
      <c r="GHK26" s="113"/>
      <c r="GHL26" s="113"/>
      <c r="GHM26" s="113"/>
      <c r="GHN26" s="113"/>
      <c r="GHO26" s="113"/>
      <c r="GHP26" s="113"/>
      <c r="GHQ26" s="113"/>
      <c r="GHR26" s="113"/>
      <c r="GHS26" s="113"/>
      <c r="GHT26" s="113"/>
      <c r="GHU26" s="113"/>
      <c r="GHV26" s="113"/>
      <c r="GHW26" s="113"/>
      <c r="GHX26" s="113"/>
      <c r="GHY26" s="113"/>
      <c r="GHZ26" s="113"/>
      <c r="GIA26" s="113"/>
      <c r="GIB26" s="113"/>
      <c r="GIC26" s="113"/>
      <c r="GID26" s="113"/>
      <c r="GIE26" s="113"/>
      <c r="GIF26" s="113"/>
      <c r="GIG26" s="113"/>
      <c r="GIH26" s="113"/>
      <c r="GII26" s="113"/>
      <c r="GIJ26" s="113"/>
      <c r="GIK26" s="113"/>
      <c r="GIL26" s="113"/>
      <c r="GIM26" s="113"/>
      <c r="GIN26" s="113"/>
      <c r="GIO26" s="113"/>
      <c r="GIP26" s="113"/>
      <c r="GIQ26" s="113"/>
      <c r="GIR26" s="113"/>
      <c r="GIS26" s="113"/>
      <c r="GIT26" s="113"/>
      <c r="GIU26" s="113"/>
      <c r="GIV26" s="113"/>
      <c r="GIW26" s="113"/>
      <c r="GIX26" s="113"/>
      <c r="GIY26" s="113"/>
      <c r="GIZ26" s="113"/>
      <c r="GJA26" s="113"/>
      <c r="GJB26" s="113"/>
      <c r="GJC26" s="113"/>
      <c r="GJD26" s="113"/>
      <c r="GJE26" s="113"/>
      <c r="GJF26" s="113"/>
      <c r="GJG26" s="113"/>
      <c r="GJH26" s="113"/>
      <c r="GJI26" s="113"/>
      <c r="GJJ26" s="113"/>
      <c r="GJK26" s="113"/>
      <c r="GJL26" s="113"/>
      <c r="GJM26" s="113"/>
      <c r="GJN26" s="113"/>
      <c r="GJO26" s="113"/>
      <c r="GJP26" s="113"/>
      <c r="GJQ26" s="113"/>
      <c r="GJR26" s="113"/>
      <c r="GJS26" s="113"/>
      <c r="GJT26" s="113"/>
      <c r="GJU26" s="113"/>
      <c r="GJV26" s="113"/>
      <c r="GJW26" s="113"/>
      <c r="GJX26" s="113"/>
      <c r="GJY26" s="113"/>
      <c r="GJZ26" s="113"/>
      <c r="GKA26" s="113"/>
      <c r="GKB26" s="113"/>
      <c r="GKC26" s="113"/>
      <c r="GKD26" s="113"/>
      <c r="GKE26" s="113"/>
      <c r="GKF26" s="113"/>
      <c r="GKG26" s="113"/>
      <c r="GKH26" s="113"/>
      <c r="GKI26" s="113"/>
      <c r="GKJ26" s="113"/>
      <c r="GKK26" s="113"/>
      <c r="GKL26" s="113"/>
      <c r="GKM26" s="113"/>
      <c r="GKN26" s="113"/>
      <c r="GKO26" s="113"/>
      <c r="GKP26" s="113"/>
      <c r="GKQ26" s="113"/>
      <c r="GKR26" s="113"/>
      <c r="GKS26" s="113"/>
      <c r="GKT26" s="113"/>
      <c r="GKU26" s="113"/>
      <c r="GKV26" s="113"/>
      <c r="GKW26" s="113"/>
      <c r="GKX26" s="113"/>
      <c r="GKY26" s="113"/>
      <c r="GKZ26" s="113"/>
      <c r="GLA26" s="113"/>
      <c r="GLB26" s="113"/>
      <c r="GLC26" s="113"/>
      <c r="GLD26" s="113"/>
      <c r="GLE26" s="113"/>
      <c r="GLF26" s="113"/>
      <c r="GLG26" s="113"/>
      <c r="GLH26" s="113"/>
      <c r="GLI26" s="113"/>
      <c r="GLJ26" s="113"/>
      <c r="GLK26" s="113"/>
      <c r="GLL26" s="113"/>
      <c r="GLM26" s="113"/>
      <c r="GLN26" s="113"/>
      <c r="GLO26" s="113"/>
      <c r="GLP26" s="113"/>
      <c r="GLQ26" s="113"/>
      <c r="GLR26" s="117"/>
      <c r="GLS26" s="113"/>
      <c r="GLT26" s="113"/>
      <c r="GLU26" s="113"/>
      <c r="GLV26" s="113"/>
      <c r="GLW26" s="113"/>
      <c r="GLX26" s="113"/>
      <c r="GLY26" s="113"/>
      <c r="GLZ26" s="113"/>
      <c r="GMA26" s="113"/>
      <c r="GMB26" s="113"/>
      <c r="GMC26" s="113"/>
      <c r="GMD26" s="113"/>
      <c r="GME26" s="113"/>
      <c r="GMF26" s="113"/>
      <c r="GMG26" s="113"/>
      <c r="GMH26" s="113"/>
      <c r="GMI26" s="113"/>
      <c r="GMJ26" s="113"/>
      <c r="GMK26" s="113"/>
      <c r="GML26" s="113"/>
      <c r="GMM26" s="113"/>
      <c r="GMN26" s="113"/>
      <c r="GMO26" s="113"/>
      <c r="GMP26" s="113"/>
      <c r="GMQ26" s="113"/>
      <c r="GMR26" s="113"/>
      <c r="GMS26" s="113"/>
      <c r="GMT26" s="113"/>
      <c r="GMU26" s="113"/>
      <c r="GMV26" s="113"/>
      <c r="GMW26" s="113"/>
      <c r="GMX26" s="113"/>
      <c r="GMY26" s="113"/>
      <c r="GMZ26" s="113"/>
      <c r="GNA26" s="113"/>
      <c r="GNB26" s="113"/>
      <c r="GNC26" s="113"/>
      <c r="GND26" s="113"/>
      <c r="GNE26" s="113"/>
      <c r="GNF26" s="113"/>
      <c r="GNG26" s="113"/>
      <c r="GNH26" s="113"/>
      <c r="GNI26" s="113"/>
      <c r="GNJ26" s="113"/>
      <c r="GNK26" s="113"/>
      <c r="GNL26" s="113"/>
      <c r="GNM26" s="113"/>
      <c r="GNN26" s="113"/>
      <c r="GNO26" s="113"/>
      <c r="GNP26" s="113"/>
      <c r="GNQ26" s="113"/>
      <c r="GNR26" s="113"/>
      <c r="GNS26" s="113"/>
      <c r="GNT26" s="113"/>
      <c r="GNU26" s="113"/>
      <c r="GNV26" s="113"/>
      <c r="GNW26" s="113"/>
      <c r="GNX26" s="113"/>
      <c r="GNY26" s="113"/>
      <c r="GNZ26" s="113"/>
      <c r="GOA26" s="113"/>
      <c r="GOB26" s="113"/>
      <c r="GOC26" s="113"/>
      <c r="GOD26" s="113"/>
      <c r="GOE26" s="113"/>
      <c r="GOF26" s="113"/>
      <c r="GOG26" s="113"/>
      <c r="GOH26" s="113"/>
      <c r="GOI26" s="113"/>
      <c r="GOJ26" s="113"/>
      <c r="GOK26" s="113"/>
      <c r="GOL26" s="113"/>
      <c r="GOM26" s="113"/>
      <c r="GON26" s="113"/>
      <c r="GOO26" s="113"/>
      <c r="GOP26" s="113"/>
      <c r="GOQ26" s="113"/>
      <c r="GOR26" s="113"/>
      <c r="GOS26" s="113"/>
      <c r="GOT26" s="113"/>
      <c r="GOU26" s="113"/>
      <c r="GOV26" s="113"/>
      <c r="GOW26" s="113"/>
      <c r="GOX26" s="113"/>
      <c r="GOY26" s="113"/>
      <c r="GOZ26" s="113"/>
      <c r="GPA26" s="113"/>
      <c r="GPB26" s="113"/>
      <c r="GPC26" s="113"/>
      <c r="GPD26" s="113"/>
      <c r="GPE26" s="113"/>
      <c r="GPF26" s="113"/>
      <c r="GPG26" s="113"/>
      <c r="GPH26" s="113"/>
      <c r="GPI26" s="113"/>
      <c r="GPJ26" s="113"/>
      <c r="GPK26" s="113"/>
      <c r="GPL26" s="113"/>
      <c r="GPM26" s="113"/>
      <c r="GPN26" s="113"/>
      <c r="GPO26" s="113"/>
      <c r="GPP26" s="113"/>
      <c r="GPQ26" s="113"/>
      <c r="GPR26" s="113"/>
      <c r="GPS26" s="113"/>
      <c r="GPT26" s="113"/>
      <c r="GPU26" s="113"/>
      <c r="GPV26" s="113"/>
      <c r="GPW26" s="113"/>
      <c r="GPX26" s="113"/>
      <c r="GPY26" s="113"/>
      <c r="GPZ26" s="113"/>
      <c r="GQA26" s="113"/>
      <c r="GQB26" s="113"/>
      <c r="GQC26" s="113"/>
      <c r="GQD26" s="113"/>
      <c r="GQE26" s="113"/>
      <c r="GQF26" s="113"/>
      <c r="GQG26" s="113"/>
      <c r="GQH26" s="113"/>
      <c r="GQI26" s="113"/>
      <c r="GQJ26" s="113"/>
      <c r="GQK26" s="113"/>
      <c r="GQL26" s="113"/>
      <c r="GQM26" s="113"/>
      <c r="GQN26" s="113"/>
      <c r="GQO26" s="117"/>
      <c r="GQP26" s="113"/>
      <c r="GQQ26" s="113"/>
      <c r="GQR26" s="113"/>
      <c r="GQS26" s="113"/>
      <c r="GQT26" s="113"/>
      <c r="GQU26" s="113"/>
      <c r="GQV26" s="113"/>
      <c r="GQW26" s="113"/>
      <c r="GQX26" s="113"/>
      <c r="GQY26" s="113"/>
      <c r="GQZ26" s="113"/>
      <c r="GRA26" s="113"/>
      <c r="GRB26" s="113"/>
      <c r="GRC26" s="113"/>
      <c r="GRD26" s="113"/>
      <c r="GRE26" s="113"/>
      <c r="GRF26" s="113"/>
      <c r="GRG26" s="113"/>
      <c r="GRH26" s="113"/>
      <c r="GRI26" s="113"/>
      <c r="GRJ26" s="113"/>
      <c r="GRK26" s="113"/>
      <c r="GRL26" s="113"/>
      <c r="GRM26" s="113"/>
      <c r="GRN26" s="113"/>
      <c r="GRO26" s="113"/>
      <c r="GRP26" s="113"/>
      <c r="GRQ26" s="113"/>
      <c r="GRR26" s="113"/>
      <c r="GRS26" s="113"/>
      <c r="GRT26" s="113"/>
      <c r="GRU26" s="113"/>
      <c r="GRV26" s="113"/>
      <c r="GRW26" s="113"/>
      <c r="GRX26" s="113"/>
      <c r="GRY26" s="113"/>
      <c r="GRZ26" s="113"/>
      <c r="GSA26" s="113"/>
      <c r="GSB26" s="113"/>
      <c r="GSC26" s="113"/>
      <c r="GSD26" s="113"/>
      <c r="GSE26" s="113"/>
      <c r="GSF26" s="113"/>
      <c r="GSG26" s="113"/>
      <c r="GSH26" s="113"/>
      <c r="GSI26" s="113"/>
      <c r="GSJ26" s="113"/>
      <c r="GSK26" s="113"/>
      <c r="GSL26" s="113"/>
      <c r="GSM26" s="113"/>
      <c r="GSN26" s="113"/>
      <c r="GSO26" s="113"/>
      <c r="GSP26" s="113"/>
      <c r="GSQ26" s="113"/>
      <c r="GSR26" s="113"/>
      <c r="GSS26" s="113"/>
      <c r="GST26" s="113"/>
      <c r="GSU26" s="113"/>
      <c r="GSV26" s="113"/>
      <c r="GSW26" s="113"/>
      <c r="GSX26" s="113"/>
      <c r="GSY26" s="113"/>
      <c r="GSZ26" s="113"/>
      <c r="GTA26" s="113"/>
      <c r="GTB26" s="113"/>
      <c r="GTC26" s="113"/>
      <c r="GTD26" s="113"/>
      <c r="GTE26" s="113"/>
      <c r="GTF26" s="113"/>
      <c r="GTG26" s="113"/>
      <c r="GTH26" s="113"/>
      <c r="GTI26" s="113"/>
      <c r="GTJ26" s="113"/>
      <c r="GTK26" s="113"/>
      <c r="GTL26" s="113"/>
      <c r="GTM26" s="113"/>
      <c r="GTN26" s="113"/>
      <c r="GTO26" s="113"/>
      <c r="GTP26" s="113"/>
      <c r="GTQ26" s="113"/>
      <c r="GTR26" s="113"/>
      <c r="GTS26" s="113"/>
      <c r="GTT26" s="113"/>
      <c r="GTU26" s="113"/>
      <c r="GTV26" s="113"/>
      <c r="GTW26" s="113"/>
      <c r="GTX26" s="113"/>
      <c r="GTY26" s="113"/>
      <c r="GTZ26" s="113"/>
      <c r="GUA26" s="113"/>
      <c r="GUB26" s="113"/>
      <c r="GUC26" s="113"/>
      <c r="GUD26" s="113"/>
      <c r="GUE26" s="113"/>
      <c r="GUF26" s="113"/>
      <c r="GUG26" s="113"/>
      <c r="GUH26" s="113"/>
      <c r="GUI26" s="113"/>
      <c r="GUJ26" s="113"/>
      <c r="GUK26" s="113"/>
      <c r="GUL26" s="113"/>
      <c r="GUM26" s="113"/>
      <c r="GUN26" s="113"/>
      <c r="GUO26" s="113"/>
      <c r="GUP26" s="113"/>
      <c r="GUQ26" s="113"/>
      <c r="GUR26" s="113"/>
      <c r="GUS26" s="113"/>
      <c r="GUT26" s="113"/>
      <c r="GUU26" s="113"/>
      <c r="GUV26" s="113"/>
      <c r="GUW26" s="113"/>
      <c r="GUX26" s="113"/>
      <c r="GUY26" s="113"/>
      <c r="GUZ26" s="113"/>
      <c r="GVA26" s="113"/>
      <c r="GVB26" s="113"/>
      <c r="GVC26" s="113"/>
      <c r="GVD26" s="113"/>
      <c r="GVE26" s="113"/>
      <c r="GVF26" s="113"/>
      <c r="GVG26" s="113"/>
      <c r="GVH26" s="113"/>
      <c r="GVI26" s="113"/>
      <c r="GVJ26" s="113"/>
      <c r="GVK26" s="113"/>
      <c r="GVL26" s="117"/>
      <c r="GVM26" s="113"/>
      <c r="GVN26" s="113"/>
      <c r="GVO26" s="113"/>
      <c r="GVP26" s="113"/>
      <c r="GVQ26" s="113"/>
      <c r="GVR26" s="113"/>
      <c r="GVS26" s="113"/>
      <c r="GVT26" s="113"/>
      <c r="GVU26" s="113"/>
      <c r="GVV26" s="113"/>
      <c r="GVW26" s="113"/>
      <c r="GVX26" s="113"/>
      <c r="GVY26" s="113"/>
      <c r="GVZ26" s="113"/>
      <c r="GWA26" s="113"/>
      <c r="GWB26" s="113"/>
      <c r="GWC26" s="113"/>
      <c r="GWD26" s="113"/>
      <c r="GWE26" s="113"/>
      <c r="GWF26" s="113"/>
      <c r="GWG26" s="113"/>
      <c r="GWH26" s="113"/>
      <c r="GWI26" s="113"/>
      <c r="GWJ26" s="113"/>
      <c r="GWK26" s="113"/>
      <c r="GWL26" s="113"/>
      <c r="GWM26" s="113"/>
      <c r="GWN26" s="113"/>
      <c r="GWO26" s="113"/>
      <c r="GWP26" s="113"/>
      <c r="GWQ26" s="113"/>
      <c r="GWR26" s="113"/>
      <c r="GWS26" s="113"/>
      <c r="GWT26" s="113"/>
      <c r="GWU26" s="113"/>
      <c r="GWV26" s="113"/>
      <c r="GWW26" s="113"/>
      <c r="GWX26" s="113"/>
      <c r="GWY26" s="113"/>
      <c r="GWZ26" s="113"/>
      <c r="GXA26" s="113"/>
      <c r="GXB26" s="113"/>
      <c r="GXC26" s="113"/>
      <c r="GXD26" s="113"/>
      <c r="GXE26" s="113"/>
      <c r="GXF26" s="113"/>
      <c r="GXG26" s="113"/>
      <c r="GXH26" s="113"/>
      <c r="GXI26" s="113"/>
      <c r="GXJ26" s="113"/>
      <c r="GXK26" s="113"/>
      <c r="GXL26" s="113"/>
      <c r="GXM26" s="113"/>
      <c r="GXN26" s="113"/>
      <c r="GXO26" s="113"/>
      <c r="GXP26" s="113"/>
      <c r="GXQ26" s="113"/>
      <c r="GXR26" s="113"/>
      <c r="GXS26" s="113"/>
      <c r="GXT26" s="113"/>
      <c r="GXU26" s="113"/>
      <c r="GXV26" s="113"/>
      <c r="GXW26" s="113"/>
      <c r="GXX26" s="113"/>
      <c r="GXY26" s="113"/>
      <c r="GXZ26" s="113"/>
      <c r="GYA26" s="113"/>
      <c r="GYB26" s="113"/>
      <c r="GYC26" s="113"/>
      <c r="GYD26" s="113"/>
      <c r="GYE26" s="113"/>
      <c r="GYF26" s="113"/>
      <c r="GYG26" s="113"/>
      <c r="GYH26" s="113"/>
      <c r="GYI26" s="113"/>
      <c r="GYJ26" s="113"/>
      <c r="GYK26" s="113"/>
      <c r="GYL26" s="113"/>
      <c r="GYM26" s="113"/>
      <c r="GYN26" s="113"/>
      <c r="GYO26" s="113"/>
      <c r="GYP26" s="113"/>
      <c r="GYQ26" s="113"/>
      <c r="GYR26" s="113"/>
      <c r="GYS26" s="113"/>
      <c r="GYT26" s="113"/>
      <c r="GYU26" s="113"/>
      <c r="GYV26" s="113"/>
      <c r="GYW26" s="113"/>
      <c r="GYX26" s="113"/>
      <c r="GYY26" s="113"/>
      <c r="GYZ26" s="113"/>
      <c r="GZA26" s="113"/>
      <c r="GZB26" s="113"/>
      <c r="GZC26" s="113"/>
      <c r="GZD26" s="113"/>
      <c r="GZE26" s="113"/>
      <c r="GZF26" s="113"/>
      <c r="GZG26" s="113"/>
      <c r="GZH26" s="113"/>
      <c r="GZI26" s="113"/>
      <c r="GZJ26" s="113"/>
      <c r="GZK26" s="113"/>
      <c r="GZL26" s="113"/>
      <c r="GZM26" s="113"/>
      <c r="GZN26" s="113"/>
      <c r="GZO26" s="113"/>
      <c r="GZP26" s="113"/>
      <c r="GZQ26" s="113"/>
      <c r="GZR26" s="113"/>
      <c r="GZS26" s="113"/>
      <c r="GZT26" s="113"/>
      <c r="GZU26" s="113"/>
      <c r="GZV26" s="113"/>
      <c r="GZW26" s="113"/>
      <c r="GZX26" s="113"/>
      <c r="GZY26" s="113"/>
      <c r="GZZ26" s="113"/>
      <c r="HAA26" s="113"/>
      <c r="HAB26" s="113"/>
      <c r="HAC26" s="113"/>
      <c r="HAD26" s="113"/>
      <c r="HAE26" s="113"/>
      <c r="HAF26" s="113"/>
      <c r="HAG26" s="113"/>
      <c r="HAH26" s="113"/>
      <c r="HAI26" s="117"/>
      <c r="HAJ26" s="113"/>
      <c r="HAK26" s="113"/>
      <c r="HAL26" s="113"/>
      <c r="HAM26" s="113"/>
      <c r="HAN26" s="113"/>
      <c r="HAO26" s="113"/>
      <c r="HAP26" s="113"/>
      <c r="HAQ26" s="113"/>
      <c r="HAR26" s="113"/>
      <c r="HAS26" s="113"/>
      <c r="HAT26" s="113"/>
      <c r="HAU26" s="113"/>
      <c r="HAV26" s="113"/>
      <c r="HAW26" s="113"/>
      <c r="HAX26" s="113"/>
      <c r="HAY26" s="113"/>
      <c r="HAZ26" s="113"/>
      <c r="HBA26" s="113"/>
      <c r="HBB26" s="113"/>
      <c r="HBC26" s="113"/>
      <c r="HBD26" s="113"/>
      <c r="HBE26" s="113"/>
      <c r="HBF26" s="113"/>
      <c r="HBG26" s="113"/>
      <c r="HBH26" s="113"/>
      <c r="HBI26" s="113"/>
      <c r="HBJ26" s="113"/>
      <c r="HBK26" s="113"/>
      <c r="HBL26" s="113"/>
      <c r="HBM26" s="113"/>
      <c r="HBN26" s="113"/>
      <c r="HBO26" s="113"/>
      <c r="HBP26" s="113"/>
      <c r="HBQ26" s="113"/>
      <c r="HBR26" s="113"/>
      <c r="HBS26" s="113"/>
      <c r="HBT26" s="113"/>
      <c r="HBU26" s="113"/>
      <c r="HBV26" s="113"/>
      <c r="HBW26" s="113"/>
      <c r="HBX26" s="113"/>
      <c r="HBY26" s="113"/>
      <c r="HBZ26" s="113"/>
      <c r="HCA26" s="113"/>
      <c r="HCB26" s="113"/>
      <c r="HCC26" s="113"/>
      <c r="HCD26" s="113"/>
      <c r="HCE26" s="113"/>
      <c r="HCF26" s="113"/>
      <c r="HCG26" s="113"/>
      <c r="HCH26" s="113"/>
      <c r="HCI26" s="113"/>
      <c r="HCJ26" s="113"/>
      <c r="HCK26" s="113"/>
      <c r="HCL26" s="113"/>
      <c r="HCM26" s="113"/>
      <c r="HCN26" s="113"/>
      <c r="HCO26" s="113"/>
      <c r="HCP26" s="113"/>
      <c r="HCQ26" s="113"/>
      <c r="HCR26" s="113"/>
      <c r="HCS26" s="113"/>
      <c r="HCT26" s="113"/>
      <c r="HCU26" s="113"/>
      <c r="HCV26" s="113"/>
      <c r="HCW26" s="113"/>
      <c r="HCX26" s="113"/>
      <c r="HCY26" s="113"/>
      <c r="HCZ26" s="113"/>
      <c r="HDA26" s="113"/>
      <c r="HDB26" s="113"/>
      <c r="HDC26" s="113"/>
      <c r="HDD26" s="113"/>
      <c r="HDE26" s="113"/>
      <c r="HDF26" s="113"/>
      <c r="HDG26" s="113"/>
      <c r="HDH26" s="113"/>
      <c r="HDI26" s="113"/>
      <c r="HDJ26" s="113"/>
      <c r="HDK26" s="113"/>
      <c r="HDL26" s="113"/>
      <c r="HDM26" s="113"/>
      <c r="HDN26" s="113"/>
      <c r="HDO26" s="113"/>
      <c r="HDP26" s="113"/>
      <c r="HDQ26" s="113"/>
      <c r="HDR26" s="113"/>
      <c r="HDS26" s="113"/>
      <c r="HDT26" s="113"/>
      <c r="HDU26" s="113"/>
      <c r="HDV26" s="113"/>
      <c r="HDW26" s="113"/>
      <c r="HDX26" s="113"/>
      <c r="HDY26" s="113"/>
      <c r="HDZ26" s="113"/>
      <c r="HEA26" s="113"/>
      <c r="HEB26" s="113"/>
      <c r="HEC26" s="113"/>
      <c r="HED26" s="113"/>
      <c r="HEE26" s="113"/>
      <c r="HEF26" s="113"/>
      <c r="HEG26" s="113"/>
      <c r="HEH26" s="113"/>
      <c r="HEI26" s="113"/>
      <c r="HEJ26" s="113"/>
      <c r="HEK26" s="113"/>
      <c r="HEL26" s="113"/>
      <c r="HEM26" s="113"/>
      <c r="HEN26" s="113"/>
      <c r="HEO26" s="113"/>
      <c r="HEP26" s="113"/>
      <c r="HEQ26" s="113"/>
      <c r="HER26" s="113"/>
      <c r="HES26" s="113"/>
      <c r="HET26" s="113"/>
      <c r="HEU26" s="113"/>
      <c r="HEV26" s="113"/>
      <c r="HEW26" s="113"/>
      <c r="HEX26" s="113"/>
      <c r="HEY26" s="113"/>
      <c r="HEZ26" s="113"/>
      <c r="HFA26" s="113"/>
      <c r="HFB26" s="113"/>
      <c r="HFC26" s="113"/>
      <c r="HFD26" s="113"/>
      <c r="HFE26" s="113"/>
      <c r="HFF26" s="117"/>
      <c r="HFG26" s="113"/>
      <c r="HFH26" s="113"/>
      <c r="HFI26" s="113"/>
      <c r="HFJ26" s="113"/>
      <c r="HFK26" s="113"/>
      <c r="HFL26" s="113"/>
      <c r="HFM26" s="113"/>
      <c r="HFN26" s="113"/>
      <c r="HFO26" s="113"/>
      <c r="HFP26" s="113"/>
      <c r="HFQ26" s="113"/>
      <c r="HFR26" s="113"/>
      <c r="HFS26" s="113"/>
      <c r="HFT26" s="113"/>
      <c r="HFU26" s="113"/>
      <c r="HFV26" s="113"/>
      <c r="HFW26" s="113"/>
      <c r="HFX26" s="113"/>
      <c r="HFY26" s="113"/>
      <c r="HFZ26" s="113"/>
      <c r="HGA26" s="113"/>
      <c r="HGB26" s="113"/>
      <c r="HGC26" s="113"/>
      <c r="HGD26" s="113"/>
      <c r="HGE26" s="113"/>
      <c r="HGF26" s="113"/>
      <c r="HGG26" s="113"/>
      <c r="HGH26" s="113"/>
      <c r="HGI26" s="113"/>
      <c r="HGJ26" s="113"/>
      <c r="HGK26" s="113"/>
      <c r="HGL26" s="113"/>
      <c r="HGM26" s="113"/>
      <c r="HGN26" s="113"/>
      <c r="HGO26" s="113"/>
      <c r="HGP26" s="113"/>
      <c r="HGQ26" s="113"/>
      <c r="HGR26" s="113"/>
      <c r="HGS26" s="113"/>
      <c r="HGT26" s="113"/>
      <c r="HGU26" s="113"/>
      <c r="HGV26" s="113"/>
      <c r="HGW26" s="113"/>
      <c r="HGX26" s="113"/>
      <c r="HGY26" s="113"/>
      <c r="HGZ26" s="113"/>
      <c r="HHA26" s="113"/>
      <c r="HHB26" s="113"/>
      <c r="HHC26" s="113"/>
      <c r="HHD26" s="113"/>
      <c r="HHE26" s="113"/>
      <c r="HHF26" s="113"/>
      <c r="HHG26" s="113"/>
      <c r="HHH26" s="113"/>
      <c r="HHI26" s="113"/>
      <c r="HHJ26" s="113"/>
      <c r="HHK26" s="113"/>
      <c r="HHL26" s="113"/>
      <c r="HHM26" s="113"/>
      <c r="HHN26" s="113"/>
      <c r="HHO26" s="113"/>
      <c r="HHP26" s="113"/>
      <c r="HHQ26" s="113"/>
      <c r="HHR26" s="113"/>
      <c r="HHS26" s="113"/>
      <c r="HHT26" s="113"/>
      <c r="HHU26" s="113"/>
      <c r="HHV26" s="113"/>
      <c r="HHW26" s="113"/>
      <c r="HHX26" s="113"/>
      <c r="HHY26" s="113"/>
      <c r="HHZ26" s="113"/>
      <c r="HIA26" s="113"/>
      <c r="HIB26" s="113"/>
      <c r="HIC26" s="113"/>
      <c r="HID26" s="113"/>
      <c r="HIE26" s="113"/>
      <c r="HIF26" s="113"/>
      <c r="HIG26" s="113"/>
      <c r="HIH26" s="113"/>
      <c r="HII26" s="113"/>
      <c r="HIJ26" s="113"/>
      <c r="HIK26" s="113"/>
      <c r="HIL26" s="113"/>
      <c r="HIM26" s="113"/>
      <c r="HIN26" s="113"/>
      <c r="HIO26" s="113"/>
      <c r="HIP26" s="113"/>
      <c r="HIQ26" s="113"/>
      <c r="HIR26" s="113"/>
      <c r="HIS26" s="113"/>
      <c r="HIT26" s="113"/>
      <c r="HIU26" s="113"/>
      <c r="HIV26" s="113"/>
      <c r="HIW26" s="113"/>
      <c r="HIX26" s="113"/>
      <c r="HIY26" s="113"/>
      <c r="HIZ26" s="113"/>
      <c r="HJA26" s="113"/>
      <c r="HJB26" s="113"/>
      <c r="HJC26" s="113"/>
      <c r="HJD26" s="113"/>
      <c r="HJE26" s="113"/>
      <c r="HJF26" s="113"/>
      <c r="HJG26" s="113"/>
      <c r="HJH26" s="113"/>
      <c r="HJI26" s="113"/>
      <c r="HJJ26" s="113"/>
      <c r="HJK26" s="113"/>
      <c r="HJL26" s="113"/>
      <c r="HJM26" s="113"/>
      <c r="HJN26" s="113"/>
      <c r="HJO26" s="113"/>
      <c r="HJP26" s="113"/>
      <c r="HJQ26" s="113"/>
      <c r="HJR26" s="113"/>
      <c r="HJS26" s="113"/>
      <c r="HJT26" s="113"/>
      <c r="HJU26" s="113"/>
      <c r="HJV26" s="113"/>
      <c r="HJW26" s="113"/>
      <c r="HJX26" s="113"/>
      <c r="HJY26" s="113"/>
      <c r="HJZ26" s="113"/>
      <c r="HKA26" s="113"/>
      <c r="HKB26" s="113"/>
      <c r="HKC26" s="117"/>
      <c r="HKD26" s="113"/>
      <c r="HKE26" s="113"/>
      <c r="HKF26" s="113"/>
      <c r="HKG26" s="113"/>
      <c r="HKH26" s="113"/>
      <c r="HKI26" s="113"/>
      <c r="HKJ26" s="113"/>
      <c r="HKK26" s="113"/>
      <c r="HKL26" s="113"/>
      <c r="HKM26" s="113"/>
      <c r="HKN26" s="113"/>
      <c r="HKO26" s="113"/>
      <c r="HKP26" s="113"/>
      <c r="HKQ26" s="113"/>
      <c r="HKR26" s="113"/>
      <c r="HKS26" s="113"/>
      <c r="HKT26" s="113"/>
      <c r="HKU26" s="113"/>
      <c r="HKV26" s="113"/>
      <c r="HKW26" s="113"/>
      <c r="HKX26" s="113"/>
      <c r="HKY26" s="113"/>
      <c r="HKZ26" s="113"/>
      <c r="HLA26" s="113"/>
      <c r="HLB26" s="113"/>
      <c r="HLC26" s="113"/>
      <c r="HLD26" s="113"/>
      <c r="HLE26" s="113"/>
      <c r="HLF26" s="113"/>
      <c r="HLG26" s="113"/>
      <c r="HLH26" s="113"/>
      <c r="HLI26" s="113"/>
      <c r="HLJ26" s="113"/>
      <c r="HLK26" s="113"/>
      <c r="HLL26" s="113"/>
      <c r="HLM26" s="113"/>
      <c r="HLN26" s="113"/>
      <c r="HLO26" s="113"/>
      <c r="HLP26" s="113"/>
      <c r="HLQ26" s="113"/>
      <c r="HLR26" s="113"/>
      <c r="HLS26" s="113"/>
      <c r="HLT26" s="113"/>
      <c r="HLU26" s="113"/>
      <c r="HLV26" s="113"/>
      <c r="HLW26" s="113"/>
      <c r="HLX26" s="113"/>
      <c r="HLY26" s="113"/>
      <c r="HLZ26" s="113"/>
      <c r="HMA26" s="113"/>
      <c r="HMB26" s="113"/>
      <c r="HMC26" s="113"/>
      <c r="HMD26" s="113"/>
      <c r="HME26" s="113"/>
      <c r="HMF26" s="113"/>
      <c r="HMG26" s="113"/>
      <c r="HMH26" s="113"/>
      <c r="HMI26" s="113"/>
      <c r="HMJ26" s="113"/>
      <c r="HMK26" s="113"/>
      <c r="HML26" s="113"/>
      <c r="HMM26" s="113"/>
      <c r="HMN26" s="113"/>
      <c r="HMO26" s="113"/>
      <c r="HMP26" s="113"/>
      <c r="HMQ26" s="113"/>
      <c r="HMR26" s="113"/>
      <c r="HMS26" s="113"/>
      <c r="HMT26" s="113"/>
      <c r="HMU26" s="113"/>
      <c r="HMV26" s="113"/>
      <c r="HMW26" s="113"/>
      <c r="HMX26" s="113"/>
      <c r="HMY26" s="113"/>
      <c r="HMZ26" s="113"/>
      <c r="HNA26" s="113"/>
      <c r="HNB26" s="113"/>
      <c r="HNC26" s="113"/>
      <c r="HND26" s="113"/>
      <c r="HNE26" s="113"/>
      <c r="HNF26" s="113"/>
      <c r="HNG26" s="113"/>
      <c r="HNH26" s="113"/>
      <c r="HNI26" s="113"/>
      <c r="HNJ26" s="113"/>
      <c r="HNK26" s="113"/>
      <c r="HNL26" s="113"/>
      <c r="HNM26" s="113"/>
      <c r="HNN26" s="113"/>
      <c r="HNO26" s="113"/>
      <c r="HNP26" s="113"/>
      <c r="HNQ26" s="113"/>
      <c r="HNR26" s="113"/>
      <c r="HNS26" s="113"/>
      <c r="HNT26" s="113"/>
      <c r="HNU26" s="113"/>
      <c r="HNV26" s="113"/>
      <c r="HNW26" s="113"/>
      <c r="HNX26" s="113"/>
      <c r="HNY26" s="113"/>
      <c r="HNZ26" s="113"/>
      <c r="HOA26" s="113"/>
      <c r="HOB26" s="113"/>
      <c r="HOC26" s="113"/>
      <c r="HOD26" s="113"/>
      <c r="HOE26" s="113"/>
      <c r="HOF26" s="113"/>
      <c r="HOG26" s="113"/>
      <c r="HOH26" s="113"/>
      <c r="HOI26" s="113"/>
      <c r="HOJ26" s="113"/>
      <c r="HOK26" s="113"/>
      <c r="HOL26" s="113"/>
      <c r="HOM26" s="113"/>
      <c r="HON26" s="113"/>
      <c r="HOO26" s="113"/>
      <c r="HOP26" s="113"/>
      <c r="HOQ26" s="113"/>
      <c r="HOR26" s="113"/>
      <c r="HOS26" s="113"/>
      <c r="HOT26" s="113"/>
      <c r="HOU26" s="113"/>
      <c r="HOV26" s="113"/>
      <c r="HOW26" s="113"/>
      <c r="HOX26" s="113"/>
      <c r="HOY26" s="113"/>
      <c r="HOZ26" s="117"/>
      <c r="HPA26" s="113"/>
      <c r="HPB26" s="113"/>
      <c r="HPC26" s="113"/>
      <c r="HPD26" s="113"/>
      <c r="HPE26" s="113"/>
      <c r="HPF26" s="113"/>
      <c r="HPG26" s="113"/>
      <c r="HPH26" s="113"/>
      <c r="HPI26" s="113"/>
      <c r="HPJ26" s="113"/>
      <c r="HPK26" s="113"/>
      <c r="HPL26" s="113"/>
      <c r="HPM26" s="113"/>
      <c r="HPN26" s="113"/>
      <c r="HPO26" s="113"/>
      <c r="HPP26" s="113"/>
      <c r="HPQ26" s="113"/>
      <c r="HPR26" s="113"/>
      <c r="HPS26" s="113"/>
      <c r="HPT26" s="113"/>
      <c r="HPU26" s="113"/>
      <c r="HPV26" s="113"/>
      <c r="HPW26" s="113"/>
      <c r="HPX26" s="113"/>
      <c r="HPY26" s="113"/>
      <c r="HPZ26" s="113"/>
      <c r="HQA26" s="113"/>
      <c r="HQB26" s="113"/>
      <c r="HQC26" s="113"/>
      <c r="HQD26" s="113"/>
      <c r="HQE26" s="113"/>
      <c r="HQF26" s="113"/>
      <c r="HQG26" s="113"/>
      <c r="HQH26" s="113"/>
      <c r="HQI26" s="113"/>
      <c r="HQJ26" s="113"/>
      <c r="HQK26" s="113"/>
      <c r="HQL26" s="113"/>
      <c r="HQM26" s="113"/>
      <c r="HQN26" s="113"/>
      <c r="HQO26" s="113"/>
      <c r="HQP26" s="113"/>
      <c r="HQQ26" s="113"/>
      <c r="HQR26" s="113"/>
      <c r="HQS26" s="113"/>
      <c r="HQT26" s="113"/>
      <c r="HQU26" s="113"/>
      <c r="HQV26" s="113"/>
      <c r="HQW26" s="113"/>
      <c r="HQX26" s="113"/>
      <c r="HQY26" s="113"/>
      <c r="HQZ26" s="113"/>
      <c r="HRA26" s="113"/>
      <c r="HRB26" s="113"/>
      <c r="HRC26" s="113"/>
      <c r="HRD26" s="113"/>
      <c r="HRE26" s="113"/>
      <c r="HRF26" s="113"/>
      <c r="HRG26" s="113"/>
      <c r="HRH26" s="113"/>
      <c r="HRI26" s="113"/>
      <c r="HRJ26" s="113"/>
      <c r="HRK26" s="113"/>
      <c r="HRL26" s="113"/>
      <c r="HRM26" s="113"/>
      <c r="HRN26" s="113"/>
      <c r="HRO26" s="113"/>
      <c r="HRP26" s="113"/>
      <c r="HRQ26" s="113"/>
      <c r="HRR26" s="113"/>
      <c r="HRS26" s="113"/>
      <c r="HRT26" s="113"/>
      <c r="HRU26" s="113"/>
      <c r="HRV26" s="113"/>
      <c r="HRW26" s="113"/>
      <c r="HRX26" s="113"/>
      <c r="HRY26" s="113"/>
      <c r="HRZ26" s="113"/>
      <c r="HSA26" s="113"/>
      <c r="HSB26" s="113"/>
      <c r="HSC26" s="113"/>
      <c r="HSD26" s="113"/>
      <c r="HSE26" s="113"/>
      <c r="HSF26" s="113"/>
      <c r="HSG26" s="113"/>
      <c r="HSH26" s="113"/>
      <c r="HSI26" s="113"/>
      <c r="HSJ26" s="113"/>
      <c r="HSK26" s="113"/>
      <c r="HSL26" s="113"/>
      <c r="HSM26" s="113"/>
      <c r="HSN26" s="113"/>
      <c r="HSO26" s="113"/>
      <c r="HSP26" s="113"/>
      <c r="HSQ26" s="113"/>
      <c r="HSR26" s="113"/>
      <c r="HSS26" s="113"/>
      <c r="HST26" s="113"/>
      <c r="HSU26" s="113"/>
      <c r="HSV26" s="113"/>
      <c r="HSW26" s="113"/>
      <c r="HSX26" s="113"/>
      <c r="HSY26" s="113"/>
      <c r="HSZ26" s="113"/>
      <c r="HTA26" s="113"/>
      <c r="HTB26" s="113"/>
      <c r="HTC26" s="113"/>
      <c r="HTD26" s="113"/>
      <c r="HTE26" s="113"/>
      <c r="HTF26" s="113"/>
      <c r="HTG26" s="113"/>
      <c r="HTH26" s="113"/>
      <c r="HTI26" s="113"/>
      <c r="HTJ26" s="113"/>
      <c r="HTK26" s="113"/>
      <c r="HTL26" s="113"/>
      <c r="HTM26" s="113"/>
      <c r="HTN26" s="113"/>
      <c r="HTO26" s="113"/>
      <c r="HTP26" s="113"/>
      <c r="HTQ26" s="113"/>
      <c r="HTR26" s="113"/>
      <c r="HTS26" s="113"/>
      <c r="HTT26" s="113"/>
      <c r="HTU26" s="113"/>
      <c r="HTV26" s="113"/>
      <c r="HTW26" s="117"/>
      <c r="HTX26" s="113"/>
      <c r="HTY26" s="113"/>
      <c r="HTZ26" s="113"/>
      <c r="HUA26" s="113"/>
      <c r="HUB26" s="113"/>
      <c r="HUC26" s="113"/>
      <c r="HUD26" s="113"/>
      <c r="HUE26" s="113"/>
      <c r="HUF26" s="113"/>
      <c r="HUG26" s="113"/>
      <c r="HUH26" s="113"/>
      <c r="HUI26" s="113"/>
      <c r="HUJ26" s="113"/>
      <c r="HUK26" s="113"/>
      <c r="HUL26" s="113"/>
      <c r="HUM26" s="113"/>
      <c r="HUN26" s="113"/>
      <c r="HUO26" s="113"/>
      <c r="HUP26" s="113"/>
      <c r="HUQ26" s="113"/>
      <c r="HUR26" s="113"/>
      <c r="HUS26" s="113"/>
      <c r="HUT26" s="113"/>
      <c r="HUU26" s="113"/>
      <c r="HUV26" s="113"/>
      <c r="HUW26" s="113"/>
      <c r="HUX26" s="113"/>
      <c r="HUY26" s="113"/>
      <c r="HUZ26" s="113"/>
      <c r="HVA26" s="113"/>
      <c r="HVB26" s="113"/>
      <c r="HVC26" s="113"/>
      <c r="HVD26" s="113"/>
      <c r="HVE26" s="113"/>
      <c r="HVF26" s="113"/>
      <c r="HVG26" s="113"/>
      <c r="HVH26" s="113"/>
      <c r="HVI26" s="113"/>
      <c r="HVJ26" s="113"/>
      <c r="HVK26" s="113"/>
      <c r="HVL26" s="113"/>
      <c r="HVM26" s="113"/>
      <c r="HVN26" s="113"/>
      <c r="HVO26" s="113"/>
      <c r="HVP26" s="113"/>
      <c r="HVQ26" s="113"/>
      <c r="HVR26" s="113"/>
      <c r="HVS26" s="113"/>
      <c r="HVT26" s="113"/>
      <c r="HVU26" s="113"/>
      <c r="HVV26" s="113"/>
      <c r="HVW26" s="113"/>
      <c r="HVX26" s="113"/>
      <c r="HVY26" s="113"/>
      <c r="HVZ26" s="113"/>
      <c r="HWA26" s="113"/>
      <c r="HWB26" s="113"/>
      <c r="HWC26" s="113"/>
      <c r="HWD26" s="113"/>
      <c r="HWE26" s="113"/>
      <c r="HWF26" s="113"/>
      <c r="HWG26" s="113"/>
      <c r="HWH26" s="113"/>
      <c r="HWI26" s="113"/>
      <c r="HWJ26" s="113"/>
      <c r="HWK26" s="113"/>
      <c r="HWL26" s="113"/>
      <c r="HWM26" s="113"/>
      <c r="HWN26" s="113"/>
      <c r="HWO26" s="113"/>
      <c r="HWP26" s="113"/>
      <c r="HWQ26" s="113"/>
      <c r="HWR26" s="113"/>
      <c r="HWS26" s="113"/>
      <c r="HWT26" s="113"/>
      <c r="HWU26" s="113"/>
      <c r="HWV26" s="113"/>
      <c r="HWW26" s="113"/>
      <c r="HWX26" s="113"/>
      <c r="HWY26" s="113"/>
      <c r="HWZ26" s="113"/>
      <c r="HXA26" s="113"/>
      <c r="HXB26" s="113"/>
      <c r="HXC26" s="113"/>
      <c r="HXD26" s="113"/>
      <c r="HXE26" s="113"/>
      <c r="HXF26" s="113"/>
      <c r="HXG26" s="113"/>
      <c r="HXH26" s="113"/>
      <c r="HXI26" s="113"/>
      <c r="HXJ26" s="113"/>
      <c r="HXK26" s="113"/>
      <c r="HXL26" s="113"/>
      <c r="HXM26" s="113"/>
      <c r="HXN26" s="113"/>
      <c r="HXO26" s="113"/>
      <c r="HXP26" s="113"/>
      <c r="HXQ26" s="113"/>
      <c r="HXR26" s="113"/>
      <c r="HXS26" s="113"/>
      <c r="HXT26" s="113"/>
      <c r="HXU26" s="113"/>
      <c r="HXV26" s="113"/>
      <c r="HXW26" s="113"/>
      <c r="HXX26" s="113"/>
      <c r="HXY26" s="113"/>
      <c r="HXZ26" s="113"/>
      <c r="HYA26" s="113"/>
      <c r="HYB26" s="113"/>
      <c r="HYC26" s="113"/>
      <c r="HYD26" s="113"/>
      <c r="HYE26" s="113"/>
      <c r="HYF26" s="113"/>
      <c r="HYG26" s="113"/>
      <c r="HYH26" s="113"/>
      <c r="HYI26" s="113"/>
      <c r="HYJ26" s="113"/>
      <c r="HYK26" s="113"/>
      <c r="HYL26" s="113"/>
      <c r="HYM26" s="113"/>
      <c r="HYN26" s="113"/>
      <c r="HYO26" s="113"/>
      <c r="HYP26" s="113"/>
      <c r="HYQ26" s="113"/>
      <c r="HYR26" s="113"/>
      <c r="HYS26" s="113"/>
      <c r="HYT26" s="117"/>
      <c r="HYU26" s="113"/>
      <c r="HYV26" s="113"/>
      <c r="HYW26" s="113"/>
      <c r="HYX26" s="113"/>
      <c r="HYY26" s="113"/>
      <c r="HYZ26" s="113"/>
      <c r="HZA26" s="113"/>
      <c r="HZB26" s="113"/>
      <c r="HZC26" s="113"/>
      <c r="HZD26" s="113"/>
      <c r="HZE26" s="113"/>
      <c r="HZF26" s="113"/>
      <c r="HZG26" s="113"/>
      <c r="HZH26" s="113"/>
      <c r="HZI26" s="113"/>
      <c r="HZJ26" s="113"/>
      <c r="HZK26" s="113"/>
      <c r="HZL26" s="113"/>
      <c r="HZM26" s="113"/>
      <c r="HZN26" s="113"/>
      <c r="HZO26" s="113"/>
      <c r="HZP26" s="113"/>
      <c r="HZQ26" s="113"/>
      <c r="HZR26" s="113"/>
      <c r="HZS26" s="113"/>
      <c r="HZT26" s="113"/>
      <c r="HZU26" s="113"/>
      <c r="HZV26" s="113"/>
      <c r="HZW26" s="113"/>
      <c r="HZX26" s="113"/>
      <c r="HZY26" s="113"/>
      <c r="HZZ26" s="113"/>
      <c r="IAA26" s="113"/>
      <c r="IAB26" s="113"/>
      <c r="IAC26" s="113"/>
      <c r="IAD26" s="113"/>
      <c r="IAE26" s="113"/>
      <c r="IAF26" s="113"/>
      <c r="IAG26" s="113"/>
      <c r="IAH26" s="113"/>
      <c r="IAI26" s="113"/>
      <c r="IAJ26" s="113"/>
      <c r="IAK26" s="113"/>
      <c r="IAL26" s="113"/>
      <c r="IAM26" s="113"/>
      <c r="IAN26" s="113"/>
      <c r="IAO26" s="113"/>
      <c r="IAP26" s="113"/>
      <c r="IAQ26" s="113"/>
      <c r="IAR26" s="113"/>
      <c r="IAS26" s="113"/>
      <c r="IAT26" s="113"/>
      <c r="IAU26" s="113"/>
      <c r="IAV26" s="113"/>
      <c r="IAW26" s="113"/>
      <c r="IAX26" s="113"/>
      <c r="IAY26" s="113"/>
      <c r="IAZ26" s="113"/>
      <c r="IBA26" s="113"/>
      <c r="IBB26" s="113"/>
      <c r="IBC26" s="113"/>
      <c r="IBD26" s="113"/>
      <c r="IBE26" s="113"/>
      <c r="IBF26" s="113"/>
      <c r="IBG26" s="113"/>
      <c r="IBH26" s="113"/>
      <c r="IBI26" s="113"/>
      <c r="IBJ26" s="113"/>
      <c r="IBK26" s="113"/>
      <c r="IBL26" s="113"/>
      <c r="IBM26" s="113"/>
      <c r="IBN26" s="113"/>
      <c r="IBO26" s="113"/>
      <c r="IBP26" s="113"/>
      <c r="IBQ26" s="113"/>
      <c r="IBR26" s="113"/>
      <c r="IBS26" s="113"/>
      <c r="IBT26" s="113"/>
      <c r="IBU26" s="113"/>
      <c r="IBV26" s="113"/>
      <c r="IBW26" s="113"/>
      <c r="IBX26" s="113"/>
      <c r="IBY26" s="113"/>
      <c r="IBZ26" s="113"/>
      <c r="ICA26" s="113"/>
      <c r="ICB26" s="113"/>
      <c r="ICC26" s="113"/>
      <c r="ICD26" s="113"/>
      <c r="ICE26" s="113"/>
      <c r="ICF26" s="113"/>
      <c r="ICG26" s="113"/>
      <c r="ICH26" s="113"/>
      <c r="ICI26" s="113"/>
      <c r="ICJ26" s="113"/>
      <c r="ICK26" s="113"/>
      <c r="ICL26" s="113"/>
      <c r="ICM26" s="113"/>
      <c r="ICN26" s="113"/>
      <c r="ICO26" s="113"/>
      <c r="ICP26" s="113"/>
      <c r="ICQ26" s="113"/>
      <c r="ICR26" s="113"/>
      <c r="ICS26" s="113"/>
      <c r="ICT26" s="113"/>
      <c r="ICU26" s="113"/>
      <c r="ICV26" s="113"/>
      <c r="ICW26" s="113"/>
      <c r="ICX26" s="113"/>
      <c r="ICY26" s="113"/>
      <c r="ICZ26" s="113"/>
      <c r="IDA26" s="113"/>
      <c r="IDB26" s="113"/>
      <c r="IDC26" s="113"/>
      <c r="IDD26" s="113"/>
      <c r="IDE26" s="113"/>
      <c r="IDF26" s="113"/>
      <c r="IDG26" s="113"/>
      <c r="IDH26" s="113"/>
      <c r="IDI26" s="113"/>
      <c r="IDJ26" s="113"/>
      <c r="IDK26" s="113"/>
      <c r="IDL26" s="113"/>
      <c r="IDM26" s="113"/>
      <c r="IDN26" s="113"/>
      <c r="IDO26" s="113"/>
      <c r="IDP26" s="113"/>
      <c r="IDQ26" s="117"/>
      <c r="IDR26" s="113"/>
      <c r="IDS26" s="113"/>
      <c r="IDT26" s="113"/>
      <c r="IDU26" s="113"/>
      <c r="IDV26" s="113"/>
      <c r="IDW26" s="113"/>
      <c r="IDX26" s="113"/>
      <c r="IDY26" s="113"/>
      <c r="IDZ26" s="113"/>
      <c r="IEA26" s="113"/>
      <c r="IEB26" s="113"/>
      <c r="IEC26" s="113"/>
      <c r="IED26" s="113"/>
      <c r="IEE26" s="113"/>
      <c r="IEF26" s="113"/>
      <c r="IEG26" s="113"/>
      <c r="IEH26" s="113"/>
      <c r="IEI26" s="113"/>
      <c r="IEJ26" s="113"/>
      <c r="IEK26" s="113"/>
      <c r="IEL26" s="113"/>
      <c r="IEM26" s="113"/>
      <c r="IEN26" s="113"/>
      <c r="IEO26" s="113"/>
      <c r="IEP26" s="113"/>
      <c r="IEQ26" s="113"/>
      <c r="IER26" s="113"/>
      <c r="IES26" s="113"/>
      <c r="IET26" s="113"/>
      <c r="IEU26" s="113"/>
      <c r="IEV26" s="113"/>
      <c r="IEW26" s="113"/>
      <c r="IEX26" s="113"/>
      <c r="IEY26" s="113"/>
      <c r="IEZ26" s="113"/>
      <c r="IFA26" s="113"/>
      <c r="IFB26" s="113"/>
      <c r="IFC26" s="113"/>
      <c r="IFD26" s="113"/>
      <c r="IFE26" s="113"/>
      <c r="IFF26" s="113"/>
      <c r="IFG26" s="113"/>
      <c r="IFH26" s="113"/>
      <c r="IFI26" s="113"/>
      <c r="IFJ26" s="113"/>
      <c r="IFK26" s="113"/>
      <c r="IFL26" s="113"/>
      <c r="IFM26" s="113"/>
      <c r="IFN26" s="113"/>
      <c r="IFO26" s="113"/>
      <c r="IFP26" s="113"/>
      <c r="IFQ26" s="113"/>
      <c r="IFR26" s="113"/>
      <c r="IFS26" s="113"/>
      <c r="IFT26" s="113"/>
      <c r="IFU26" s="113"/>
      <c r="IFV26" s="113"/>
      <c r="IFW26" s="113"/>
      <c r="IFX26" s="113"/>
      <c r="IFY26" s="113"/>
      <c r="IFZ26" s="113"/>
      <c r="IGA26" s="113"/>
      <c r="IGB26" s="113"/>
      <c r="IGC26" s="113"/>
      <c r="IGD26" s="113"/>
      <c r="IGE26" s="113"/>
      <c r="IGF26" s="113"/>
      <c r="IGG26" s="113"/>
      <c r="IGH26" s="113"/>
      <c r="IGI26" s="113"/>
      <c r="IGJ26" s="113"/>
      <c r="IGK26" s="113"/>
      <c r="IGL26" s="113"/>
      <c r="IGM26" s="113"/>
      <c r="IGN26" s="113"/>
      <c r="IGO26" s="113"/>
      <c r="IGP26" s="113"/>
      <c r="IGQ26" s="113"/>
      <c r="IGR26" s="113"/>
      <c r="IGS26" s="113"/>
      <c r="IGT26" s="113"/>
      <c r="IGU26" s="113"/>
      <c r="IGV26" s="113"/>
      <c r="IGW26" s="113"/>
      <c r="IGX26" s="113"/>
      <c r="IGY26" s="113"/>
      <c r="IGZ26" s="113"/>
      <c r="IHA26" s="113"/>
      <c r="IHB26" s="113"/>
      <c r="IHC26" s="113"/>
      <c r="IHD26" s="113"/>
      <c r="IHE26" s="113"/>
      <c r="IHF26" s="113"/>
      <c r="IHG26" s="113"/>
      <c r="IHH26" s="113"/>
      <c r="IHI26" s="113"/>
      <c r="IHJ26" s="113"/>
      <c r="IHK26" s="113"/>
      <c r="IHL26" s="113"/>
      <c r="IHM26" s="113"/>
      <c r="IHN26" s="113"/>
      <c r="IHO26" s="113"/>
      <c r="IHP26" s="113"/>
      <c r="IHQ26" s="113"/>
      <c r="IHR26" s="113"/>
      <c r="IHS26" s="113"/>
      <c r="IHT26" s="113"/>
      <c r="IHU26" s="113"/>
      <c r="IHV26" s="113"/>
      <c r="IHW26" s="113"/>
      <c r="IHX26" s="113"/>
      <c r="IHY26" s="113"/>
      <c r="IHZ26" s="113"/>
      <c r="IIA26" s="113"/>
      <c r="IIB26" s="113"/>
      <c r="IIC26" s="113"/>
      <c r="IID26" s="113"/>
      <c r="IIE26" s="113"/>
      <c r="IIF26" s="113"/>
      <c r="IIG26" s="113"/>
      <c r="IIH26" s="113"/>
      <c r="III26" s="113"/>
      <c r="IIJ26" s="113"/>
      <c r="IIK26" s="113"/>
      <c r="IIL26" s="113"/>
      <c r="IIM26" s="113"/>
      <c r="IIN26" s="117"/>
      <c r="IIO26" s="113"/>
      <c r="IIP26" s="113"/>
      <c r="IIQ26" s="113"/>
      <c r="IIR26" s="113"/>
      <c r="IIS26" s="113"/>
      <c r="IIT26" s="113"/>
      <c r="IIU26" s="113"/>
      <c r="IIV26" s="113"/>
      <c r="IIW26" s="113"/>
      <c r="IIX26" s="113"/>
      <c r="IIY26" s="113"/>
      <c r="IIZ26" s="113"/>
      <c r="IJA26" s="113"/>
      <c r="IJB26" s="113"/>
      <c r="IJC26" s="113"/>
      <c r="IJD26" s="113"/>
      <c r="IJE26" s="113"/>
      <c r="IJF26" s="113"/>
      <c r="IJG26" s="113"/>
      <c r="IJH26" s="113"/>
      <c r="IJI26" s="113"/>
      <c r="IJJ26" s="113"/>
      <c r="IJK26" s="113"/>
      <c r="IJL26" s="113"/>
      <c r="IJM26" s="113"/>
      <c r="IJN26" s="113"/>
      <c r="IJO26" s="113"/>
      <c r="IJP26" s="113"/>
      <c r="IJQ26" s="113"/>
      <c r="IJR26" s="113"/>
      <c r="IJS26" s="113"/>
      <c r="IJT26" s="113"/>
      <c r="IJU26" s="113"/>
      <c r="IJV26" s="113"/>
      <c r="IJW26" s="113"/>
      <c r="IJX26" s="113"/>
      <c r="IJY26" s="113"/>
      <c r="IJZ26" s="113"/>
      <c r="IKA26" s="113"/>
      <c r="IKB26" s="113"/>
      <c r="IKC26" s="113"/>
      <c r="IKD26" s="113"/>
      <c r="IKE26" s="113"/>
      <c r="IKF26" s="113"/>
      <c r="IKG26" s="113"/>
      <c r="IKH26" s="113"/>
      <c r="IKI26" s="113"/>
      <c r="IKJ26" s="113"/>
      <c r="IKK26" s="113"/>
      <c r="IKL26" s="113"/>
      <c r="IKM26" s="113"/>
      <c r="IKN26" s="113"/>
      <c r="IKO26" s="113"/>
      <c r="IKP26" s="113"/>
      <c r="IKQ26" s="113"/>
      <c r="IKR26" s="113"/>
      <c r="IKS26" s="113"/>
      <c r="IKT26" s="113"/>
      <c r="IKU26" s="113"/>
      <c r="IKV26" s="113"/>
      <c r="IKW26" s="113"/>
      <c r="IKX26" s="113"/>
      <c r="IKY26" s="113"/>
      <c r="IKZ26" s="113"/>
      <c r="ILA26" s="113"/>
      <c r="ILB26" s="113"/>
      <c r="ILC26" s="113"/>
      <c r="ILD26" s="113"/>
      <c r="ILE26" s="113"/>
      <c r="ILF26" s="113"/>
      <c r="ILG26" s="113"/>
      <c r="ILH26" s="113"/>
      <c r="ILI26" s="113"/>
      <c r="ILJ26" s="113"/>
      <c r="ILK26" s="113"/>
      <c r="ILL26" s="113"/>
      <c r="ILM26" s="113"/>
      <c r="ILN26" s="113"/>
      <c r="ILO26" s="113"/>
      <c r="ILP26" s="113"/>
      <c r="ILQ26" s="113"/>
      <c r="ILR26" s="113"/>
      <c r="ILS26" s="113"/>
      <c r="ILT26" s="113"/>
      <c r="ILU26" s="113"/>
      <c r="ILV26" s="113"/>
      <c r="ILW26" s="113"/>
      <c r="ILX26" s="113"/>
      <c r="ILY26" s="113"/>
      <c r="ILZ26" s="113"/>
      <c r="IMA26" s="113"/>
      <c r="IMB26" s="113"/>
      <c r="IMC26" s="113"/>
      <c r="IMD26" s="113"/>
      <c r="IME26" s="113"/>
      <c r="IMF26" s="113"/>
      <c r="IMG26" s="113"/>
      <c r="IMH26" s="113"/>
      <c r="IMI26" s="113"/>
      <c r="IMJ26" s="113"/>
      <c r="IMK26" s="113"/>
      <c r="IML26" s="113"/>
      <c r="IMM26" s="113"/>
      <c r="IMN26" s="113"/>
      <c r="IMO26" s="113"/>
      <c r="IMP26" s="113"/>
      <c r="IMQ26" s="113"/>
      <c r="IMR26" s="113"/>
      <c r="IMS26" s="113"/>
      <c r="IMT26" s="113"/>
      <c r="IMU26" s="113"/>
      <c r="IMV26" s="113"/>
      <c r="IMW26" s="113"/>
      <c r="IMX26" s="113"/>
      <c r="IMY26" s="113"/>
      <c r="IMZ26" s="113"/>
      <c r="INA26" s="113"/>
      <c r="INB26" s="113"/>
      <c r="INC26" s="113"/>
      <c r="IND26" s="113"/>
      <c r="INE26" s="113"/>
      <c r="INF26" s="113"/>
      <c r="ING26" s="113"/>
      <c r="INH26" s="113"/>
      <c r="INI26" s="113"/>
      <c r="INJ26" s="113"/>
      <c r="INK26" s="117"/>
      <c r="INL26" s="113"/>
      <c r="INM26" s="113"/>
      <c r="INN26" s="113"/>
      <c r="INO26" s="113"/>
      <c r="INP26" s="113"/>
      <c r="INQ26" s="113"/>
      <c r="INR26" s="113"/>
      <c r="INS26" s="113"/>
      <c r="INT26" s="113"/>
      <c r="INU26" s="113"/>
      <c r="INV26" s="113"/>
      <c r="INW26" s="113"/>
      <c r="INX26" s="113"/>
      <c r="INY26" s="113"/>
      <c r="INZ26" s="113"/>
      <c r="IOA26" s="113"/>
      <c r="IOB26" s="113"/>
      <c r="IOC26" s="113"/>
      <c r="IOD26" s="113"/>
      <c r="IOE26" s="113"/>
      <c r="IOF26" s="113"/>
      <c r="IOG26" s="113"/>
      <c r="IOH26" s="113"/>
      <c r="IOI26" s="113"/>
      <c r="IOJ26" s="113"/>
      <c r="IOK26" s="113"/>
      <c r="IOL26" s="113"/>
      <c r="IOM26" s="113"/>
      <c r="ION26" s="113"/>
      <c r="IOO26" s="113"/>
      <c r="IOP26" s="113"/>
      <c r="IOQ26" s="113"/>
      <c r="IOR26" s="113"/>
      <c r="IOS26" s="113"/>
      <c r="IOT26" s="113"/>
      <c r="IOU26" s="113"/>
      <c r="IOV26" s="113"/>
      <c r="IOW26" s="113"/>
      <c r="IOX26" s="113"/>
      <c r="IOY26" s="113"/>
      <c r="IOZ26" s="113"/>
      <c r="IPA26" s="113"/>
      <c r="IPB26" s="113"/>
      <c r="IPC26" s="113"/>
      <c r="IPD26" s="113"/>
      <c r="IPE26" s="113"/>
      <c r="IPF26" s="113"/>
      <c r="IPG26" s="113"/>
      <c r="IPH26" s="113"/>
      <c r="IPI26" s="113"/>
      <c r="IPJ26" s="113"/>
      <c r="IPK26" s="113"/>
      <c r="IPL26" s="113"/>
      <c r="IPM26" s="113"/>
      <c r="IPN26" s="113"/>
      <c r="IPO26" s="113"/>
      <c r="IPP26" s="113"/>
      <c r="IPQ26" s="113"/>
      <c r="IPR26" s="113"/>
      <c r="IPS26" s="113"/>
      <c r="IPT26" s="113"/>
      <c r="IPU26" s="113"/>
      <c r="IPV26" s="113"/>
      <c r="IPW26" s="113"/>
      <c r="IPX26" s="113"/>
      <c r="IPY26" s="113"/>
      <c r="IPZ26" s="113"/>
      <c r="IQA26" s="113"/>
      <c r="IQB26" s="113"/>
      <c r="IQC26" s="113"/>
      <c r="IQD26" s="113"/>
      <c r="IQE26" s="113"/>
      <c r="IQF26" s="113"/>
      <c r="IQG26" s="113"/>
      <c r="IQH26" s="113"/>
      <c r="IQI26" s="113"/>
      <c r="IQJ26" s="113"/>
      <c r="IQK26" s="113"/>
      <c r="IQL26" s="113"/>
      <c r="IQM26" s="113"/>
      <c r="IQN26" s="113"/>
      <c r="IQO26" s="113"/>
      <c r="IQP26" s="113"/>
      <c r="IQQ26" s="113"/>
      <c r="IQR26" s="113"/>
      <c r="IQS26" s="113"/>
      <c r="IQT26" s="113"/>
      <c r="IQU26" s="113"/>
      <c r="IQV26" s="113"/>
      <c r="IQW26" s="113"/>
      <c r="IQX26" s="113"/>
      <c r="IQY26" s="113"/>
      <c r="IQZ26" s="113"/>
      <c r="IRA26" s="113"/>
      <c r="IRB26" s="113"/>
      <c r="IRC26" s="113"/>
      <c r="IRD26" s="113"/>
      <c r="IRE26" s="113"/>
      <c r="IRF26" s="113"/>
      <c r="IRG26" s="113"/>
      <c r="IRH26" s="113"/>
      <c r="IRI26" s="113"/>
      <c r="IRJ26" s="113"/>
      <c r="IRK26" s="113"/>
      <c r="IRL26" s="113"/>
      <c r="IRM26" s="113"/>
      <c r="IRN26" s="113"/>
      <c r="IRO26" s="113"/>
      <c r="IRP26" s="113"/>
      <c r="IRQ26" s="113"/>
      <c r="IRR26" s="113"/>
      <c r="IRS26" s="113"/>
      <c r="IRT26" s="113"/>
      <c r="IRU26" s="113"/>
      <c r="IRV26" s="113"/>
      <c r="IRW26" s="113"/>
      <c r="IRX26" s="113"/>
      <c r="IRY26" s="113"/>
      <c r="IRZ26" s="113"/>
      <c r="ISA26" s="113"/>
      <c r="ISB26" s="113"/>
      <c r="ISC26" s="113"/>
      <c r="ISD26" s="113"/>
      <c r="ISE26" s="113"/>
      <c r="ISF26" s="113"/>
      <c r="ISG26" s="113"/>
      <c r="ISH26" s="117"/>
      <c r="ISI26" s="113"/>
      <c r="ISJ26" s="113"/>
      <c r="ISK26" s="113"/>
      <c r="ISL26" s="113"/>
      <c r="ISM26" s="113"/>
      <c r="ISN26" s="113"/>
      <c r="ISO26" s="113"/>
      <c r="ISP26" s="113"/>
      <c r="ISQ26" s="113"/>
      <c r="ISR26" s="113"/>
      <c r="ISS26" s="113"/>
      <c r="IST26" s="113"/>
      <c r="ISU26" s="113"/>
      <c r="ISV26" s="113"/>
      <c r="ISW26" s="113"/>
      <c r="ISX26" s="113"/>
      <c r="ISY26" s="113"/>
      <c r="ISZ26" s="113"/>
      <c r="ITA26" s="113"/>
      <c r="ITB26" s="113"/>
      <c r="ITC26" s="113"/>
      <c r="ITD26" s="113"/>
      <c r="ITE26" s="113"/>
      <c r="ITF26" s="113"/>
      <c r="ITG26" s="113"/>
      <c r="ITH26" s="113"/>
      <c r="ITI26" s="113"/>
      <c r="ITJ26" s="113"/>
      <c r="ITK26" s="113"/>
      <c r="ITL26" s="113"/>
      <c r="ITM26" s="113"/>
      <c r="ITN26" s="113"/>
      <c r="ITO26" s="113"/>
      <c r="ITP26" s="113"/>
      <c r="ITQ26" s="113"/>
      <c r="ITR26" s="113"/>
      <c r="ITS26" s="113"/>
      <c r="ITT26" s="113"/>
      <c r="ITU26" s="113"/>
      <c r="ITV26" s="113"/>
      <c r="ITW26" s="113"/>
      <c r="ITX26" s="113"/>
      <c r="ITY26" s="113"/>
      <c r="ITZ26" s="113"/>
      <c r="IUA26" s="113"/>
      <c r="IUB26" s="113"/>
      <c r="IUC26" s="113"/>
      <c r="IUD26" s="113"/>
      <c r="IUE26" s="113"/>
      <c r="IUF26" s="113"/>
      <c r="IUG26" s="113"/>
      <c r="IUH26" s="113"/>
      <c r="IUI26" s="113"/>
      <c r="IUJ26" s="113"/>
      <c r="IUK26" s="113"/>
      <c r="IUL26" s="113"/>
      <c r="IUM26" s="113"/>
      <c r="IUN26" s="113"/>
      <c r="IUO26" s="113"/>
      <c r="IUP26" s="113"/>
      <c r="IUQ26" s="113"/>
      <c r="IUR26" s="113"/>
      <c r="IUS26" s="113"/>
      <c r="IUT26" s="113"/>
      <c r="IUU26" s="113"/>
      <c r="IUV26" s="113"/>
      <c r="IUW26" s="113"/>
      <c r="IUX26" s="113"/>
      <c r="IUY26" s="113"/>
      <c r="IUZ26" s="113"/>
      <c r="IVA26" s="113"/>
      <c r="IVB26" s="113"/>
      <c r="IVC26" s="113"/>
      <c r="IVD26" s="113"/>
      <c r="IVE26" s="113"/>
      <c r="IVF26" s="113"/>
      <c r="IVG26" s="113"/>
      <c r="IVH26" s="113"/>
      <c r="IVI26" s="113"/>
      <c r="IVJ26" s="113"/>
      <c r="IVK26" s="113"/>
      <c r="IVL26" s="113"/>
      <c r="IVM26" s="113"/>
      <c r="IVN26" s="113"/>
      <c r="IVO26" s="113"/>
      <c r="IVP26" s="113"/>
      <c r="IVQ26" s="113"/>
      <c r="IVR26" s="113"/>
      <c r="IVS26" s="113"/>
      <c r="IVT26" s="113"/>
      <c r="IVU26" s="113"/>
      <c r="IVV26" s="113"/>
      <c r="IVW26" s="113"/>
      <c r="IVX26" s="113"/>
      <c r="IVY26" s="113"/>
      <c r="IVZ26" s="113"/>
      <c r="IWA26" s="113"/>
      <c r="IWB26" s="113"/>
      <c r="IWC26" s="113"/>
      <c r="IWD26" s="113"/>
      <c r="IWE26" s="113"/>
      <c r="IWF26" s="113"/>
      <c r="IWG26" s="113"/>
      <c r="IWH26" s="113"/>
      <c r="IWI26" s="113"/>
      <c r="IWJ26" s="113"/>
      <c r="IWK26" s="113"/>
      <c r="IWL26" s="113"/>
      <c r="IWM26" s="113"/>
      <c r="IWN26" s="113"/>
      <c r="IWO26" s="113"/>
      <c r="IWP26" s="113"/>
      <c r="IWQ26" s="113"/>
      <c r="IWR26" s="113"/>
      <c r="IWS26" s="113"/>
      <c r="IWT26" s="113"/>
      <c r="IWU26" s="113"/>
      <c r="IWV26" s="113"/>
      <c r="IWW26" s="113"/>
      <c r="IWX26" s="113"/>
      <c r="IWY26" s="113"/>
      <c r="IWZ26" s="113"/>
      <c r="IXA26" s="113"/>
      <c r="IXB26" s="113"/>
      <c r="IXC26" s="113"/>
      <c r="IXD26" s="113"/>
      <c r="IXE26" s="117"/>
      <c r="IXF26" s="113"/>
      <c r="IXG26" s="113"/>
      <c r="IXH26" s="113"/>
      <c r="IXI26" s="113"/>
      <c r="IXJ26" s="113"/>
      <c r="IXK26" s="113"/>
      <c r="IXL26" s="113"/>
      <c r="IXM26" s="113"/>
      <c r="IXN26" s="113"/>
      <c r="IXO26" s="113"/>
      <c r="IXP26" s="113"/>
      <c r="IXQ26" s="113"/>
      <c r="IXR26" s="113"/>
      <c r="IXS26" s="113"/>
      <c r="IXT26" s="113"/>
      <c r="IXU26" s="113"/>
      <c r="IXV26" s="113"/>
      <c r="IXW26" s="113"/>
      <c r="IXX26" s="113"/>
      <c r="IXY26" s="113"/>
      <c r="IXZ26" s="113"/>
      <c r="IYA26" s="113"/>
      <c r="IYB26" s="113"/>
      <c r="IYC26" s="113"/>
      <c r="IYD26" s="113"/>
      <c r="IYE26" s="113"/>
      <c r="IYF26" s="113"/>
      <c r="IYG26" s="113"/>
      <c r="IYH26" s="113"/>
      <c r="IYI26" s="113"/>
      <c r="IYJ26" s="113"/>
      <c r="IYK26" s="113"/>
      <c r="IYL26" s="113"/>
      <c r="IYM26" s="113"/>
      <c r="IYN26" s="113"/>
      <c r="IYO26" s="113"/>
      <c r="IYP26" s="113"/>
      <c r="IYQ26" s="113"/>
      <c r="IYR26" s="113"/>
      <c r="IYS26" s="113"/>
      <c r="IYT26" s="113"/>
      <c r="IYU26" s="113"/>
      <c r="IYV26" s="113"/>
      <c r="IYW26" s="113"/>
      <c r="IYX26" s="113"/>
      <c r="IYY26" s="113"/>
      <c r="IYZ26" s="113"/>
      <c r="IZA26" s="113"/>
      <c r="IZB26" s="113"/>
      <c r="IZC26" s="113"/>
      <c r="IZD26" s="113"/>
      <c r="IZE26" s="113"/>
      <c r="IZF26" s="113"/>
      <c r="IZG26" s="113"/>
      <c r="IZH26" s="113"/>
      <c r="IZI26" s="113"/>
      <c r="IZJ26" s="113"/>
      <c r="IZK26" s="113"/>
      <c r="IZL26" s="113"/>
      <c r="IZM26" s="113"/>
      <c r="IZN26" s="113"/>
      <c r="IZO26" s="113"/>
      <c r="IZP26" s="113"/>
      <c r="IZQ26" s="113"/>
      <c r="IZR26" s="113"/>
      <c r="IZS26" s="113"/>
      <c r="IZT26" s="113"/>
      <c r="IZU26" s="113"/>
      <c r="IZV26" s="113"/>
      <c r="IZW26" s="113"/>
      <c r="IZX26" s="113"/>
      <c r="IZY26" s="113"/>
      <c r="IZZ26" s="113"/>
      <c r="JAA26" s="113"/>
      <c r="JAB26" s="113"/>
      <c r="JAC26" s="113"/>
      <c r="JAD26" s="113"/>
      <c r="JAE26" s="113"/>
      <c r="JAF26" s="113"/>
      <c r="JAG26" s="113"/>
      <c r="JAH26" s="113"/>
      <c r="JAI26" s="113"/>
      <c r="JAJ26" s="113"/>
      <c r="JAK26" s="113"/>
      <c r="JAL26" s="113"/>
      <c r="JAM26" s="113"/>
      <c r="JAN26" s="113"/>
      <c r="JAO26" s="113"/>
      <c r="JAP26" s="113"/>
      <c r="JAQ26" s="113"/>
      <c r="JAR26" s="113"/>
      <c r="JAS26" s="113"/>
      <c r="JAT26" s="113"/>
      <c r="JAU26" s="113"/>
      <c r="JAV26" s="113"/>
      <c r="JAW26" s="113"/>
      <c r="JAX26" s="113"/>
      <c r="JAY26" s="113"/>
      <c r="JAZ26" s="113"/>
      <c r="JBA26" s="113"/>
      <c r="JBB26" s="113"/>
      <c r="JBC26" s="113"/>
      <c r="JBD26" s="113"/>
      <c r="JBE26" s="113"/>
      <c r="JBF26" s="113"/>
      <c r="JBG26" s="113"/>
      <c r="JBH26" s="113"/>
      <c r="JBI26" s="113"/>
      <c r="JBJ26" s="113"/>
      <c r="JBK26" s="113"/>
      <c r="JBL26" s="113"/>
      <c r="JBM26" s="113"/>
      <c r="JBN26" s="113"/>
      <c r="JBO26" s="113"/>
      <c r="JBP26" s="113"/>
      <c r="JBQ26" s="113"/>
      <c r="JBR26" s="113"/>
      <c r="JBS26" s="113"/>
      <c r="JBT26" s="113"/>
      <c r="JBU26" s="113"/>
      <c r="JBV26" s="113"/>
      <c r="JBW26" s="113"/>
      <c r="JBX26" s="113"/>
      <c r="JBY26" s="113"/>
      <c r="JBZ26" s="113"/>
      <c r="JCA26" s="113"/>
      <c r="JCB26" s="117"/>
      <c r="JCC26" s="113"/>
      <c r="JCD26" s="113"/>
      <c r="JCE26" s="113"/>
      <c r="JCF26" s="113"/>
      <c r="JCG26" s="113"/>
      <c r="JCH26" s="113"/>
      <c r="JCI26" s="113"/>
      <c r="JCJ26" s="113"/>
      <c r="JCK26" s="113"/>
      <c r="JCL26" s="113"/>
      <c r="JCM26" s="113"/>
      <c r="JCN26" s="113"/>
      <c r="JCO26" s="113"/>
      <c r="JCP26" s="113"/>
      <c r="JCQ26" s="113"/>
      <c r="JCR26" s="113"/>
      <c r="JCS26" s="113"/>
      <c r="JCT26" s="113"/>
      <c r="JCU26" s="113"/>
      <c r="JCV26" s="113"/>
      <c r="JCW26" s="113"/>
      <c r="JCX26" s="113"/>
      <c r="JCY26" s="113"/>
      <c r="JCZ26" s="113"/>
      <c r="JDA26" s="113"/>
      <c r="JDB26" s="113"/>
      <c r="JDC26" s="113"/>
      <c r="JDD26" s="113"/>
      <c r="JDE26" s="113"/>
      <c r="JDF26" s="113"/>
      <c r="JDG26" s="113"/>
      <c r="JDH26" s="113"/>
      <c r="JDI26" s="113"/>
      <c r="JDJ26" s="113"/>
      <c r="JDK26" s="113"/>
      <c r="JDL26" s="113"/>
      <c r="JDM26" s="113"/>
      <c r="JDN26" s="113"/>
      <c r="JDO26" s="113"/>
      <c r="JDP26" s="113"/>
      <c r="JDQ26" s="113"/>
      <c r="JDR26" s="113"/>
      <c r="JDS26" s="113"/>
      <c r="JDT26" s="113"/>
      <c r="JDU26" s="113"/>
      <c r="JDV26" s="113"/>
      <c r="JDW26" s="113"/>
      <c r="JDX26" s="113"/>
      <c r="JDY26" s="113"/>
      <c r="JDZ26" s="113"/>
      <c r="JEA26" s="113"/>
      <c r="JEB26" s="113"/>
      <c r="JEC26" s="113"/>
      <c r="JED26" s="113"/>
      <c r="JEE26" s="113"/>
      <c r="JEF26" s="113"/>
      <c r="JEG26" s="113"/>
      <c r="JEH26" s="113"/>
      <c r="JEI26" s="113"/>
      <c r="JEJ26" s="113"/>
      <c r="JEK26" s="113"/>
      <c r="JEL26" s="113"/>
      <c r="JEM26" s="113"/>
      <c r="JEN26" s="113"/>
      <c r="JEO26" s="113"/>
      <c r="JEP26" s="113"/>
      <c r="JEQ26" s="113"/>
      <c r="JER26" s="113"/>
      <c r="JES26" s="113"/>
      <c r="JET26" s="113"/>
      <c r="JEU26" s="113"/>
      <c r="JEV26" s="113"/>
      <c r="JEW26" s="113"/>
      <c r="JEX26" s="113"/>
      <c r="JEY26" s="113"/>
      <c r="JEZ26" s="113"/>
      <c r="JFA26" s="113"/>
      <c r="JFB26" s="113"/>
      <c r="JFC26" s="113"/>
      <c r="JFD26" s="113"/>
      <c r="JFE26" s="113"/>
      <c r="JFF26" s="113"/>
      <c r="JFG26" s="113"/>
      <c r="JFH26" s="113"/>
      <c r="JFI26" s="113"/>
      <c r="JFJ26" s="113"/>
      <c r="JFK26" s="113"/>
      <c r="JFL26" s="113"/>
      <c r="JFM26" s="113"/>
      <c r="JFN26" s="113"/>
      <c r="JFO26" s="113"/>
      <c r="JFP26" s="113"/>
      <c r="JFQ26" s="113"/>
      <c r="JFR26" s="113"/>
      <c r="JFS26" s="113"/>
      <c r="JFT26" s="113"/>
      <c r="JFU26" s="113"/>
      <c r="JFV26" s="113"/>
      <c r="JFW26" s="113"/>
      <c r="JFX26" s="113"/>
      <c r="JFY26" s="113"/>
      <c r="JFZ26" s="113"/>
      <c r="JGA26" s="113"/>
      <c r="JGB26" s="113"/>
      <c r="JGC26" s="113"/>
      <c r="JGD26" s="113"/>
      <c r="JGE26" s="113"/>
      <c r="JGF26" s="113"/>
      <c r="JGG26" s="113"/>
      <c r="JGH26" s="113"/>
      <c r="JGI26" s="113"/>
      <c r="JGJ26" s="113"/>
      <c r="JGK26" s="113"/>
      <c r="JGL26" s="113"/>
      <c r="JGM26" s="113"/>
      <c r="JGN26" s="113"/>
      <c r="JGO26" s="113"/>
      <c r="JGP26" s="113"/>
      <c r="JGQ26" s="113"/>
      <c r="JGR26" s="113"/>
      <c r="JGS26" s="113"/>
      <c r="JGT26" s="113"/>
      <c r="JGU26" s="113"/>
      <c r="JGV26" s="113"/>
      <c r="JGW26" s="113"/>
      <c r="JGX26" s="113"/>
      <c r="JGY26" s="117"/>
      <c r="JGZ26" s="113"/>
      <c r="JHA26" s="113"/>
      <c r="JHB26" s="113"/>
      <c r="JHC26" s="113"/>
      <c r="JHD26" s="113"/>
      <c r="JHE26" s="113"/>
      <c r="JHF26" s="113"/>
      <c r="JHG26" s="113"/>
      <c r="JHH26" s="113"/>
      <c r="JHI26" s="113"/>
      <c r="JHJ26" s="113"/>
      <c r="JHK26" s="113"/>
      <c r="JHL26" s="113"/>
      <c r="JHM26" s="113"/>
      <c r="JHN26" s="113"/>
      <c r="JHO26" s="113"/>
      <c r="JHP26" s="113"/>
      <c r="JHQ26" s="113"/>
      <c r="JHR26" s="113"/>
      <c r="JHS26" s="113"/>
      <c r="JHT26" s="113"/>
      <c r="JHU26" s="113"/>
      <c r="JHV26" s="113"/>
      <c r="JHW26" s="113"/>
      <c r="JHX26" s="113"/>
      <c r="JHY26" s="113"/>
      <c r="JHZ26" s="113"/>
      <c r="JIA26" s="113"/>
      <c r="JIB26" s="113"/>
      <c r="JIC26" s="113"/>
      <c r="JID26" s="113"/>
      <c r="JIE26" s="113"/>
      <c r="JIF26" s="113"/>
      <c r="JIG26" s="113"/>
      <c r="JIH26" s="113"/>
      <c r="JII26" s="113"/>
      <c r="JIJ26" s="113"/>
      <c r="JIK26" s="113"/>
      <c r="JIL26" s="113"/>
      <c r="JIM26" s="113"/>
      <c r="JIN26" s="113"/>
      <c r="JIO26" s="113"/>
      <c r="JIP26" s="113"/>
      <c r="JIQ26" s="113"/>
      <c r="JIR26" s="113"/>
      <c r="JIS26" s="113"/>
      <c r="JIT26" s="113"/>
      <c r="JIU26" s="113"/>
      <c r="JIV26" s="113"/>
      <c r="JIW26" s="113"/>
      <c r="JIX26" s="113"/>
      <c r="JIY26" s="113"/>
      <c r="JIZ26" s="113"/>
      <c r="JJA26" s="113"/>
      <c r="JJB26" s="113"/>
      <c r="JJC26" s="113"/>
      <c r="JJD26" s="113"/>
      <c r="JJE26" s="113"/>
      <c r="JJF26" s="113"/>
      <c r="JJG26" s="113"/>
      <c r="JJH26" s="113"/>
      <c r="JJI26" s="113"/>
      <c r="JJJ26" s="113"/>
      <c r="JJK26" s="113"/>
      <c r="JJL26" s="113"/>
      <c r="JJM26" s="113"/>
      <c r="JJN26" s="113"/>
      <c r="JJO26" s="113"/>
      <c r="JJP26" s="113"/>
      <c r="JJQ26" s="113"/>
      <c r="JJR26" s="113"/>
      <c r="JJS26" s="113"/>
      <c r="JJT26" s="113"/>
      <c r="JJU26" s="113"/>
      <c r="JJV26" s="113"/>
      <c r="JJW26" s="113"/>
      <c r="JJX26" s="113"/>
      <c r="JJY26" s="113"/>
      <c r="JJZ26" s="113"/>
      <c r="JKA26" s="113"/>
      <c r="JKB26" s="113"/>
      <c r="JKC26" s="113"/>
      <c r="JKD26" s="113"/>
      <c r="JKE26" s="113"/>
      <c r="JKF26" s="113"/>
      <c r="JKG26" s="113"/>
      <c r="JKH26" s="113"/>
      <c r="JKI26" s="113"/>
      <c r="JKJ26" s="113"/>
      <c r="JKK26" s="113"/>
      <c r="JKL26" s="113"/>
      <c r="JKM26" s="113"/>
      <c r="JKN26" s="113"/>
      <c r="JKO26" s="113"/>
      <c r="JKP26" s="113"/>
      <c r="JKQ26" s="113"/>
      <c r="JKR26" s="113"/>
      <c r="JKS26" s="113"/>
      <c r="JKT26" s="113"/>
      <c r="JKU26" s="113"/>
      <c r="JKV26" s="113"/>
      <c r="JKW26" s="113"/>
      <c r="JKX26" s="113"/>
      <c r="JKY26" s="113"/>
      <c r="JKZ26" s="113"/>
      <c r="JLA26" s="113"/>
      <c r="JLB26" s="113"/>
      <c r="JLC26" s="113"/>
      <c r="JLD26" s="113"/>
      <c r="JLE26" s="113"/>
      <c r="JLF26" s="113"/>
      <c r="JLG26" s="113"/>
      <c r="JLH26" s="113"/>
      <c r="JLI26" s="113"/>
      <c r="JLJ26" s="113"/>
      <c r="JLK26" s="113"/>
      <c r="JLL26" s="113"/>
      <c r="JLM26" s="113"/>
      <c r="JLN26" s="113"/>
      <c r="JLO26" s="113"/>
      <c r="JLP26" s="113"/>
      <c r="JLQ26" s="113"/>
      <c r="JLR26" s="113"/>
      <c r="JLS26" s="113"/>
      <c r="JLT26" s="113"/>
      <c r="JLU26" s="113"/>
      <c r="JLV26" s="117"/>
      <c r="JLW26" s="113"/>
      <c r="JLX26" s="113"/>
      <c r="JLY26" s="113"/>
      <c r="JLZ26" s="113"/>
      <c r="JMA26" s="113"/>
      <c r="JMB26" s="113"/>
      <c r="JMC26" s="113"/>
      <c r="JMD26" s="113"/>
      <c r="JME26" s="113"/>
      <c r="JMF26" s="113"/>
      <c r="JMG26" s="113"/>
      <c r="JMH26" s="113"/>
      <c r="JMI26" s="113"/>
      <c r="JMJ26" s="113"/>
      <c r="JMK26" s="113"/>
      <c r="JML26" s="113"/>
      <c r="JMM26" s="113"/>
      <c r="JMN26" s="113"/>
      <c r="JMO26" s="113"/>
      <c r="JMP26" s="113"/>
      <c r="JMQ26" s="113"/>
      <c r="JMR26" s="113"/>
      <c r="JMS26" s="113"/>
      <c r="JMT26" s="113"/>
      <c r="JMU26" s="113"/>
      <c r="JMV26" s="113"/>
      <c r="JMW26" s="113"/>
      <c r="JMX26" s="113"/>
      <c r="JMY26" s="113"/>
      <c r="JMZ26" s="113"/>
      <c r="JNA26" s="113"/>
      <c r="JNB26" s="113"/>
      <c r="JNC26" s="113"/>
      <c r="JND26" s="113"/>
      <c r="JNE26" s="113"/>
      <c r="JNF26" s="113"/>
      <c r="JNG26" s="113"/>
      <c r="JNH26" s="113"/>
      <c r="JNI26" s="113"/>
      <c r="JNJ26" s="113"/>
      <c r="JNK26" s="113"/>
      <c r="JNL26" s="113"/>
      <c r="JNM26" s="113"/>
      <c r="JNN26" s="113"/>
      <c r="JNO26" s="113"/>
      <c r="JNP26" s="113"/>
      <c r="JNQ26" s="113"/>
      <c r="JNR26" s="113"/>
      <c r="JNS26" s="113"/>
      <c r="JNT26" s="113"/>
      <c r="JNU26" s="113"/>
      <c r="JNV26" s="113"/>
      <c r="JNW26" s="113"/>
      <c r="JNX26" s="113"/>
      <c r="JNY26" s="113"/>
      <c r="JNZ26" s="113"/>
      <c r="JOA26" s="113"/>
      <c r="JOB26" s="113"/>
      <c r="JOC26" s="113"/>
      <c r="JOD26" s="113"/>
      <c r="JOE26" s="113"/>
      <c r="JOF26" s="113"/>
      <c r="JOG26" s="113"/>
      <c r="JOH26" s="113"/>
      <c r="JOI26" s="113"/>
      <c r="JOJ26" s="113"/>
      <c r="JOK26" s="113"/>
      <c r="JOL26" s="113"/>
      <c r="JOM26" s="113"/>
      <c r="JON26" s="113"/>
      <c r="JOO26" s="113"/>
      <c r="JOP26" s="113"/>
      <c r="JOQ26" s="113"/>
      <c r="JOR26" s="113"/>
      <c r="JOS26" s="113"/>
      <c r="JOT26" s="113"/>
      <c r="JOU26" s="113"/>
      <c r="JOV26" s="113"/>
      <c r="JOW26" s="113"/>
      <c r="JOX26" s="113"/>
      <c r="JOY26" s="113"/>
      <c r="JOZ26" s="113"/>
      <c r="JPA26" s="113"/>
      <c r="JPB26" s="113"/>
      <c r="JPC26" s="113"/>
      <c r="JPD26" s="113"/>
      <c r="JPE26" s="113"/>
      <c r="JPF26" s="113"/>
      <c r="JPG26" s="113"/>
      <c r="JPH26" s="113"/>
      <c r="JPI26" s="113"/>
      <c r="JPJ26" s="113"/>
      <c r="JPK26" s="113"/>
      <c r="JPL26" s="113"/>
      <c r="JPM26" s="113"/>
      <c r="JPN26" s="113"/>
      <c r="JPO26" s="113"/>
      <c r="JPP26" s="113"/>
      <c r="JPQ26" s="113"/>
      <c r="JPR26" s="113"/>
      <c r="JPS26" s="113"/>
      <c r="JPT26" s="113"/>
      <c r="JPU26" s="113"/>
      <c r="JPV26" s="113"/>
      <c r="JPW26" s="113"/>
      <c r="JPX26" s="113"/>
      <c r="JPY26" s="113"/>
      <c r="JPZ26" s="113"/>
      <c r="JQA26" s="113"/>
      <c r="JQB26" s="113"/>
      <c r="JQC26" s="113"/>
      <c r="JQD26" s="113"/>
      <c r="JQE26" s="113"/>
      <c r="JQF26" s="113"/>
      <c r="JQG26" s="113"/>
      <c r="JQH26" s="113"/>
      <c r="JQI26" s="113"/>
      <c r="JQJ26" s="113"/>
      <c r="JQK26" s="113"/>
      <c r="JQL26" s="113"/>
      <c r="JQM26" s="113"/>
      <c r="JQN26" s="113"/>
      <c r="JQO26" s="113"/>
      <c r="JQP26" s="113"/>
      <c r="JQQ26" s="113"/>
      <c r="JQR26" s="113"/>
      <c r="JQS26" s="117"/>
      <c r="JQT26" s="113"/>
      <c r="JQU26" s="113"/>
      <c r="JQV26" s="113"/>
      <c r="JQW26" s="113"/>
      <c r="JQX26" s="113"/>
      <c r="JQY26" s="113"/>
      <c r="JQZ26" s="113"/>
      <c r="JRA26" s="113"/>
      <c r="JRB26" s="113"/>
      <c r="JRC26" s="113"/>
      <c r="JRD26" s="113"/>
      <c r="JRE26" s="113"/>
      <c r="JRF26" s="113"/>
      <c r="JRG26" s="113"/>
      <c r="JRH26" s="113"/>
      <c r="JRI26" s="113"/>
      <c r="JRJ26" s="113"/>
      <c r="JRK26" s="113"/>
      <c r="JRL26" s="113"/>
      <c r="JRM26" s="113"/>
      <c r="JRN26" s="113"/>
      <c r="JRO26" s="113"/>
      <c r="JRP26" s="113"/>
      <c r="JRQ26" s="113"/>
      <c r="JRR26" s="113"/>
      <c r="JRS26" s="113"/>
      <c r="JRT26" s="113"/>
      <c r="JRU26" s="113"/>
      <c r="JRV26" s="113"/>
      <c r="JRW26" s="113"/>
      <c r="JRX26" s="113"/>
      <c r="JRY26" s="113"/>
      <c r="JRZ26" s="113"/>
      <c r="JSA26" s="113"/>
      <c r="JSB26" s="113"/>
      <c r="JSC26" s="113"/>
      <c r="JSD26" s="113"/>
      <c r="JSE26" s="113"/>
      <c r="JSF26" s="113"/>
      <c r="JSG26" s="113"/>
      <c r="JSH26" s="113"/>
      <c r="JSI26" s="113"/>
      <c r="JSJ26" s="113"/>
      <c r="JSK26" s="113"/>
      <c r="JSL26" s="113"/>
      <c r="JSM26" s="113"/>
      <c r="JSN26" s="113"/>
      <c r="JSO26" s="113"/>
      <c r="JSP26" s="113"/>
      <c r="JSQ26" s="113"/>
      <c r="JSR26" s="113"/>
      <c r="JSS26" s="113"/>
      <c r="JST26" s="113"/>
      <c r="JSU26" s="113"/>
      <c r="JSV26" s="113"/>
      <c r="JSW26" s="113"/>
      <c r="JSX26" s="113"/>
      <c r="JSY26" s="113"/>
      <c r="JSZ26" s="113"/>
      <c r="JTA26" s="113"/>
      <c r="JTB26" s="113"/>
      <c r="JTC26" s="113"/>
      <c r="JTD26" s="113"/>
      <c r="JTE26" s="113"/>
      <c r="JTF26" s="113"/>
      <c r="JTG26" s="113"/>
      <c r="JTH26" s="113"/>
      <c r="JTI26" s="113"/>
      <c r="JTJ26" s="113"/>
      <c r="JTK26" s="113"/>
      <c r="JTL26" s="113"/>
      <c r="JTM26" s="113"/>
      <c r="JTN26" s="113"/>
      <c r="JTO26" s="113"/>
      <c r="JTP26" s="113"/>
      <c r="JTQ26" s="113"/>
      <c r="JTR26" s="113"/>
      <c r="JTS26" s="113"/>
      <c r="JTT26" s="113"/>
      <c r="JTU26" s="113"/>
      <c r="JTV26" s="113"/>
      <c r="JTW26" s="113"/>
      <c r="JTX26" s="113"/>
      <c r="JTY26" s="113"/>
      <c r="JTZ26" s="113"/>
      <c r="JUA26" s="113"/>
      <c r="JUB26" s="113"/>
      <c r="JUC26" s="113"/>
      <c r="JUD26" s="113"/>
      <c r="JUE26" s="113"/>
      <c r="JUF26" s="113"/>
      <c r="JUG26" s="113"/>
      <c r="JUH26" s="113"/>
      <c r="JUI26" s="113"/>
      <c r="JUJ26" s="113"/>
      <c r="JUK26" s="113"/>
      <c r="JUL26" s="113"/>
      <c r="JUM26" s="113"/>
      <c r="JUN26" s="113"/>
      <c r="JUO26" s="113"/>
      <c r="JUP26" s="113"/>
      <c r="JUQ26" s="113"/>
      <c r="JUR26" s="113"/>
      <c r="JUS26" s="113"/>
      <c r="JUT26" s="113"/>
      <c r="JUU26" s="113"/>
      <c r="JUV26" s="113"/>
      <c r="JUW26" s="113"/>
      <c r="JUX26" s="113"/>
      <c r="JUY26" s="113"/>
      <c r="JUZ26" s="113"/>
      <c r="JVA26" s="113"/>
      <c r="JVB26" s="113"/>
      <c r="JVC26" s="113"/>
      <c r="JVD26" s="113"/>
      <c r="JVE26" s="113"/>
      <c r="JVF26" s="113"/>
      <c r="JVG26" s="113"/>
      <c r="JVH26" s="113"/>
      <c r="JVI26" s="113"/>
      <c r="JVJ26" s="113"/>
      <c r="JVK26" s="113"/>
      <c r="JVL26" s="113"/>
      <c r="JVM26" s="113"/>
      <c r="JVN26" s="113"/>
      <c r="JVO26" s="113"/>
      <c r="JVP26" s="117"/>
      <c r="JVQ26" s="113"/>
      <c r="JVR26" s="113"/>
      <c r="JVS26" s="113"/>
      <c r="JVT26" s="113"/>
      <c r="JVU26" s="113"/>
      <c r="JVV26" s="113"/>
      <c r="JVW26" s="113"/>
      <c r="JVX26" s="113"/>
      <c r="JVY26" s="113"/>
      <c r="JVZ26" s="113"/>
      <c r="JWA26" s="113"/>
      <c r="JWB26" s="113"/>
      <c r="JWC26" s="113"/>
      <c r="JWD26" s="113"/>
      <c r="JWE26" s="113"/>
      <c r="JWF26" s="113"/>
      <c r="JWG26" s="113"/>
      <c r="JWH26" s="113"/>
      <c r="JWI26" s="113"/>
      <c r="JWJ26" s="113"/>
      <c r="JWK26" s="113"/>
      <c r="JWL26" s="113"/>
      <c r="JWM26" s="113"/>
      <c r="JWN26" s="113"/>
      <c r="JWO26" s="113"/>
      <c r="JWP26" s="113"/>
      <c r="JWQ26" s="113"/>
      <c r="JWR26" s="113"/>
      <c r="JWS26" s="113"/>
      <c r="JWT26" s="113"/>
      <c r="JWU26" s="113"/>
      <c r="JWV26" s="113"/>
      <c r="JWW26" s="113"/>
      <c r="JWX26" s="113"/>
      <c r="JWY26" s="113"/>
      <c r="JWZ26" s="113"/>
      <c r="JXA26" s="113"/>
      <c r="JXB26" s="113"/>
      <c r="JXC26" s="113"/>
      <c r="JXD26" s="113"/>
      <c r="JXE26" s="113"/>
      <c r="JXF26" s="113"/>
      <c r="JXG26" s="113"/>
      <c r="JXH26" s="113"/>
      <c r="JXI26" s="113"/>
      <c r="JXJ26" s="113"/>
      <c r="JXK26" s="113"/>
      <c r="JXL26" s="113"/>
      <c r="JXM26" s="113"/>
      <c r="JXN26" s="113"/>
      <c r="JXO26" s="113"/>
      <c r="JXP26" s="113"/>
      <c r="JXQ26" s="113"/>
      <c r="JXR26" s="113"/>
      <c r="JXS26" s="113"/>
      <c r="JXT26" s="113"/>
      <c r="JXU26" s="113"/>
      <c r="JXV26" s="113"/>
      <c r="JXW26" s="113"/>
      <c r="JXX26" s="113"/>
      <c r="JXY26" s="113"/>
      <c r="JXZ26" s="113"/>
      <c r="JYA26" s="113"/>
      <c r="JYB26" s="113"/>
      <c r="JYC26" s="113"/>
      <c r="JYD26" s="113"/>
      <c r="JYE26" s="113"/>
      <c r="JYF26" s="113"/>
      <c r="JYG26" s="113"/>
      <c r="JYH26" s="113"/>
      <c r="JYI26" s="113"/>
      <c r="JYJ26" s="113"/>
      <c r="JYK26" s="113"/>
      <c r="JYL26" s="113"/>
      <c r="JYM26" s="113"/>
      <c r="JYN26" s="113"/>
      <c r="JYO26" s="113"/>
      <c r="JYP26" s="113"/>
      <c r="JYQ26" s="113"/>
      <c r="JYR26" s="113"/>
      <c r="JYS26" s="113"/>
      <c r="JYT26" s="113"/>
      <c r="JYU26" s="113"/>
      <c r="JYV26" s="113"/>
      <c r="JYW26" s="113"/>
      <c r="JYX26" s="113"/>
      <c r="JYY26" s="113"/>
      <c r="JYZ26" s="113"/>
      <c r="JZA26" s="113"/>
      <c r="JZB26" s="113"/>
      <c r="JZC26" s="113"/>
      <c r="JZD26" s="113"/>
      <c r="JZE26" s="113"/>
      <c r="JZF26" s="113"/>
      <c r="JZG26" s="113"/>
      <c r="JZH26" s="113"/>
      <c r="JZI26" s="113"/>
      <c r="JZJ26" s="113"/>
      <c r="JZK26" s="113"/>
      <c r="JZL26" s="113"/>
      <c r="JZM26" s="113"/>
      <c r="JZN26" s="113"/>
      <c r="JZO26" s="113"/>
      <c r="JZP26" s="113"/>
      <c r="JZQ26" s="113"/>
      <c r="JZR26" s="113"/>
      <c r="JZS26" s="113"/>
      <c r="JZT26" s="113"/>
      <c r="JZU26" s="113"/>
      <c r="JZV26" s="113"/>
      <c r="JZW26" s="113"/>
      <c r="JZX26" s="113"/>
      <c r="JZY26" s="113"/>
      <c r="JZZ26" s="113"/>
      <c r="KAA26" s="113"/>
      <c r="KAB26" s="113"/>
      <c r="KAC26" s="113"/>
      <c r="KAD26" s="113"/>
      <c r="KAE26" s="113"/>
      <c r="KAF26" s="113"/>
      <c r="KAG26" s="113"/>
      <c r="KAH26" s="113"/>
      <c r="KAI26" s="113"/>
      <c r="KAJ26" s="113"/>
      <c r="KAK26" s="113"/>
      <c r="KAL26" s="113"/>
      <c r="KAM26" s="117"/>
      <c r="KAN26" s="113"/>
      <c r="KAO26" s="113"/>
      <c r="KAP26" s="113"/>
      <c r="KAQ26" s="113"/>
      <c r="KAR26" s="113"/>
      <c r="KAS26" s="113"/>
      <c r="KAT26" s="113"/>
      <c r="KAU26" s="113"/>
      <c r="KAV26" s="113"/>
      <c r="KAW26" s="113"/>
      <c r="KAX26" s="113"/>
      <c r="KAY26" s="113"/>
      <c r="KAZ26" s="113"/>
      <c r="KBA26" s="113"/>
      <c r="KBB26" s="113"/>
      <c r="KBC26" s="113"/>
      <c r="KBD26" s="113"/>
      <c r="KBE26" s="113"/>
      <c r="KBF26" s="113"/>
      <c r="KBG26" s="113"/>
      <c r="KBH26" s="113"/>
      <c r="KBI26" s="113"/>
      <c r="KBJ26" s="113"/>
      <c r="KBK26" s="113"/>
      <c r="KBL26" s="113"/>
      <c r="KBM26" s="113"/>
      <c r="KBN26" s="113"/>
      <c r="KBO26" s="113"/>
      <c r="KBP26" s="113"/>
      <c r="KBQ26" s="113"/>
      <c r="KBR26" s="113"/>
      <c r="KBS26" s="113"/>
      <c r="KBT26" s="113"/>
      <c r="KBU26" s="113"/>
      <c r="KBV26" s="113"/>
      <c r="KBW26" s="113"/>
      <c r="KBX26" s="113"/>
      <c r="KBY26" s="113"/>
      <c r="KBZ26" s="113"/>
      <c r="KCA26" s="113"/>
      <c r="KCB26" s="113"/>
      <c r="KCC26" s="113"/>
      <c r="KCD26" s="113"/>
      <c r="KCE26" s="113"/>
      <c r="KCF26" s="113"/>
      <c r="KCG26" s="113"/>
      <c r="KCH26" s="113"/>
      <c r="KCI26" s="113"/>
      <c r="KCJ26" s="113"/>
      <c r="KCK26" s="113"/>
      <c r="KCL26" s="113"/>
      <c r="KCM26" s="113"/>
      <c r="KCN26" s="113"/>
      <c r="KCO26" s="113"/>
      <c r="KCP26" s="113"/>
      <c r="KCQ26" s="113"/>
      <c r="KCR26" s="113"/>
      <c r="KCS26" s="113"/>
      <c r="KCT26" s="113"/>
      <c r="KCU26" s="113"/>
      <c r="KCV26" s="113"/>
      <c r="KCW26" s="113"/>
      <c r="KCX26" s="113"/>
      <c r="KCY26" s="113"/>
      <c r="KCZ26" s="113"/>
      <c r="KDA26" s="113"/>
      <c r="KDB26" s="113"/>
      <c r="KDC26" s="113"/>
      <c r="KDD26" s="113"/>
      <c r="KDE26" s="113"/>
      <c r="KDF26" s="113"/>
      <c r="KDG26" s="113"/>
      <c r="KDH26" s="113"/>
      <c r="KDI26" s="113"/>
      <c r="KDJ26" s="113"/>
      <c r="KDK26" s="113"/>
      <c r="KDL26" s="113"/>
      <c r="KDM26" s="113"/>
      <c r="KDN26" s="113"/>
      <c r="KDO26" s="113"/>
      <c r="KDP26" s="113"/>
      <c r="KDQ26" s="113"/>
      <c r="KDR26" s="113"/>
      <c r="KDS26" s="113"/>
      <c r="KDT26" s="113"/>
      <c r="KDU26" s="113"/>
      <c r="KDV26" s="113"/>
      <c r="KDW26" s="113"/>
      <c r="KDX26" s="113"/>
      <c r="KDY26" s="113"/>
      <c r="KDZ26" s="113"/>
      <c r="KEA26" s="113"/>
      <c r="KEB26" s="113"/>
      <c r="KEC26" s="113"/>
      <c r="KED26" s="113"/>
      <c r="KEE26" s="113"/>
      <c r="KEF26" s="113"/>
      <c r="KEG26" s="113"/>
      <c r="KEH26" s="113"/>
      <c r="KEI26" s="113"/>
      <c r="KEJ26" s="113"/>
      <c r="KEK26" s="113"/>
      <c r="KEL26" s="113"/>
      <c r="KEM26" s="113"/>
      <c r="KEN26" s="113"/>
      <c r="KEO26" s="113"/>
      <c r="KEP26" s="113"/>
      <c r="KEQ26" s="113"/>
      <c r="KER26" s="113"/>
      <c r="KES26" s="113"/>
      <c r="KET26" s="113"/>
      <c r="KEU26" s="113"/>
      <c r="KEV26" s="113"/>
      <c r="KEW26" s="113"/>
      <c r="KEX26" s="113"/>
      <c r="KEY26" s="113"/>
      <c r="KEZ26" s="113"/>
      <c r="KFA26" s="113"/>
      <c r="KFB26" s="113"/>
      <c r="KFC26" s="113"/>
      <c r="KFD26" s="113"/>
      <c r="KFE26" s="113"/>
      <c r="KFF26" s="113"/>
      <c r="KFG26" s="113"/>
      <c r="KFH26" s="113"/>
      <c r="KFI26" s="113"/>
      <c r="KFJ26" s="117"/>
      <c r="KFK26" s="113"/>
      <c r="KFL26" s="113"/>
      <c r="KFM26" s="113"/>
      <c r="KFN26" s="113"/>
      <c r="KFO26" s="113"/>
      <c r="KFP26" s="113"/>
      <c r="KFQ26" s="113"/>
      <c r="KFR26" s="113"/>
      <c r="KFS26" s="113"/>
      <c r="KFT26" s="113"/>
      <c r="KFU26" s="113"/>
      <c r="KFV26" s="113"/>
      <c r="KFW26" s="113"/>
      <c r="KFX26" s="113"/>
      <c r="KFY26" s="113"/>
      <c r="KFZ26" s="113"/>
      <c r="KGA26" s="113"/>
      <c r="KGB26" s="113"/>
      <c r="KGC26" s="113"/>
      <c r="KGD26" s="113"/>
      <c r="KGE26" s="113"/>
      <c r="KGF26" s="113"/>
      <c r="KGG26" s="113"/>
      <c r="KGH26" s="113"/>
      <c r="KGI26" s="113"/>
      <c r="KGJ26" s="113"/>
      <c r="KGK26" s="113"/>
      <c r="KGL26" s="113"/>
      <c r="KGM26" s="113"/>
      <c r="KGN26" s="113"/>
      <c r="KGO26" s="113"/>
      <c r="KGP26" s="113"/>
      <c r="KGQ26" s="113"/>
      <c r="KGR26" s="113"/>
      <c r="KGS26" s="113"/>
      <c r="KGT26" s="113"/>
      <c r="KGU26" s="113"/>
      <c r="KGV26" s="113"/>
      <c r="KGW26" s="113"/>
      <c r="KGX26" s="113"/>
      <c r="KGY26" s="113"/>
      <c r="KGZ26" s="113"/>
      <c r="KHA26" s="113"/>
      <c r="KHB26" s="113"/>
      <c r="KHC26" s="113"/>
      <c r="KHD26" s="113"/>
      <c r="KHE26" s="113"/>
      <c r="KHF26" s="113"/>
      <c r="KHG26" s="113"/>
      <c r="KHH26" s="113"/>
      <c r="KHI26" s="113"/>
      <c r="KHJ26" s="113"/>
      <c r="KHK26" s="113"/>
      <c r="KHL26" s="113"/>
      <c r="KHM26" s="113"/>
      <c r="KHN26" s="113"/>
      <c r="KHO26" s="113"/>
      <c r="KHP26" s="113"/>
      <c r="KHQ26" s="113"/>
      <c r="KHR26" s="113"/>
      <c r="KHS26" s="113"/>
      <c r="KHT26" s="113"/>
      <c r="KHU26" s="113"/>
      <c r="KHV26" s="113"/>
      <c r="KHW26" s="113"/>
      <c r="KHX26" s="113"/>
      <c r="KHY26" s="113"/>
      <c r="KHZ26" s="113"/>
      <c r="KIA26" s="113"/>
      <c r="KIB26" s="113"/>
      <c r="KIC26" s="113"/>
      <c r="KID26" s="113"/>
      <c r="KIE26" s="113"/>
      <c r="KIF26" s="113"/>
      <c r="KIG26" s="113"/>
      <c r="KIH26" s="113"/>
      <c r="KII26" s="113"/>
      <c r="KIJ26" s="113"/>
      <c r="KIK26" s="113"/>
      <c r="KIL26" s="113"/>
      <c r="KIM26" s="113"/>
      <c r="KIN26" s="113"/>
      <c r="KIO26" s="113"/>
      <c r="KIP26" s="113"/>
      <c r="KIQ26" s="113"/>
      <c r="KIR26" s="113"/>
      <c r="KIS26" s="113"/>
      <c r="KIT26" s="113"/>
      <c r="KIU26" s="113"/>
      <c r="KIV26" s="113"/>
      <c r="KIW26" s="113"/>
      <c r="KIX26" s="113"/>
      <c r="KIY26" s="113"/>
      <c r="KIZ26" s="113"/>
      <c r="KJA26" s="113"/>
      <c r="KJB26" s="113"/>
      <c r="KJC26" s="113"/>
      <c r="KJD26" s="113"/>
      <c r="KJE26" s="113"/>
      <c r="KJF26" s="113"/>
      <c r="KJG26" s="113"/>
      <c r="KJH26" s="113"/>
      <c r="KJI26" s="113"/>
      <c r="KJJ26" s="113"/>
      <c r="KJK26" s="113"/>
      <c r="KJL26" s="113"/>
      <c r="KJM26" s="113"/>
      <c r="KJN26" s="113"/>
      <c r="KJO26" s="113"/>
      <c r="KJP26" s="113"/>
      <c r="KJQ26" s="113"/>
      <c r="KJR26" s="113"/>
      <c r="KJS26" s="113"/>
      <c r="KJT26" s="113"/>
      <c r="KJU26" s="113"/>
      <c r="KJV26" s="113"/>
      <c r="KJW26" s="113"/>
      <c r="KJX26" s="113"/>
      <c r="KJY26" s="113"/>
      <c r="KJZ26" s="113"/>
      <c r="KKA26" s="113"/>
      <c r="KKB26" s="113"/>
      <c r="KKC26" s="113"/>
      <c r="KKD26" s="113"/>
      <c r="KKE26" s="113"/>
      <c r="KKF26" s="113"/>
      <c r="KKG26" s="117"/>
      <c r="KKH26" s="113"/>
      <c r="KKI26" s="113"/>
      <c r="KKJ26" s="113"/>
      <c r="KKK26" s="113"/>
      <c r="KKL26" s="113"/>
      <c r="KKM26" s="113"/>
      <c r="KKN26" s="113"/>
      <c r="KKO26" s="113"/>
      <c r="KKP26" s="113"/>
      <c r="KKQ26" s="113"/>
      <c r="KKR26" s="113"/>
      <c r="KKS26" s="113"/>
      <c r="KKT26" s="113"/>
      <c r="KKU26" s="113"/>
      <c r="KKV26" s="113"/>
      <c r="KKW26" s="113"/>
      <c r="KKX26" s="113"/>
      <c r="KKY26" s="113"/>
      <c r="KKZ26" s="113"/>
      <c r="KLA26" s="113"/>
      <c r="KLB26" s="113"/>
      <c r="KLC26" s="113"/>
      <c r="KLD26" s="113"/>
      <c r="KLE26" s="113"/>
      <c r="KLF26" s="113"/>
      <c r="KLG26" s="113"/>
      <c r="KLH26" s="113"/>
      <c r="KLI26" s="113"/>
      <c r="KLJ26" s="113"/>
      <c r="KLK26" s="113"/>
      <c r="KLL26" s="113"/>
      <c r="KLM26" s="113"/>
      <c r="KLN26" s="113"/>
      <c r="KLO26" s="113"/>
      <c r="KLP26" s="113"/>
      <c r="KLQ26" s="113"/>
      <c r="KLR26" s="113"/>
      <c r="KLS26" s="113"/>
      <c r="KLT26" s="113"/>
      <c r="KLU26" s="113"/>
      <c r="KLV26" s="113"/>
      <c r="KLW26" s="113"/>
      <c r="KLX26" s="113"/>
      <c r="KLY26" s="113"/>
      <c r="KLZ26" s="113"/>
      <c r="KMA26" s="113"/>
      <c r="KMB26" s="113"/>
      <c r="KMC26" s="113"/>
      <c r="KMD26" s="113"/>
      <c r="KME26" s="113"/>
      <c r="KMF26" s="113"/>
      <c r="KMG26" s="113"/>
      <c r="KMH26" s="113"/>
      <c r="KMI26" s="113"/>
      <c r="KMJ26" s="113"/>
      <c r="KMK26" s="113"/>
      <c r="KML26" s="113"/>
      <c r="KMM26" s="113"/>
      <c r="KMN26" s="113"/>
      <c r="KMO26" s="113"/>
      <c r="KMP26" s="113"/>
      <c r="KMQ26" s="113"/>
      <c r="KMR26" s="113"/>
      <c r="KMS26" s="113"/>
      <c r="KMT26" s="113"/>
      <c r="KMU26" s="113"/>
      <c r="KMV26" s="113"/>
      <c r="KMW26" s="113"/>
      <c r="KMX26" s="113"/>
      <c r="KMY26" s="113"/>
      <c r="KMZ26" s="113"/>
      <c r="KNA26" s="113"/>
      <c r="KNB26" s="113"/>
      <c r="KNC26" s="113"/>
      <c r="KND26" s="113"/>
      <c r="KNE26" s="113"/>
      <c r="KNF26" s="113"/>
      <c r="KNG26" s="113"/>
      <c r="KNH26" s="113"/>
      <c r="KNI26" s="113"/>
      <c r="KNJ26" s="113"/>
      <c r="KNK26" s="113"/>
      <c r="KNL26" s="113"/>
      <c r="KNM26" s="113"/>
      <c r="KNN26" s="113"/>
      <c r="KNO26" s="113"/>
      <c r="KNP26" s="113"/>
      <c r="KNQ26" s="113"/>
      <c r="KNR26" s="113"/>
      <c r="KNS26" s="113"/>
      <c r="KNT26" s="113"/>
      <c r="KNU26" s="113"/>
      <c r="KNV26" s="113"/>
      <c r="KNW26" s="113"/>
      <c r="KNX26" s="113"/>
      <c r="KNY26" s="113"/>
      <c r="KNZ26" s="113"/>
      <c r="KOA26" s="113"/>
      <c r="KOB26" s="113"/>
      <c r="KOC26" s="113"/>
      <c r="KOD26" s="113"/>
      <c r="KOE26" s="113"/>
      <c r="KOF26" s="113"/>
      <c r="KOG26" s="113"/>
      <c r="KOH26" s="113"/>
      <c r="KOI26" s="113"/>
      <c r="KOJ26" s="113"/>
      <c r="KOK26" s="113"/>
      <c r="KOL26" s="113"/>
      <c r="KOM26" s="113"/>
      <c r="KON26" s="113"/>
      <c r="KOO26" s="113"/>
      <c r="KOP26" s="113"/>
      <c r="KOQ26" s="113"/>
      <c r="KOR26" s="113"/>
      <c r="KOS26" s="113"/>
      <c r="KOT26" s="113"/>
      <c r="KOU26" s="113"/>
      <c r="KOV26" s="113"/>
      <c r="KOW26" s="113"/>
      <c r="KOX26" s="113"/>
      <c r="KOY26" s="113"/>
      <c r="KOZ26" s="113"/>
      <c r="KPA26" s="113"/>
      <c r="KPB26" s="113"/>
      <c r="KPC26" s="113"/>
      <c r="KPD26" s="117"/>
      <c r="KPE26" s="113"/>
      <c r="KPF26" s="113"/>
      <c r="KPG26" s="113"/>
      <c r="KPH26" s="113"/>
      <c r="KPI26" s="113"/>
      <c r="KPJ26" s="113"/>
      <c r="KPK26" s="113"/>
      <c r="KPL26" s="113"/>
      <c r="KPM26" s="113"/>
      <c r="KPN26" s="113"/>
      <c r="KPO26" s="113"/>
      <c r="KPP26" s="113"/>
      <c r="KPQ26" s="113"/>
      <c r="KPR26" s="113"/>
      <c r="KPS26" s="113"/>
      <c r="KPT26" s="113"/>
      <c r="KPU26" s="113"/>
      <c r="KPV26" s="113"/>
      <c r="KPW26" s="113"/>
      <c r="KPX26" s="113"/>
      <c r="KPY26" s="113"/>
      <c r="KPZ26" s="113"/>
      <c r="KQA26" s="113"/>
      <c r="KQB26" s="113"/>
      <c r="KQC26" s="113"/>
      <c r="KQD26" s="113"/>
      <c r="KQE26" s="113"/>
      <c r="KQF26" s="113"/>
      <c r="KQG26" s="113"/>
      <c r="KQH26" s="113"/>
      <c r="KQI26" s="113"/>
      <c r="KQJ26" s="113"/>
      <c r="KQK26" s="113"/>
      <c r="KQL26" s="113"/>
      <c r="KQM26" s="113"/>
      <c r="KQN26" s="113"/>
      <c r="KQO26" s="113"/>
      <c r="KQP26" s="113"/>
      <c r="KQQ26" s="113"/>
      <c r="KQR26" s="113"/>
      <c r="KQS26" s="113"/>
      <c r="KQT26" s="113"/>
      <c r="KQU26" s="113"/>
      <c r="KQV26" s="113"/>
      <c r="KQW26" s="113"/>
      <c r="KQX26" s="113"/>
      <c r="KQY26" s="113"/>
      <c r="KQZ26" s="113"/>
      <c r="KRA26" s="113"/>
      <c r="KRB26" s="113"/>
      <c r="KRC26" s="113"/>
      <c r="KRD26" s="113"/>
      <c r="KRE26" s="113"/>
      <c r="KRF26" s="113"/>
      <c r="KRG26" s="113"/>
      <c r="KRH26" s="113"/>
      <c r="KRI26" s="113"/>
      <c r="KRJ26" s="113"/>
      <c r="KRK26" s="113"/>
      <c r="KRL26" s="113"/>
      <c r="KRM26" s="113"/>
      <c r="KRN26" s="113"/>
      <c r="KRO26" s="113"/>
      <c r="KRP26" s="113"/>
      <c r="KRQ26" s="113"/>
      <c r="KRR26" s="113"/>
      <c r="KRS26" s="113"/>
      <c r="KRT26" s="113"/>
      <c r="KRU26" s="113"/>
      <c r="KRV26" s="113"/>
      <c r="KRW26" s="113"/>
      <c r="KRX26" s="113"/>
      <c r="KRY26" s="113"/>
      <c r="KRZ26" s="113"/>
      <c r="KSA26" s="113"/>
      <c r="KSB26" s="113"/>
      <c r="KSC26" s="113"/>
      <c r="KSD26" s="113"/>
      <c r="KSE26" s="113"/>
      <c r="KSF26" s="113"/>
      <c r="KSG26" s="113"/>
      <c r="KSH26" s="113"/>
      <c r="KSI26" s="113"/>
      <c r="KSJ26" s="113"/>
      <c r="KSK26" s="113"/>
      <c r="KSL26" s="113"/>
      <c r="KSM26" s="113"/>
      <c r="KSN26" s="113"/>
      <c r="KSO26" s="113"/>
      <c r="KSP26" s="113"/>
      <c r="KSQ26" s="113"/>
      <c r="KSR26" s="113"/>
      <c r="KSS26" s="113"/>
      <c r="KST26" s="113"/>
      <c r="KSU26" s="113"/>
      <c r="KSV26" s="113"/>
      <c r="KSW26" s="113"/>
      <c r="KSX26" s="113"/>
      <c r="KSY26" s="113"/>
      <c r="KSZ26" s="113"/>
      <c r="KTA26" s="113"/>
      <c r="KTB26" s="113"/>
      <c r="KTC26" s="113"/>
      <c r="KTD26" s="113"/>
      <c r="KTE26" s="113"/>
      <c r="KTF26" s="113"/>
      <c r="KTG26" s="113"/>
      <c r="KTH26" s="113"/>
      <c r="KTI26" s="113"/>
      <c r="KTJ26" s="113"/>
      <c r="KTK26" s="113"/>
      <c r="KTL26" s="113"/>
      <c r="KTM26" s="113"/>
      <c r="KTN26" s="113"/>
      <c r="KTO26" s="113"/>
      <c r="KTP26" s="113"/>
      <c r="KTQ26" s="113"/>
      <c r="KTR26" s="113"/>
      <c r="KTS26" s="113"/>
      <c r="KTT26" s="113"/>
      <c r="KTU26" s="113"/>
      <c r="KTV26" s="113"/>
      <c r="KTW26" s="113"/>
      <c r="KTX26" s="113"/>
      <c r="KTY26" s="113"/>
      <c r="KTZ26" s="113"/>
      <c r="KUA26" s="117"/>
      <c r="KUB26" s="113"/>
      <c r="KUC26" s="113"/>
      <c r="KUD26" s="113"/>
      <c r="KUE26" s="113"/>
      <c r="KUF26" s="113"/>
      <c r="KUG26" s="113"/>
      <c r="KUH26" s="113"/>
      <c r="KUI26" s="113"/>
      <c r="KUJ26" s="113"/>
      <c r="KUK26" s="113"/>
      <c r="KUL26" s="113"/>
      <c r="KUM26" s="113"/>
      <c r="KUN26" s="113"/>
      <c r="KUO26" s="113"/>
      <c r="KUP26" s="113"/>
      <c r="KUQ26" s="113"/>
      <c r="KUR26" s="113"/>
      <c r="KUS26" s="113"/>
      <c r="KUT26" s="113"/>
      <c r="KUU26" s="113"/>
      <c r="KUV26" s="113"/>
      <c r="KUW26" s="113"/>
      <c r="KUX26" s="113"/>
      <c r="KUY26" s="113"/>
      <c r="KUZ26" s="113"/>
      <c r="KVA26" s="113"/>
      <c r="KVB26" s="113"/>
      <c r="KVC26" s="113"/>
      <c r="KVD26" s="113"/>
      <c r="KVE26" s="113"/>
      <c r="KVF26" s="113"/>
      <c r="KVG26" s="113"/>
      <c r="KVH26" s="113"/>
      <c r="KVI26" s="113"/>
      <c r="KVJ26" s="113"/>
      <c r="KVK26" s="113"/>
      <c r="KVL26" s="113"/>
      <c r="KVM26" s="113"/>
      <c r="KVN26" s="113"/>
      <c r="KVO26" s="113"/>
      <c r="KVP26" s="113"/>
      <c r="KVQ26" s="113"/>
      <c r="KVR26" s="113"/>
      <c r="KVS26" s="113"/>
      <c r="KVT26" s="113"/>
      <c r="KVU26" s="113"/>
      <c r="KVV26" s="113"/>
      <c r="KVW26" s="113"/>
      <c r="KVX26" s="113"/>
      <c r="KVY26" s="113"/>
      <c r="KVZ26" s="113"/>
      <c r="KWA26" s="113"/>
      <c r="KWB26" s="113"/>
      <c r="KWC26" s="113"/>
      <c r="KWD26" s="113"/>
      <c r="KWE26" s="113"/>
      <c r="KWF26" s="113"/>
      <c r="KWG26" s="113"/>
      <c r="KWH26" s="113"/>
      <c r="KWI26" s="113"/>
      <c r="KWJ26" s="113"/>
      <c r="KWK26" s="113"/>
      <c r="KWL26" s="113"/>
      <c r="KWM26" s="113"/>
      <c r="KWN26" s="113"/>
      <c r="KWO26" s="113"/>
      <c r="KWP26" s="113"/>
      <c r="KWQ26" s="113"/>
      <c r="KWR26" s="113"/>
      <c r="KWS26" s="113"/>
      <c r="KWT26" s="113"/>
      <c r="KWU26" s="113"/>
      <c r="KWV26" s="113"/>
      <c r="KWW26" s="113"/>
      <c r="KWX26" s="113"/>
      <c r="KWY26" s="113"/>
      <c r="KWZ26" s="113"/>
      <c r="KXA26" s="113"/>
      <c r="KXB26" s="113"/>
      <c r="KXC26" s="113"/>
      <c r="KXD26" s="113"/>
      <c r="KXE26" s="113"/>
      <c r="KXF26" s="113"/>
      <c r="KXG26" s="113"/>
      <c r="KXH26" s="113"/>
      <c r="KXI26" s="113"/>
      <c r="KXJ26" s="113"/>
      <c r="KXK26" s="113"/>
      <c r="KXL26" s="113"/>
      <c r="KXM26" s="113"/>
      <c r="KXN26" s="113"/>
      <c r="KXO26" s="113"/>
      <c r="KXP26" s="113"/>
      <c r="KXQ26" s="113"/>
      <c r="KXR26" s="113"/>
      <c r="KXS26" s="113"/>
      <c r="KXT26" s="113"/>
      <c r="KXU26" s="113"/>
      <c r="KXV26" s="113"/>
      <c r="KXW26" s="113"/>
      <c r="KXX26" s="113"/>
      <c r="KXY26" s="113"/>
      <c r="KXZ26" s="113"/>
      <c r="KYA26" s="113"/>
      <c r="KYB26" s="113"/>
      <c r="KYC26" s="113"/>
      <c r="KYD26" s="113"/>
      <c r="KYE26" s="113"/>
      <c r="KYF26" s="113"/>
      <c r="KYG26" s="113"/>
      <c r="KYH26" s="113"/>
      <c r="KYI26" s="113"/>
      <c r="KYJ26" s="113"/>
      <c r="KYK26" s="113"/>
      <c r="KYL26" s="113"/>
      <c r="KYM26" s="113"/>
      <c r="KYN26" s="113"/>
      <c r="KYO26" s="113"/>
      <c r="KYP26" s="113"/>
      <c r="KYQ26" s="113"/>
      <c r="KYR26" s="113"/>
      <c r="KYS26" s="113"/>
      <c r="KYT26" s="113"/>
      <c r="KYU26" s="113"/>
      <c r="KYV26" s="113"/>
      <c r="KYW26" s="113"/>
      <c r="KYX26" s="117"/>
      <c r="KYY26" s="113"/>
      <c r="KYZ26" s="113"/>
      <c r="KZA26" s="113"/>
      <c r="KZB26" s="113"/>
      <c r="KZC26" s="113"/>
      <c r="KZD26" s="113"/>
      <c r="KZE26" s="113"/>
      <c r="KZF26" s="113"/>
      <c r="KZG26" s="113"/>
      <c r="KZH26" s="113"/>
      <c r="KZI26" s="113"/>
      <c r="KZJ26" s="113"/>
      <c r="KZK26" s="113"/>
      <c r="KZL26" s="113"/>
      <c r="KZM26" s="113"/>
      <c r="KZN26" s="113"/>
      <c r="KZO26" s="113"/>
      <c r="KZP26" s="113"/>
      <c r="KZQ26" s="113"/>
      <c r="KZR26" s="113"/>
      <c r="KZS26" s="113"/>
      <c r="KZT26" s="113"/>
      <c r="KZU26" s="113"/>
      <c r="KZV26" s="113"/>
      <c r="KZW26" s="113"/>
      <c r="KZX26" s="113"/>
      <c r="KZY26" s="113"/>
      <c r="KZZ26" s="113"/>
      <c r="LAA26" s="113"/>
      <c r="LAB26" s="113"/>
      <c r="LAC26" s="113"/>
      <c r="LAD26" s="113"/>
      <c r="LAE26" s="113"/>
      <c r="LAF26" s="113"/>
      <c r="LAG26" s="113"/>
      <c r="LAH26" s="113"/>
      <c r="LAI26" s="113"/>
      <c r="LAJ26" s="113"/>
      <c r="LAK26" s="113"/>
      <c r="LAL26" s="113"/>
      <c r="LAM26" s="113"/>
      <c r="LAN26" s="113"/>
      <c r="LAO26" s="113"/>
      <c r="LAP26" s="113"/>
      <c r="LAQ26" s="113"/>
      <c r="LAR26" s="113"/>
      <c r="LAS26" s="113"/>
      <c r="LAT26" s="113"/>
      <c r="LAU26" s="113"/>
      <c r="LAV26" s="113"/>
      <c r="LAW26" s="113"/>
      <c r="LAX26" s="113"/>
      <c r="LAY26" s="113"/>
      <c r="LAZ26" s="113"/>
      <c r="LBA26" s="113"/>
      <c r="LBB26" s="113"/>
      <c r="LBC26" s="113"/>
      <c r="LBD26" s="113"/>
      <c r="LBE26" s="113"/>
      <c r="LBF26" s="113"/>
      <c r="LBG26" s="113"/>
      <c r="LBH26" s="113"/>
      <c r="LBI26" s="113"/>
      <c r="LBJ26" s="113"/>
      <c r="LBK26" s="113"/>
      <c r="LBL26" s="113"/>
      <c r="LBM26" s="113"/>
      <c r="LBN26" s="113"/>
      <c r="LBO26" s="113"/>
      <c r="LBP26" s="113"/>
      <c r="LBQ26" s="113"/>
      <c r="LBR26" s="113"/>
      <c r="LBS26" s="113"/>
      <c r="LBT26" s="113"/>
      <c r="LBU26" s="113"/>
      <c r="LBV26" s="113"/>
      <c r="LBW26" s="113"/>
      <c r="LBX26" s="113"/>
      <c r="LBY26" s="113"/>
      <c r="LBZ26" s="113"/>
      <c r="LCA26" s="113"/>
      <c r="LCB26" s="113"/>
      <c r="LCC26" s="113"/>
      <c r="LCD26" s="113"/>
      <c r="LCE26" s="113"/>
      <c r="LCF26" s="113"/>
      <c r="LCG26" s="113"/>
      <c r="LCH26" s="113"/>
      <c r="LCI26" s="113"/>
      <c r="LCJ26" s="113"/>
      <c r="LCK26" s="113"/>
      <c r="LCL26" s="113"/>
      <c r="LCM26" s="113"/>
      <c r="LCN26" s="113"/>
      <c r="LCO26" s="113"/>
      <c r="LCP26" s="113"/>
      <c r="LCQ26" s="113"/>
      <c r="LCR26" s="113"/>
      <c r="LCS26" s="113"/>
      <c r="LCT26" s="113"/>
      <c r="LCU26" s="113"/>
      <c r="LCV26" s="113"/>
      <c r="LCW26" s="113"/>
      <c r="LCX26" s="113"/>
      <c r="LCY26" s="113"/>
      <c r="LCZ26" s="113"/>
      <c r="LDA26" s="113"/>
      <c r="LDB26" s="113"/>
      <c r="LDC26" s="113"/>
      <c r="LDD26" s="113"/>
      <c r="LDE26" s="113"/>
      <c r="LDF26" s="113"/>
      <c r="LDG26" s="113"/>
      <c r="LDH26" s="113"/>
      <c r="LDI26" s="113"/>
      <c r="LDJ26" s="113"/>
      <c r="LDK26" s="113"/>
      <c r="LDL26" s="113"/>
      <c r="LDM26" s="113"/>
      <c r="LDN26" s="113"/>
      <c r="LDO26" s="113"/>
      <c r="LDP26" s="113"/>
      <c r="LDQ26" s="113"/>
      <c r="LDR26" s="113"/>
      <c r="LDS26" s="113"/>
      <c r="LDT26" s="113"/>
      <c r="LDU26" s="117"/>
      <c r="LDV26" s="113"/>
      <c r="LDW26" s="113"/>
      <c r="LDX26" s="113"/>
      <c r="LDY26" s="113"/>
      <c r="LDZ26" s="113"/>
      <c r="LEA26" s="113"/>
      <c r="LEB26" s="113"/>
      <c r="LEC26" s="113"/>
      <c r="LED26" s="113"/>
      <c r="LEE26" s="113"/>
      <c r="LEF26" s="113"/>
      <c r="LEG26" s="113"/>
      <c r="LEH26" s="113"/>
      <c r="LEI26" s="113"/>
      <c r="LEJ26" s="113"/>
      <c r="LEK26" s="113"/>
      <c r="LEL26" s="113"/>
      <c r="LEM26" s="113"/>
      <c r="LEN26" s="113"/>
      <c r="LEO26" s="113"/>
      <c r="LEP26" s="113"/>
      <c r="LEQ26" s="113"/>
      <c r="LER26" s="113"/>
      <c r="LES26" s="113"/>
      <c r="LET26" s="113"/>
      <c r="LEU26" s="113"/>
      <c r="LEV26" s="113"/>
      <c r="LEW26" s="113"/>
      <c r="LEX26" s="113"/>
      <c r="LEY26" s="113"/>
      <c r="LEZ26" s="113"/>
      <c r="LFA26" s="113"/>
      <c r="LFB26" s="113"/>
      <c r="LFC26" s="113"/>
      <c r="LFD26" s="113"/>
      <c r="LFE26" s="113"/>
      <c r="LFF26" s="113"/>
      <c r="LFG26" s="113"/>
      <c r="LFH26" s="113"/>
      <c r="LFI26" s="113"/>
      <c r="LFJ26" s="113"/>
      <c r="LFK26" s="113"/>
      <c r="LFL26" s="113"/>
      <c r="LFM26" s="113"/>
      <c r="LFN26" s="113"/>
      <c r="LFO26" s="113"/>
      <c r="LFP26" s="113"/>
      <c r="LFQ26" s="113"/>
      <c r="LFR26" s="113"/>
      <c r="LFS26" s="113"/>
      <c r="LFT26" s="113"/>
      <c r="LFU26" s="113"/>
      <c r="LFV26" s="113"/>
      <c r="LFW26" s="113"/>
      <c r="LFX26" s="113"/>
      <c r="LFY26" s="113"/>
      <c r="LFZ26" s="113"/>
      <c r="LGA26" s="113"/>
      <c r="LGB26" s="113"/>
      <c r="LGC26" s="113"/>
      <c r="LGD26" s="113"/>
      <c r="LGE26" s="113"/>
      <c r="LGF26" s="113"/>
      <c r="LGG26" s="113"/>
      <c r="LGH26" s="113"/>
      <c r="LGI26" s="113"/>
      <c r="LGJ26" s="113"/>
      <c r="LGK26" s="113"/>
      <c r="LGL26" s="113"/>
      <c r="LGM26" s="113"/>
      <c r="LGN26" s="113"/>
      <c r="LGO26" s="113"/>
      <c r="LGP26" s="113"/>
      <c r="LGQ26" s="113"/>
      <c r="LGR26" s="113"/>
      <c r="LGS26" s="113"/>
      <c r="LGT26" s="113"/>
      <c r="LGU26" s="113"/>
      <c r="LGV26" s="113"/>
      <c r="LGW26" s="113"/>
      <c r="LGX26" s="113"/>
      <c r="LGY26" s="113"/>
      <c r="LGZ26" s="113"/>
      <c r="LHA26" s="113"/>
      <c r="LHB26" s="113"/>
      <c r="LHC26" s="113"/>
      <c r="LHD26" s="113"/>
      <c r="LHE26" s="113"/>
      <c r="LHF26" s="113"/>
      <c r="LHG26" s="113"/>
      <c r="LHH26" s="113"/>
      <c r="LHI26" s="113"/>
      <c r="LHJ26" s="113"/>
      <c r="LHK26" s="113"/>
      <c r="LHL26" s="113"/>
      <c r="LHM26" s="113"/>
      <c r="LHN26" s="113"/>
      <c r="LHO26" s="113"/>
      <c r="LHP26" s="113"/>
      <c r="LHQ26" s="113"/>
      <c r="LHR26" s="113"/>
      <c r="LHS26" s="113"/>
      <c r="LHT26" s="113"/>
      <c r="LHU26" s="113"/>
      <c r="LHV26" s="113"/>
      <c r="LHW26" s="113"/>
      <c r="LHX26" s="113"/>
      <c r="LHY26" s="113"/>
      <c r="LHZ26" s="113"/>
      <c r="LIA26" s="113"/>
      <c r="LIB26" s="113"/>
      <c r="LIC26" s="113"/>
      <c r="LID26" s="113"/>
      <c r="LIE26" s="113"/>
      <c r="LIF26" s="113"/>
      <c r="LIG26" s="113"/>
      <c r="LIH26" s="113"/>
      <c r="LII26" s="113"/>
      <c r="LIJ26" s="113"/>
      <c r="LIK26" s="113"/>
      <c r="LIL26" s="113"/>
      <c r="LIM26" s="113"/>
      <c r="LIN26" s="113"/>
      <c r="LIO26" s="113"/>
      <c r="LIP26" s="113"/>
      <c r="LIQ26" s="113"/>
      <c r="LIR26" s="117"/>
      <c r="LIS26" s="113"/>
      <c r="LIT26" s="113"/>
      <c r="LIU26" s="113"/>
      <c r="LIV26" s="113"/>
      <c r="LIW26" s="113"/>
      <c r="LIX26" s="113"/>
      <c r="LIY26" s="113"/>
      <c r="LIZ26" s="113"/>
      <c r="LJA26" s="113"/>
      <c r="LJB26" s="113"/>
      <c r="LJC26" s="113"/>
      <c r="LJD26" s="113"/>
      <c r="LJE26" s="113"/>
      <c r="LJF26" s="113"/>
      <c r="LJG26" s="113"/>
      <c r="LJH26" s="113"/>
      <c r="LJI26" s="113"/>
      <c r="LJJ26" s="113"/>
      <c r="LJK26" s="113"/>
      <c r="LJL26" s="113"/>
      <c r="LJM26" s="113"/>
      <c r="LJN26" s="113"/>
      <c r="LJO26" s="113"/>
      <c r="LJP26" s="113"/>
      <c r="LJQ26" s="113"/>
      <c r="LJR26" s="113"/>
      <c r="LJS26" s="113"/>
      <c r="LJT26" s="113"/>
      <c r="LJU26" s="113"/>
      <c r="LJV26" s="113"/>
      <c r="LJW26" s="113"/>
      <c r="LJX26" s="113"/>
      <c r="LJY26" s="113"/>
      <c r="LJZ26" s="113"/>
      <c r="LKA26" s="113"/>
      <c r="LKB26" s="113"/>
      <c r="LKC26" s="113"/>
      <c r="LKD26" s="113"/>
      <c r="LKE26" s="113"/>
      <c r="LKF26" s="113"/>
      <c r="LKG26" s="113"/>
      <c r="LKH26" s="113"/>
      <c r="LKI26" s="113"/>
      <c r="LKJ26" s="113"/>
      <c r="LKK26" s="113"/>
      <c r="LKL26" s="113"/>
      <c r="LKM26" s="113"/>
      <c r="LKN26" s="113"/>
      <c r="LKO26" s="113"/>
      <c r="LKP26" s="113"/>
      <c r="LKQ26" s="113"/>
      <c r="LKR26" s="113"/>
      <c r="LKS26" s="113"/>
      <c r="LKT26" s="113"/>
      <c r="LKU26" s="113"/>
      <c r="LKV26" s="113"/>
      <c r="LKW26" s="113"/>
      <c r="LKX26" s="113"/>
      <c r="LKY26" s="113"/>
      <c r="LKZ26" s="113"/>
      <c r="LLA26" s="113"/>
      <c r="LLB26" s="113"/>
      <c r="LLC26" s="113"/>
      <c r="LLD26" s="113"/>
      <c r="LLE26" s="113"/>
      <c r="LLF26" s="113"/>
      <c r="LLG26" s="113"/>
      <c r="LLH26" s="113"/>
      <c r="LLI26" s="113"/>
      <c r="LLJ26" s="113"/>
      <c r="LLK26" s="113"/>
      <c r="LLL26" s="113"/>
      <c r="LLM26" s="113"/>
      <c r="LLN26" s="113"/>
      <c r="LLO26" s="113"/>
      <c r="LLP26" s="113"/>
      <c r="LLQ26" s="113"/>
      <c r="LLR26" s="113"/>
      <c r="LLS26" s="113"/>
      <c r="LLT26" s="113"/>
      <c r="LLU26" s="113"/>
      <c r="LLV26" s="113"/>
      <c r="LLW26" s="113"/>
      <c r="LLX26" s="113"/>
      <c r="LLY26" s="113"/>
      <c r="LLZ26" s="113"/>
      <c r="LMA26" s="113"/>
      <c r="LMB26" s="113"/>
      <c r="LMC26" s="113"/>
      <c r="LMD26" s="113"/>
      <c r="LME26" s="113"/>
      <c r="LMF26" s="113"/>
      <c r="LMG26" s="113"/>
      <c r="LMH26" s="113"/>
      <c r="LMI26" s="113"/>
      <c r="LMJ26" s="113"/>
      <c r="LMK26" s="113"/>
      <c r="LML26" s="113"/>
      <c r="LMM26" s="113"/>
      <c r="LMN26" s="113"/>
      <c r="LMO26" s="113"/>
      <c r="LMP26" s="113"/>
      <c r="LMQ26" s="113"/>
      <c r="LMR26" s="113"/>
      <c r="LMS26" s="113"/>
      <c r="LMT26" s="113"/>
      <c r="LMU26" s="113"/>
      <c r="LMV26" s="113"/>
      <c r="LMW26" s="113"/>
      <c r="LMX26" s="113"/>
      <c r="LMY26" s="113"/>
      <c r="LMZ26" s="113"/>
      <c r="LNA26" s="113"/>
      <c r="LNB26" s="113"/>
      <c r="LNC26" s="113"/>
      <c r="LND26" s="113"/>
      <c r="LNE26" s="113"/>
      <c r="LNF26" s="113"/>
      <c r="LNG26" s="113"/>
      <c r="LNH26" s="113"/>
      <c r="LNI26" s="113"/>
      <c r="LNJ26" s="113"/>
      <c r="LNK26" s="113"/>
      <c r="LNL26" s="113"/>
      <c r="LNM26" s="113"/>
      <c r="LNN26" s="113"/>
      <c r="LNO26" s="117"/>
      <c r="LNP26" s="113"/>
      <c r="LNQ26" s="113"/>
      <c r="LNR26" s="113"/>
      <c r="LNS26" s="113"/>
      <c r="LNT26" s="113"/>
      <c r="LNU26" s="113"/>
      <c r="LNV26" s="113"/>
      <c r="LNW26" s="113"/>
      <c r="LNX26" s="113"/>
      <c r="LNY26" s="113"/>
      <c r="LNZ26" s="113"/>
      <c r="LOA26" s="113"/>
      <c r="LOB26" s="113"/>
      <c r="LOC26" s="113"/>
      <c r="LOD26" s="113"/>
      <c r="LOE26" s="113"/>
      <c r="LOF26" s="113"/>
      <c r="LOG26" s="113"/>
      <c r="LOH26" s="113"/>
      <c r="LOI26" s="113"/>
      <c r="LOJ26" s="113"/>
      <c r="LOK26" s="113"/>
      <c r="LOL26" s="113"/>
      <c r="LOM26" s="113"/>
      <c r="LON26" s="113"/>
      <c r="LOO26" s="113"/>
      <c r="LOP26" s="113"/>
      <c r="LOQ26" s="113"/>
      <c r="LOR26" s="113"/>
      <c r="LOS26" s="113"/>
      <c r="LOT26" s="113"/>
      <c r="LOU26" s="113"/>
      <c r="LOV26" s="113"/>
      <c r="LOW26" s="113"/>
      <c r="LOX26" s="113"/>
      <c r="LOY26" s="113"/>
      <c r="LOZ26" s="113"/>
      <c r="LPA26" s="113"/>
      <c r="LPB26" s="113"/>
      <c r="LPC26" s="113"/>
      <c r="LPD26" s="113"/>
      <c r="LPE26" s="113"/>
      <c r="LPF26" s="113"/>
      <c r="LPG26" s="113"/>
      <c r="LPH26" s="113"/>
      <c r="LPI26" s="113"/>
      <c r="LPJ26" s="113"/>
      <c r="LPK26" s="113"/>
      <c r="LPL26" s="113"/>
      <c r="LPM26" s="113"/>
      <c r="LPN26" s="113"/>
      <c r="LPO26" s="113"/>
      <c r="LPP26" s="113"/>
      <c r="LPQ26" s="113"/>
      <c r="LPR26" s="113"/>
      <c r="LPS26" s="113"/>
      <c r="LPT26" s="113"/>
      <c r="LPU26" s="113"/>
      <c r="LPV26" s="113"/>
      <c r="LPW26" s="113"/>
      <c r="LPX26" s="113"/>
      <c r="LPY26" s="113"/>
      <c r="LPZ26" s="113"/>
      <c r="LQA26" s="113"/>
      <c r="LQB26" s="113"/>
      <c r="LQC26" s="113"/>
      <c r="LQD26" s="113"/>
      <c r="LQE26" s="113"/>
      <c r="LQF26" s="113"/>
      <c r="LQG26" s="113"/>
      <c r="LQH26" s="113"/>
      <c r="LQI26" s="113"/>
      <c r="LQJ26" s="113"/>
      <c r="LQK26" s="113"/>
      <c r="LQL26" s="113"/>
      <c r="LQM26" s="113"/>
      <c r="LQN26" s="113"/>
      <c r="LQO26" s="113"/>
      <c r="LQP26" s="113"/>
      <c r="LQQ26" s="113"/>
      <c r="LQR26" s="113"/>
      <c r="LQS26" s="113"/>
      <c r="LQT26" s="113"/>
      <c r="LQU26" s="113"/>
      <c r="LQV26" s="113"/>
      <c r="LQW26" s="113"/>
      <c r="LQX26" s="113"/>
      <c r="LQY26" s="113"/>
      <c r="LQZ26" s="113"/>
      <c r="LRA26" s="113"/>
      <c r="LRB26" s="113"/>
      <c r="LRC26" s="113"/>
      <c r="LRD26" s="113"/>
      <c r="LRE26" s="113"/>
      <c r="LRF26" s="113"/>
      <c r="LRG26" s="113"/>
      <c r="LRH26" s="113"/>
      <c r="LRI26" s="113"/>
      <c r="LRJ26" s="113"/>
      <c r="LRK26" s="113"/>
      <c r="LRL26" s="113"/>
      <c r="LRM26" s="113"/>
      <c r="LRN26" s="113"/>
      <c r="LRO26" s="113"/>
      <c r="LRP26" s="113"/>
      <c r="LRQ26" s="113"/>
      <c r="LRR26" s="113"/>
      <c r="LRS26" s="113"/>
      <c r="LRT26" s="113"/>
      <c r="LRU26" s="113"/>
      <c r="LRV26" s="113"/>
      <c r="LRW26" s="113"/>
      <c r="LRX26" s="113"/>
      <c r="LRY26" s="113"/>
      <c r="LRZ26" s="113"/>
      <c r="LSA26" s="113"/>
      <c r="LSB26" s="113"/>
      <c r="LSC26" s="113"/>
      <c r="LSD26" s="113"/>
      <c r="LSE26" s="113"/>
      <c r="LSF26" s="113"/>
      <c r="LSG26" s="113"/>
      <c r="LSH26" s="113"/>
      <c r="LSI26" s="113"/>
      <c r="LSJ26" s="113"/>
      <c r="LSK26" s="113"/>
      <c r="LSL26" s="117"/>
      <c r="LSM26" s="113"/>
      <c r="LSN26" s="113"/>
      <c r="LSO26" s="113"/>
      <c r="LSP26" s="113"/>
      <c r="LSQ26" s="113"/>
      <c r="LSR26" s="113"/>
      <c r="LSS26" s="113"/>
      <c r="LST26" s="113"/>
      <c r="LSU26" s="113"/>
      <c r="LSV26" s="113"/>
      <c r="LSW26" s="113"/>
      <c r="LSX26" s="113"/>
      <c r="LSY26" s="113"/>
      <c r="LSZ26" s="113"/>
      <c r="LTA26" s="113"/>
      <c r="LTB26" s="113"/>
      <c r="LTC26" s="113"/>
      <c r="LTD26" s="113"/>
      <c r="LTE26" s="113"/>
      <c r="LTF26" s="113"/>
      <c r="LTG26" s="113"/>
      <c r="LTH26" s="113"/>
      <c r="LTI26" s="113"/>
      <c r="LTJ26" s="113"/>
      <c r="LTK26" s="113"/>
      <c r="LTL26" s="113"/>
      <c r="LTM26" s="113"/>
      <c r="LTN26" s="113"/>
      <c r="LTO26" s="113"/>
      <c r="LTP26" s="113"/>
      <c r="LTQ26" s="113"/>
      <c r="LTR26" s="113"/>
      <c r="LTS26" s="113"/>
      <c r="LTT26" s="113"/>
      <c r="LTU26" s="113"/>
      <c r="LTV26" s="113"/>
      <c r="LTW26" s="113"/>
      <c r="LTX26" s="113"/>
      <c r="LTY26" s="113"/>
      <c r="LTZ26" s="113"/>
      <c r="LUA26" s="113"/>
      <c r="LUB26" s="113"/>
      <c r="LUC26" s="113"/>
      <c r="LUD26" s="113"/>
      <c r="LUE26" s="113"/>
      <c r="LUF26" s="113"/>
      <c r="LUG26" s="113"/>
      <c r="LUH26" s="113"/>
      <c r="LUI26" s="113"/>
      <c r="LUJ26" s="113"/>
      <c r="LUK26" s="113"/>
      <c r="LUL26" s="113"/>
      <c r="LUM26" s="113"/>
      <c r="LUN26" s="113"/>
      <c r="LUO26" s="113"/>
      <c r="LUP26" s="113"/>
      <c r="LUQ26" s="113"/>
      <c r="LUR26" s="113"/>
      <c r="LUS26" s="113"/>
      <c r="LUT26" s="113"/>
      <c r="LUU26" s="113"/>
      <c r="LUV26" s="113"/>
      <c r="LUW26" s="113"/>
      <c r="LUX26" s="113"/>
      <c r="LUY26" s="113"/>
      <c r="LUZ26" s="113"/>
      <c r="LVA26" s="113"/>
      <c r="LVB26" s="113"/>
      <c r="LVC26" s="113"/>
      <c r="LVD26" s="113"/>
      <c r="LVE26" s="113"/>
      <c r="LVF26" s="113"/>
      <c r="LVG26" s="113"/>
      <c r="LVH26" s="113"/>
      <c r="LVI26" s="113"/>
      <c r="LVJ26" s="113"/>
      <c r="LVK26" s="113"/>
      <c r="LVL26" s="113"/>
      <c r="LVM26" s="113"/>
      <c r="LVN26" s="113"/>
      <c r="LVO26" s="113"/>
      <c r="LVP26" s="113"/>
      <c r="LVQ26" s="113"/>
      <c r="LVR26" s="113"/>
      <c r="LVS26" s="113"/>
      <c r="LVT26" s="113"/>
      <c r="LVU26" s="113"/>
      <c r="LVV26" s="113"/>
      <c r="LVW26" s="113"/>
      <c r="LVX26" s="113"/>
      <c r="LVY26" s="113"/>
      <c r="LVZ26" s="113"/>
      <c r="LWA26" s="113"/>
      <c r="LWB26" s="113"/>
      <c r="LWC26" s="113"/>
      <c r="LWD26" s="113"/>
      <c r="LWE26" s="113"/>
      <c r="LWF26" s="113"/>
      <c r="LWG26" s="113"/>
      <c r="LWH26" s="113"/>
      <c r="LWI26" s="113"/>
      <c r="LWJ26" s="113"/>
      <c r="LWK26" s="113"/>
      <c r="LWL26" s="113"/>
      <c r="LWM26" s="113"/>
      <c r="LWN26" s="113"/>
      <c r="LWO26" s="113"/>
      <c r="LWP26" s="113"/>
      <c r="LWQ26" s="113"/>
      <c r="LWR26" s="113"/>
      <c r="LWS26" s="113"/>
      <c r="LWT26" s="113"/>
      <c r="LWU26" s="113"/>
      <c r="LWV26" s="113"/>
      <c r="LWW26" s="113"/>
      <c r="LWX26" s="113"/>
      <c r="LWY26" s="113"/>
      <c r="LWZ26" s="113"/>
      <c r="LXA26" s="113"/>
      <c r="LXB26" s="113"/>
      <c r="LXC26" s="113"/>
      <c r="LXD26" s="113"/>
      <c r="LXE26" s="113"/>
      <c r="LXF26" s="113"/>
      <c r="LXG26" s="113"/>
      <c r="LXH26" s="113"/>
      <c r="LXI26" s="117"/>
      <c r="LXJ26" s="113"/>
      <c r="LXK26" s="113"/>
      <c r="LXL26" s="113"/>
      <c r="LXM26" s="113"/>
      <c r="LXN26" s="113"/>
      <c r="LXO26" s="113"/>
      <c r="LXP26" s="113"/>
      <c r="LXQ26" s="113"/>
      <c r="LXR26" s="113"/>
      <c r="LXS26" s="113"/>
      <c r="LXT26" s="113"/>
      <c r="LXU26" s="113"/>
      <c r="LXV26" s="113"/>
      <c r="LXW26" s="113"/>
      <c r="LXX26" s="113"/>
      <c r="LXY26" s="113"/>
      <c r="LXZ26" s="113"/>
      <c r="LYA26" s="113"/>
      <c r="LYB26" s="113"/>
      <c r="LYC26" s="113"/>
      <c r="LYD26" s="113"/>
      <c r="LYE26" s="113"/>
      <c r="LYF26" s="113"/>
      <c r="LYG26" s="113"/>
      <c r="LYH26" s="113"/>
      <c r="LYI26" s="113"/>
      <c r="LYJ26" s="113"/>
      <c r="LYK26" s="113"/>
      <c r="LYL26" s="113"/>
      <c r="LYM26" s="113"/>
      <c r="LYN26" s="113"/>
      <c r="LYO26" s="113"/>
      <c r="LYP26" s="113"/>
      <c r="LYQ26" s="113"/>
      <c r="LYR26" s="113"/>
      <c r="LYS26" s="113"/>
      <c r="LYT26" s="113"/>
      <c r="LYU26" s="113"/>
      <c r="LYV26" s="113"/>
      <c r="LYW26" s="113"/>
      <c r="LYX26" s="113"/>
      <c r="LYY26" s="113"/>
      <c r="LYZ26" s="113"/>
      <c r="LZA26" s="113"/>
      <c r="LZB26" s="113"/>
      <c r="LZC26" s="113"/>
      <c r="LZD26" s="113"/>
      <c r="LZE26" s="113"/>
      <c r="LZF26" s="113"/>
      <c r="LZG26" s="113"/>
      <c r="LZH26" s="113"/>
      <c r="LZI26" s="113"/>
      <c r="LZJ26" s="113"/>
      <c r="LZK26" s="113"/>
      <c r="LZL26" s="113"/>
      <c r="LZM26" s="113"/>
      <c r="LZN26" s="113"/>
      <c r="LZO26" s="113"/>
      <c r="LZP26" s="113"/>
      <c r="LZQ26" s="113"/>
      <c r="LZR26" s="113"/>
      <c r="LZS26" s="113"/>
      <c r="LZT26" s="113"/>
      <c r="LZU26" s="113"/>
      <c r="LZV26" s="113"/>
      <c r="LZW26" s="113"/>
      <c r="LZX26" s="113"/>
      <c r="LZY26" s="113"/>
      <c r="LZZ26" s="113"/>
      <c r="MAA26" s="113"/>
      <c r="MAB26" s="113"/>
      <c r="MAC26" s="113"/>
      <c r="MAD26" s="113"/>
      <c r="MAE26" s="113"/>
      <c r="MAF26" s="113"/>
      <c r="MAG26" s="113"/>
      <c r="MAH26" s="113"/>
      <c r="MAI26" s="113"/>
      <c r="MAJ26" s="113"/>
      <c r="MAK26" s="113"/>
      <c r="MAL26" s="113"/>
      <c r="MAM26" s="113"/>
      <c r="MAN26" s="113"/>
      <c r="MAO26" s="113"/>
      <c r="MAP26" s="113"/>
      <c r="MAQ26" s="113"/>
      <c r="MAR26" s="113"/>
      <c r="MAS26" s="113"/>
      <c r="MAT26" s="113"/>
      <c r="MAU26" s="113"/>
      <c r="MAV26" s="113"/>
      <c r="MAW26" s="113"/>
      <c r="MAX26" s="113"/>
      <c r="MAY26" s="113"/>
      <c r="MAZ26" s="113"/>
      <c r="MBA26" s="113"/>
      <c r="MBB26" s="113"/>
      <c r="MBC26" s="113"/>
      <c r="MBD26" s="113"/>
      <c r="MBE26" s="113"/>
      <c r="MBF26" s="113"/>
      <c r="MBG26" s="113"/>
      <c r="MBH26" s="113"/>
      <c r="MBI26" s="113"/>
      <c r="MBJ26" s="113"/>
      <c r="MBK26" s="113"/>
      <c r="MBL26" s="113"/>
      <c r="MBM26" s="113"/>
      <c r="MBN26" s="113"/>
      <c r="MBO26" s="113"/>
      <c r="MBP26" s="113"/>
      <c r="MBQ26" s="113"/>
      <c r="MBR26" s="113"/>
      <c r="MBS26" s="113"/>
      <c r="MBT26" s="113"/>
      <c r="MBU26" s="113"/>
      <c r="MBV26" s="113"/>
      <c r="MBW26" s="113"/>
      <c r="MBX26" s="113"/>
      <c r="MBY26" s="113"/>
      <c r="MBZ26" s="113"/>
      <c r="MCA26" s="113"/>
      <c r="MCB26" s="113"/>
      <c r="MCC26" s="113"/>
      <c r="MCD26" s="113"/>
      <c r="MCE26" s="113"/>
      <c r="MCF26" s="117"/>
      <c r="MCG26" s="113"/>
      <c r="MCH26" s="113"/>
      <c r="MCI26" s="113"/>
      <c r="MCJ26" s="113"/>
      <c r="MCK26" s="113"/>
      <c r="MCL26" s="113"/>
      <c r="MCM26" s="113"/>
      <c r="MCN26" s="113"/>
      <c r="MCO26" s="113"/>
      <c r="MCP26" s="113"/>
      <c r="MCQ26" s="113"/>
      <c r="MCR26" s="113"/>
      <c r="MCS26" s="113"/>
      <c r="MCT26" s="113"/>
      <c r="MCU26" s="113"/>
      <c r="MCV26" s="113"/>
      <c r="MCW26" s="113"/>
      <c r="MCX26" s="113"/>
      <c r="MCY26" s="113"/>
      <c r="MCZ26" s="113"/>
      <c r="MDA26" s="113"/>
      <c r="MDB26" s="113"/>
      <c r="MDC26" s="113"/>
      <c r="MDD26" s="113"/>
      <c r="MDE26" s="113"/>
      <c r="MDF26" s="113"/>
      <c r="MDG26" s="113"/>
      <c r="MDH26" s="113"/>
      <c r="MDI26" s="113"/>
      <c r="MDJ26" s="113"/>
      <c r="MDK26" s="113"/>
      <c r="MDL26" s="113"/>
      <c r="MDM26" s="113"/>
      <c r="MDN26" s="113"/>
      <c r="MDO26" s="113"/>
      <c r="MDP26" s="113"/>
      <c r="MDQ26" s="113"/>
      <c r="MDR26" s="113"/>
      <c r="MDS26" s="113"/>
      <c r="MDT26" s="113"/>
      <c r="MDU26" s="113"/>
      <c r="MDV26" s="113"/>
      <c r="MDW26" s="113"/>
      <c r="MDX26" s="113"/>
      <c r="MDY26" s="113"/>
      <c r="MDZ26" s="113"/>
      <c r="MEA26" s="113"/>
      <c r="MEB26" s="113"/>
      <c r="MEC26" s="113"/>
      <c r="MED26" s="113"/>
      <c r="MEE26" s="113"/>
      <c r="MEF26" s="113"/>
      <c r="MEG26" s="113"/>
      <c r="MEH26" s="113"/>
      <c r="MEI26" s="113"/>
      <c r="MEJ26" s="113"/>
      <c r="MEK26" s="113"/>
      <c r="MEL26" s="113"/>
      <c r="MEM26" s="113"/>
      <c r="MEN26" s="113"/>
      <c r="MEO26" s="113"/>
      <c r="MEP26" s="113"/>
      <c r="MEQ26" s="113"/>
      <c r="MER26" s="113"/>
      <c r="MES26" s="113"/>
      <c r="MET26" s="113"/>
      <c r="MEU26" s="113"/>
      <c r="MEV26" s="113"/>
      <c r="MEW26" s="113"/>
      <c r="MEX26" s="113"/>
      <c r="MEY26" s="113"/>
      <c r="MEZ26" s="113"/>
      <c r="MFA26" s="113"/>
      <c r="MFB26" s="113"/>
      <c r="MFC26" s="113"/>
      <c r="MFD26" s="113"/>
      <c r="MFE26" s="113"/>
      <c r="MFF26" s="113"/>
      <c r="MFG26" s="113"/>
      <c r="MFH26" s="113"/>
      <c r="MFI26" s="113"/>
      <c r="MFJ26" s="113"/>
      <c r="MFK26" s="113"/>
      <c r="MFL26" s="113"/>
      <c r="MFM26" s="113"/>
      <c r="MFN26" s="113"/>
      <c r="MFO26" s="113"/>
      <c r="MFP26" s="113"/>
      <c r="MFQ26" s="113"/>
      <c r="MFR26" s="113"/>
      <c r="MFS26" s="113"/>
      <c r="MFT26" s="113"/>
      <c r="MFU26" s="113"/>
      <c r="MFV26" s="113"/>
      <c r="MFW26" s="113"/>
      <c r="MFX26" s="113"/>
      <c r="MFY26" s="113"/>
      <c r="MFZ26" s="113"/>
      <c r="MGA26" s="113"/>
      <c r="MGB26" s="113"/>
      <c r="MGC26" s="113"/>
      <c r="MGD26" s="113"/>
      <c r="MGE26" s="113"/>
      <c r="MGF26" s="113"/>
      <c r="MGG26" s="113"/>
      <c r="MGH26" s="113"/>
      <c r="MGI26" s="113"/>
      <c r="MGJ26" s="113"/>
      <c r="MGK26" s="113"/>
      <c r="MGL26" s="113"/>
      <c r="MGM26" s="113"/>
      <c r="MGN26" s="113"/>
      <c r="MGO26" s="113"/>
      <c r="MGP26" s="113"/>
      <c r="MGQ26" s="113"/>
      <c r="MGR26" s="113"/>
      <c r="MGS26" s="113"/>
      <c r="MGT26" s="113"/>
      <c r="MGU26" s="113"/>
      <c r="MGV26" s="113"/>
      <c r="MGW26" s="113"/>
      <c r="MGX26" s="113"/>
      <c r="MGY26" s="113"/>
      <c r="MGZ26" s="113"/>
      <c r="MHA26" s="113"/>
      <c r="MHB26" s="113"/>
      <c r="MHC26" s="117"/>
      <c r="MHD26" s="113"/>
      <c r="MHE26" s="113"/>
      <c r="MHF26" s="113"/>
      <c r="MHG26" s="113"/>
      <c r="MHH26" s="113"/>
      <c r="MHI26" s="113"/>
      <c r="MHJ26" s="113"/>
      <c r="MHK26" s="113"/>
      <c r="MHL26" s="113"/>
      <c r="MHM26" s="113"/>
      <c r="MHN26" s="113"/>
      <c r="MHO26" s="113"/>
      <c r="MHP26" s="113"/>
      <c r="MHQ26" s="113"/>
      <c r="MHR26" s="113"/>
      <c r="MHS26" s="113"/>
      <c r="MHT26" s="113"/>
      <c r="MHU26" s="113"/>
      <c r="MHV26" s="113"/>
      <c r="MHW26" s="113"/>
      <c r="MHX26" s="113"/>
      <c r="MHY26" s="113"/>
      <c r="MHZ26" s="113"/>
      <c r="MIA26" s="113"/>
      <c r="MIB26" s="113"/>
      <c r="MIC26" s="113"/>
      <c r="MID26" s="113"/>
      <c r="MIE26" s="113"/>
      <c r="MIF26" s="113"/>
      <c r="MIG26" s="113"/>
      <c r="MIH26" s="113"/>
      <c r="MII26" s="113"/>
      <c r="MIJ26" s="113"/>
      <c r="MIK26" s="113"/>
      <c r="MIL26" s="113"/>
      <c r="MIM26" s="113"/>
      <c r="MIN26" s="113"/>
      <c r="MIO26" s="113"/>
      <c r="MIP26" s="113"/>
      <c r="MIQ26" s="113"/>
      <c r="MIR26" s="113"/>
      <c r="MIS26" s="113"/>
      <c r="MIT26" s="113"/>
      <c r="MIU26" s="113"/>
      <c r="MIV26" s="113"/>
      <c r="MIW26" s="113"/>
      <c r="MIX26" s="113"/>
      <c r="MIY26" s="113"/>
      <c r="MIZ26" s="113"/>
      <c r="MJA26" s="113"/>
      <c r="MJB26" s="113"/>
      <c r="MJC26" s="113"/>
      <c r="MJD26" s="113"/>
      <c r="MJE26" s="113"/>
      <c r="MJF26" s="113"/>
      <c r="MJG26" s="113"/>
      <c r="MJH26" s="113"/>
      <c r="MJI26" s="113"/>
      <c r="MJJ26" s="113"/>
      <c r="MJK26" s="113"/>
      <c r="MJL26" s="113"/>
      <c r="MJM26" s="113"/>
      <c r="MJN26" s="113"/>
      <c r="MJO26" s="113"/>
      <c r="MJP26" s="113"/>
      <c r="MJQ26" s="113"/>
      <c r="MJR26" s="113"/>
      <c r="MJS26" s="113"/>
      <c r="MJT26" s="113"/>
      <c r="MJU26" s="113"/>
      <c r="MJV26" s="113"/>
      <c r="MJW26" s="113"/>
      <c r="MJX26" s="113"/>
      <c r="MJY26" s="113"/>
      <c r="MJZ26" s="113"/>
      <c r="MKA26" s="113"/>
      <c r="MKB26" s="113"/>
      <c r="MKC26" s="113"/>
      <c r="MKD26" s="113"/>
      <c r="MKE26" s="113"/>
      <c r="MKF26" s="113"/>
      <c r="MKG26" s="113"/>
      <c r="MKH26" s="113"/>
      <c r="MKI26" s="113"/>
      <c r="MKJ26" s="113"/>
      <c r="MKK26" s="113"/>
      <c r="MKL26" s="113"/>
      <c r="MKM26" s="113"/>
      <c r="MKN26" s="113"/>
      <c r="MKO26" s="113"/>
      <c r="MKP26" s="113"/>
      <c r="MKQ26" s="113"/>
      <c r="MKR26" s="113"/>
      <c r="MKS26" s="113"/>
      <c r="MKT26" s="113"/>
      <c r="MKU26" s="113"/>
      <c r="MKV26" s="113"/>
      <c r="MKW26" s="113"/>
      <c r="MKX26" s="113"/>
      <c r="MKY26" s="113"/>
      <c r="MKZ26" s="113"/>
      <c r="MLA26" s="113"/>
      <c r="MLB26" s="113"/>
      <c r="MLC26" s="113"/>
      <c r="MLD26" s="113"/>
      <c r="MLE26" s="113"/>
      <c r="MLF26" s="113"/>
      <c r="MLG26" s="113"/>
      <c r="MLH26" s="113"/>
      <c r="MLI26" s="113"/>
      <c r="MLJ26" s="113"/>
      <c r="MLK26" s="113"/>
      <c r="MLL26" s="113"/>
      <c r="MLM26" s="113"/>
      <c r="MLN26" s="113"/>
      <c r="MLO26" s="113"/>
      <c r="MLP26" s="113"/>
      <c r="MLQ26" s="113"/>
      <c r="MLR26" s="113"/>
      <c r="MLS26" s="113"/>
      <c r="MLT26" s="113"/>
      <c r="MLU26" s="113"/>
      <c r="MLV26" s="113"/>
      <c r="MLW26" s="113"/>
      <c r="MLX26" s="113"/>
      <c r="MLY26" s="113"/>
      <c r="MLZ26" s="117"/>
      <c r="MMA26" s="113"/>
      <c r="MMB26" s="113"/>
      <c r="MMC26" s="113"/>
      <c r="MMD26" s="113"/>
      <c r="MME26" s="113"/>
      <c r="MMF26" s="113"/>
      <c r="MMG26" s="113"/>
      <c r="MMH26" s="113"/>
      <c r="MMI26" s="113"/>
      <c r="MMJ26" s="113"/>
      <c r="MMK26" s="113"/>
      <c r="MML26" s="113"/>
      <c r="MMM26" s="113"/>
      <c r="MMN26" s="113"/>
      <c r="MMO26" s="113"/>
      <c r="MMP26" s="113"/>
      <c r="MMQ26" s="113"/>
      <c r="MMR26" s="113"/>
      <c r="MMS26" s="113"/>
      <c r="MMT26" s="113"/>
      <c r="MMU26" s="113"/>
      <c r="MMV26" s="113"/>
      <c r="MMW26" s="113"/>
      <c r="MMX26" s="113"/>
      <c r="MMY26" s="113"/>
      <c r="MMZ26" s="113"/>
      <c r="MNA26" s="113"/>
      <c r="MNB26" s="113"/>
      <c r="MNC26" s="113"/>
      <c r="MND26" s="113"/>
      <c r="MNE26" s="113"/>
      <c r="MNF26" s="113"/>
      <c r="MNG26" s="113"/>
      <c r="MNH26" s="113"/>
      <c r="MNI26" s="113"/>
      <c r="MNJ26" s="113"/>
      <c r="MNK26" s="113"/>
      <c r="MNL26" s="113"/>
      <c r="MNM26" s="113"/>
      <c r="MNN26" s="113"/>
      <c r="MNO26" s="113"/>
      <c r="MNP26" s="113"/>
      <c r="MNQ26" s="113"/>
      <c r="MNR26" s="113"/>
      <c r="MNS26" s="113"/>
      <c r="MNT26" s="113"/>
      <c r="MNU26" s="113"/>
      <c r="MNV26" s="113"/>
      <c r="MNW26" s="113"/>
      <c r="MNX26" s="113"/>
      <c r="MNY26" s="113"/>
      <c r="MNZ26" s="113"/>
      <c r="MOA26" s="113"/>
      <c r="MOB26" s="113"/>
      <c r="MOC26" s="113"/>
      <c r="MOD26" s="113"/>
      <c r="MOE26" s="113"/>
      <c r="MOF26" s="113"/>
      <c r="MOG26" s="113"/>
      <c r="MOH26" s="113"/>
      <c r="MOI26" s="113"/>
      <c r="MOJ26" s="113"/>
      <c r="MOK26" s="113"/>
      <c r="MOL26" s="113"/>
      <c r="MOM26" s="113"/>
      <c r="MON26" s="113"/>
      <c r="MOO26" s="113"/>
      <c r="MOP26" s="113"/>
      <c r="MOQ26" s="113"/>
      <c r="MOR26" s="113"/>
      <c r="MOS26" s="113"/>
      <c r="MOT26" s="113"/>
      <c r="MOU26" s="113"/>
      <c r="MOV26" s="113"/>
      <c r="MOW26" s="113"/>
      <c r="MOX26" s="113"/>
      <c r="MOY26" s="113"/>
      <c r="MOZ26" s="113"/>
      <c r="MPA26" s="113"/>
      <c r="MPB26" s="113"/>
      <c r="MPC26" s="113"/>
      <c r="MPD26" s="113"/>
      <c r="MPE26" s="113"/>
      <c r="MPF26" s="113"/>
      <c r="MPG26" s="113"/>
      <c r="MPH26" s="113"/>
      <c r="MPI26" s="113"/>
      <c r="MPJ26" s="113"/>
      <c r="MPK26" s="113"/>
      <c r="MPL26" s="113"/>
      <c r="MPM26" s="113"/>
      <c r="MPN26" s="113"/>
      <c r="MPO26" s="113"/>
      <c r="MPP26" s="113"/>
      <c r="MPQ26" s="113"/>
      <c r="MPR26" s="113"/>
      <c r="MPS26" s="113"/>
      <c r="MPT26" s="113"/>
      <c r="MPU26" s="113"/>
      <c r="MPV26" s="113"/>
      <c r="MPW26" s="113"/>
      <c r="MPX26" s="113"/>
      <c r="MPY26" s="113"/>
      <c r="MPZ26" s="113"/>
      <c r="MQA26" s="113"/>
      <c r="MQB26" s="113"/>
      <c r="MQC26" s="113"/>
      <c r="MQD26" s="113"/>
      <c r="MQE26" s="113"/>
      <c r="MQF26" s="113"/>
      <c r="MQG26" s="113"/>
      <c r="MQH26" s="113"/>
      <c r="MQI26" s="113"/>
      <c r="MQJ26" s="113"/>
      <c r="MQK26" s="113"/>
      <c r="MQL26" s="113"/>
      <c r="MQM26" s="113"/>
      <c r="MQN26" s="113"/>
      <c r="MQO26" s="113"/>
      <c r="MQP26" s="113"/>
      <c r="MQQ26" s="113"/>
      <c r="MQR26" s="113"/>
      <c r="MQS26" s="113"/>
      <c r="MQT26" s="113"/>
      <c r="MQU26" s="113"/>
      <c r="MQV26" s="113"/>
      <c r="MQW26" s="117"/>
      <c r="MQX26" s="113"/>
      <c r="MQY26" s="113"/>
      <c r="MQZ26" s="113"/>
      <c r="MRA26" s="113"/>
      <c r="MRB26" s="113"/>
      <c r="MRC26" s="113"/>
      <c r="MRD26" s="113"/>
      <c r="MRE26" s="113"/>
      <c r="MRF26" s="113"/>
      <c r="MRG26" s="113"/>
      <c r="MRH26" s="113"/>
      <c r="MRI26" s="113"/>
      <c r="MRJ26" s="113"/>
      <c r="MRK26" s="113"/>
      <c r="MRL26" s="113"/>
      <c r="MRM26" s="113"/>
      <c r="MRN26" s="113"/>
      <c r="MRO26" s="113"/>
      <c r="MRP26" s="113"/>
      <c r="MRQ26" s="113"/>
      <c r="MRR26" s="113"/>
      <c r="MRS26" s="113"/>
      <c r="MRT26" s="113"/>
      <c r="MRU26" s="113"/>
      <c r="MRV26" s="113"/>
      <c r="MRW26" s="113"/>
      <c r="MRX26" s="113"/>
      <c r="MRY26" s="113"/>
      <c r="MRZ26" s="113"/>
      <c r="MSA26" s="113"/>
      <c r="MSB26" s="113"/>
      <c r="MSC26" s="113"/>
      <c r="MSD26" s="113"/>
      <c r="MSE26" s="113"/>
      <c r="MSF26" s="113"/>
      <c r="MSG26" s="113"/>
      <c r="MSH26" s="113"/>
      <c r="MSI26" s="113"/>
      <c r="MSJ26" s="113"/>
      <c r="MSK26" s="113"/>
      <c r="MSL26" s="113"/>
      <c r="MSM26" s="113"/>
      <c r="MSN26" s="113"/>
      <c r="MSO26" s="113"/>
      <c r="MSP26" s="113"/>
      <c r="MSQ26" s="113"/>
      <c r="MSR26" s="113"/>
      <c r="MSS26" s="113"/>
      <c r="MST26" s="113"/>
      <c r="MSU26" s="113"/>
      <c r="MSV26" s="113"/>
      <c r="MSW26" s="113"/>
      <c r="MSX26" s="113"/>
      <c r="MSY26" s="113"/>
      <c r="MSZ26" s="113"/>
      <c r="MTA26" s="113"/>
      <c r="MTB26" s="113"/>
      <c r="MTC26" s="113"/>
      <c r="MTD26" s="113"/>
      <c r="MTE26" s="113"/>
      <c r="MTF26" s="113"/>
      <c r="MTG26" s="113"/>
      <c r="MTH26" s="113"/>
      <c r="MTI26" s="113"/>
      <c r="MTJ26" s="113"/>
      <c r="MTK26" s="113"/>
      <c r="MTL26" s="113"/>
      <c r="MTM26" s="113"/>
      <c r="MTN26" s="113"/>
      <c r="MTO26" s="113"/>
      <c r="MTP26" s="113"/>
      <c r="MTQ26" s="113"/>
      <c r="MTR26" s="113"/>
      <c r="MTS26" s="113"/>
      <c r="MTT26" s="113"/>
      <c r="MTU26" s="113"/>
      <c r="MTV26" s="113"/>
      <c r="MTW26" s="113"/>
      <c r="MTX26" s="113"/>
      <c r="MTY26" s="113"/>
      <c r="MTZ26" s="113"/>
      <c r="MUA26" s="113"/>
      <c r="MUB26" s="113"/>
      <c r="MUC26" s="113"/>
      <c r="MUD26" s="113"/>
      <c r="MUE26" s="113"/>
      <c r="MUF26" s="113"/>
      <c r="MUG26" s="113"/>
      <c r="MUH26" s="113"/>
      <c r="MUI26" s="113"/>
      <c r="MUJ26" s="113"/>
      <c r="MUK26" s="113"/>
      <c r="MUL26" s="113"/>
      <c r="MUM26" s="113"/>
      <c r="MUN26" s="113"/>
      <c r="MUO26" s="113"/>
      <c r="MUP26" s="113"/>
      <c r="MUQ26" s="113"/>
      <c r="MUR26" s="113"/>
      <c r="MUS26" s="113"/>
      <c r="MUT26" s="113"/>
      <c r="MUU26" s="113"/>
      <c r="MUV26" s="113"/>
      <c r="MUW26" s="113"/>
      <c r="MUX26" s="113"/>
      <c r="MUY26" s="113"/>
      <c r="MUZ26" s="113"/>
      <c r="MVA26" s="113"/>
      <c r="MVB26" s="113"/>
      <c r="MVC26" s="113"/>
      <c r="MVD26" s="113"/>
      <c r="MVE26" s="113"/>
      <c r="MVF26" s="113"/>
      <c r="MVG26" s="113"/>
      <c r="MVH26" s="113"/>
      <c r="MVI26" s="113"/>
      <c r="MVJ26" s="113"/>
      <c r="MVK26" s="113"/>
      <c r="MVL26" s="113"/>
      <c r="MVM26" s="113"/>
      <c r="MVN26" s="113"/>
      <c r="MVO26" s="113"/>
      <c r="MVP26" s="113"/>
      <c r="MVQ26" s="113"/>
      <c r="MVR26" s="113"/>
      <c r="MVS26" s="113"/>
      <c r="MVT26" s="117"/>
      <c r="MVU26" s="113"/>
      <c r="MVV26" s="113"/>
      <c r="MVW26" s="113"/>
      <c r="MVX26" s="113"/>
      <c r="MVY26" s="113"/>
      <c r="MVZ26" s="113"/>
      <c r="MWA26" s="113"/>
      <c r="MWB26" s="113"/>
      <c r="MWC26" s="113"/>
      <c r="MWD26" s="113"/>
      <c r="MWE26" s="113"/>
      <c r="MWF26" s="113"/>
      <c r="MWG26" s="113"/>
      <c r="MWH26" s="113"/>
      <c r="MWI26" s="113"/>
      <c r="MWJ26" s="113"/>
      <c r="MWK26" s="113"/>
      <c r="MWL26" s="113"/>
      <c r="MWM26" s="113"/>
      <c r="MWN26" s="113"/>
      <c r="MWO26" s="113"/>
      <c r="MWP26" s="113"/>
      <c r="MWQ26" s="113"/>
      <c r="MWR26" s="113"/>
      <c r="MWS26" s="113"/>
      <c r="MWT26" s="113"/>
      <c r="MWU26" s="113"/>
      <c r="MWV26" s="113"/>
      <c r="MWW26" s="113"/>
      <c r="MWX26" s="113"/>
      <c r="MWY26" s="113"/>
      <c r="MWZ26" s="113"/>
      <c r="MXA26" s="113"/>
      <c r="MXB26" s="113"/>
      <c r="MXC26" s="113"/>
      <c r="MXD26" s="113"/>
      <c r="MXE26" s="113"/>
      <c r="MXF26" s="113"/>
      <c r="MXG26" s="113"/>
      <c r="MXH26" s="113"/>
      <c r="MXI26" s="113"/>
      <c r="MXJ26" s="113"/>
      <c r="MXK26" s="113"/>
      <c r="MXL26" s="113"/>
      <c r="MXM26" s="113"/>
      <c r="MXN26" s="113"/>
      <c r="MXO26" s="113"/>
      <c r="MXP26" s="113"/>
      <c r="MXQ26" s="113"/>
      <c r="MXR26" s="113"/>
      <c r="MXS26" s="113"/>
      <c r="MXT26" s="113"/>
      <c r="MXU26" s="113"/>
      <c r="MXV26" s="113"/>
      <c r="MXW26" s="113"/>
      <c r="MXX26" s="113"/>
      <c r="MXY26" s="113"/>
      <c r="MXZ26" s="113"/>
      <c r="MYA26" s="113"/>
      <c r="MYB26" s="113"/>
      <c r="MYC26" s="113"/>
      <c r="MYD26" s="113"/>
      <c r="MYE26" s="113"/>
      <c r="MYF26" s="113"/>
      <c r="MYG26" s="113"/>
      <c r="MYH26" s="113"/>
      <c r="MYI26" s="113"/>
      <c r="MYJ26" s="113"/>
      <c r="MYK26" s="113"/>
      <c r="MYL26" s="113"/>
      <c r="MYM26" s="113"/>
      <c r="MYN26" s="113"/>
      <c r="MYO26" s="113"/>
      <c r="MYP26" s="113"/>
      <c r="MYQ26" s="113"/>
      <c r="MYR26" s="113"/>
      <c r="MYS26" s="113"/>
      <c r="MYT26" s="113"/>
      <c r="MYU26" s="113"/>
      <c r="MYV26" s="113"/>
      <c r="MYW26" s="113"/>
      <c r="MYX26" s="113"/>
      <c r="MYY26" s="113"/>
      <c r="MYZ26" s="113"/>
      <c r="MZA26" s="113"/>
      <c r="MZB26" s="113"/>
      <c r="MZC26" s="113"/>
      <c r="MZD26" s="113"/>
      <c r="MZE26" s="113"/>
      <c r="MZF26" s="113"/>
      <c r="MZG26" s="113"/>
      <c r="MZH26" s="113"/>
      <c r="MZI26" s="113"/>
      <c r="MZJ26" s="113"/>
      <c r="MZK26" s="113"/>
      <c r="MZL26" s="113"/>
      <c r="MZM26" s="113"/>
      <c r="MZN26" s="113"/>
      <c r="MZO26" s="113"/>
      <c r="MZP26" s="113"/>
      <c r="MZQ26" s="113"/>
      <c r="MZR26" s="113"/>
      <c r="MZS26" s="113"/>
      <c r="MZT26" s="113"/>
      <c r="MZU26" s="113"/>
      <c r="MZV26" s="113"/>
      <c r="MZW26" s="113"/>
      <c r="MZX26" s="113"/>
      <c r="MZY26" s="113"/>
      <c r="MZZ26" s="113"/>
      <c r="NAA26" s="113"/>
      <c r="NAB26" s="113"/>
      <c r="NAC26" s="113"/>
      <c r="NAD26" s="113"/>
      <c r="NAE26" s="113"/>
      <c r="NAF26" s="113"/>
      <c r="NAG26" s="113"/>
      <c r="NAH26" s="113"/>
      <c r="NAI26" s="113"/>
      <c r="NAJ26" s="113"/>
      <c r="NAK26" s="113"/>
      <c r="NAL26" s="113"/>
      <c r="NAM26" s="113"/>
      <c r="NAN26" s="113"/>
      <c r="NAO26" s="113"/>
      <c r="NAP26" s="113"/>
      <c r="NAQ26" s="117"/>
      <c r="NAR26" s="113"/>
      <c r="NAS26" s="113"/>
      <c r="NAT26" s="113"/>
      <c r="NAU26" s="113"/>
      <c r="NAV26" s="113"/>
      <c r="NAW26" s="113"/>
      <c r="NAX26" s="113"/>
      <c r="NAY26" s="113"/>
      <c r="NAZ26" s="113"/>
      <c r="NBA26" s="113"/>
      <c r="NBB26" s="113"/>
      <c r="NBC26" s="113"/>
      <c r="NBD26" s="113"/>
      <c r="NBE26" s="113"/>
      <c r="NBF26" s="113"/>
      <c r="NBG26" s="113"/>
      <c r="NBH26" s="113"/>
      <c r="NBI26" s="113"/>
      <c r="NBJ26" s="113"/>
      <c r="NBK26" s="113"/>
      <c r="NBL26" s="113"/>
      <c r="NBM26" s="113"/>
      <c r="NBN26" s="113"/>
      <c r="NBO26" s="113"/>
      <c r="NBP26" s="113"/>
      <c r="NBQ26" s="113"/>
      <c r="NBR26" s="113"/>
      <c r="NBS26" s="113"/>
      <c r="NBT26" s="113"/>
      <c r="NBU26" s="113"/>
      <c r="NBV26" s="113"/>
      <c r="NBW26" s="113"/>
      <c r="NBX26" s="113"/>
      <c r="NBY26" s="113"/>
      <c r="NBZ26" s="113"/>
      <c r="NCA26" s="113"/>
      <c r="NCB26" s="113"/>
      <c r="NCC26" s="113"/>
      <c r="NCD26" s="113"/>
      <c r="NCE26" s="113"/>
      <c r="NCF26" s="113"/>
      <c r="NCG26" s="113"/>
      <c r="NCH26" s="113"/>
      <c r="NCI26" s="113"/>
      <c r="NCJ26" s="113"/>
      <c r="NCK26" s="113"/>
      <c r="NCL26" s="113"/>
      <c r="NCM26" s="113"/>
      <c r="NCN26" s="113"/>
      <c r="NCO26" s="113"/>
      <c r="NCP26" s="113"/>
      <c r="NCQ26" s="113"/>
      <c r="NCR26" s="113"/>
      <c r="NCS26" s="113"/>
      <c r="NCT26" s="113"/>
      <c r="NCU26" s="113"/>
      <c r="NCV26" s="113"/>
      <c r="NCW26" s="113"/>
      <c r="NCX26" s="113"/>
      <c r="NCY26" s="113"/>
      <c r="NCZ26" s="113"/>
      <c r="NDA26" s="113"/>
      <c r="NDB26" s="113"/>
      <c r="NDC26" s="113"/>
      <c r="NDD26" s="113"/>
      <c r="NDE26" s="113"/>
      <c r="NDF26" s="113"/>
      <c r="NDG26" s="113"/>
      <c r="NDH26" s="113"/>
      <c r="NDI26" s="113"/>
      <c r="NDJ26" s="113"/>
      <c r="NDK26" s="113"/>
      <c r="NDL26" s="113"/>
      <c r="NDM26" s="113"/>
      <c r="NDN26" s="113"/>
      <c r="NDO26" s="113"/>
      <c r="NDP26" s="113"/>
      <c r="NDQ26" s="113"/>
      <c r="NDR26" s="113"/>
      <c r="NDS26" s="113"/>
      <c r="NDT26" s="113"/>
      <c r="NDU26" s="113"/>
      <c r="NDV26" s="113"/>
      <c r="NDW26" s="113"/>
      <c r="NDX26" s="113"/>
      <c r="NDY26" s="113"/>
      <c r="NDZ26" s="113"/>
      <c r="NEA26" s="113"/>
      <c r="NEB26" s="113"/>
      <c r="NEC26" s="113"/>
      <c r="NED26" s="113"/>
      <c r="NEE26" s="113"/>
      <c r="NEF26" s="113"/>
      <c r="NEG26" s="113"/>
      <c r="NEH26" s="113"/>
      <c r="NEI26" s="113"/>
      <c r="NEJ26" s="113"/>
      <c r="NEK26" s="113"/>
      <c r="NEL26" s="113"/>
      <c r="NEM26" s="113"/>
      <c r="NEN26" s="113"/>
      <c r="NEO26" s="113"/>
      <c r="NEP26" s="113"/>
      <c r="NEQ26" s="113"/>
      <c r="NER26" s="113"/>
      <c r="NES26" s="113"/>
      <c r="NET26" s="113"/>
      <c r="NEU26" s="113"/>
      <c r="NEV26" s="113"/>
      <c r="NEW26" s="113"/>
      <c r="NEX26" s="113"/>
      <c r="NEY26" s="113"/>
      <c r="NEZ26" s="113"/>
      <c r="NFA26" s="113"/>
      <c r="NFB26" s="113"/>
      <c r="NFC26" s="113"/>
      <c r="NFD26" s="113"/>
      <c r="NFE26" s="113"/>
      <c r="NFF26" s="113"/>
      <c r="NFG26" s="113"/>
      <c r="NFH26" s="113"/>
      <c r="NFI26" s="113"/>
      <c r="NFJ26" s="113"/>
      <c r="NFK26" s="113"/>
      <c r="NFL26" s="113"/>
      <c r="NFM26" s="113"/>
      <c r="NFN26" s="117"/>
      <c r="NFO26" s="113"/>
      <c r="NFP26" s="113"/>
      <c r="NFQ26" s="113"/>
      <c r="NFR26" s="113"/>
      <c r="NFS26" s="113"/>
      <c r="NFT26" s="113"/>
      <c r="NFU26" s="113"/>
      <c r="NFV26" s="113"/>
      <c r="NFW26" s="113"/>
      <c r="NFX26" s="113"/>
      <c r="NFY26" s="113"/>
      <c r="NFZ26" s="113"/>
      <c r="NGA26" s="113"/>
      <c r="NGB26" s="113"/>
      <c r="NGC26" s="113"/>
      <c r="NGD26" s="113"/>
      <c r="NGE26" s="113"/>
      <c r="NGF26" s="113"/>
      <c r="NGG26" s="113"/>
      <c r="NGH26" s="113"/>
      <c r="NGI26" s="113"/>
      <c r="NGJ26" s="113"/>
      <c r="NGK26" s="113"/>
      <c r="NGL26" s="113"/>
      <c r="NGM26" s="113"/>
      <c r="NGN26" s="113"/>
      <c r="NGO26" s="113"/>
      <c r="NGP26" s="113"/>
      <c r="NGQ26" s="113"/>
      <c r="NGR26" s="113"/>
      <c r="NGS26" s="113"/>
      <c r="NGT26" s="113"/>
      <c r="NGU26" s="113"/>
      <c r="NGV26" s="113"/>
      <c r="NGW26" s="113"/>
      <c r="NGX26" s="113"/>
      <c r="NGY26" s="113"/>
      <c r="NGZ26" s="113"/>
      <c r="NHA26" s="113"/>
      <c r="NHB26" s="113"/>
      <c r="NHC26" s="113"/>
      <c r="NHD26" s="113"/>
      <c r="NHE26" s="113"/>
      <c r="NHF26" s="113"/>
      <c r="NHG26" s="113"/>
      <c r="NHH26" s="113"/>
      <c r="NHI26" s="113"/>
      <c r="NHJ26" s="113"/>
      <c r="NHK26" s="113"/>
      <c r="NHL26" s="113"/>
      <c r="NHM26" s="113"/>
      <c r="NHN26" s="113"/>
      <c r="NHO26" s="113"/>
      <c r="NHP26" s="113"/>
      <c r="NHQ26" s="113"/>
      <c r="NHR26" s="113"/>
      <c r="NHS26" s="113"/>
      <c r="NHT26" s="113"/>
      <c r="NHU26" s="113"/>
      <c r="NHV26" s="113"/>
      <c r="NHW26" s="113"/>
      <c r="NHX26" s="113"/>
      <c r="NHY26" s="113"/>
      <c r="NHZ26" s="113"/>
      <c r="NIA26" s="113"/>
      <c r="NIB26" s="113"/>
      <c r="NIC26" s="113"/>
      <c r="NID26" s="113"/>
      <c r="NIE26" s="113"/>
      <c r="NIF26" s="113"/>
      <c r="NIG26" s="113"/>
      <c r="NIH26" s="113"/>
      <c r="NII26" s="113"/>
      <c r="NIJ26" s="113"/>
      <c r="NIK26" s="113"/>
      <c r="NIL26" s="113"/>
      <c r="NIM26" s="113"/>
      <c r="NIN26" s="113"/>
      <c r="NIO26" s="113"/>
      <c r="NIP26" s="113"/>
      <c r="NIQ26" s="113"/>
      <c r="NIR26" s="113"/>
      <c r="NIS26" s="113"/>
      <c r="NIT26" s="113"/>
      <c r="NIU26" s="113"/>
      <c r="NIV26" s="113"/>
      <c r="NIW26" s="113"/>
      <c r="NIX26" s="113"/>
      <c r="NIY26" s="113"/>
      <c r="NIZ26" s="113"/>
      <c r="NJA26" s="113"/>
      <c r="NJB26" s="113"/>
      <c r="NJC26" s="113"/>
      <c r="NJD26" s="113"/>
      <c r="NJE26" s="113"/>
      <c r="NJF26" s="113"/>
      <c r="NJG26" s="113"/>
      <c r="NJH26" s="113"/>
      <c r="NJI26" s="113"/>
      <c r="NJJ26" s="113"/>
      <c r="NJK26" s="113"/>
      <c r="NJL26" s="113"/>
      <c r="NJM26" s="113"/>
      <c r="NJN26" s="113"/>
      <c r="NJO26" s="113"/>
      <c r="NJP26" s="113"/>
      <c r="NJQ26" s="113"/>
      <c r="NJR26" s="113"/>
      <c r="NJS26" s="113"/>
      <c r="NJT26" s="113"/>
      <c r="NJU26" s="113"/>
      <c r="NJV26" s="113"/>
      <c r="NJW26" s="113"/>
      <c r="NJX26" s="113"/>
      <c r="NJY26" s="113"/>
      <c r="NJZ26" s="113"/>
      <c r="NKA26" s="113"/>
      <c r="NKB26" s="113"/>
      <c r="NKC26" s="113"/>
      <c r="NKD26" s="113"/>
      <c r="NKE26" s="113"/>
      <c r="NKF26" s="113"/>
      <c r="NKG26" s="113"/>
      <c r="NKH26" s="113"/>
      <c r="NKI26" s="113"/>
      <c r="NKJ26" s="113"/>
      <c r="NKK26" s="117"/>
      <c r="NKL26" s="113"/>
      <c r="NKM26" s="113"/>
      <c r="NKN26" s="113"/>
      <c r="NKO26" s="113"/>
      <c r="NKP26" s="113"/>
      <c r="NKQ26" s="113"/>
      <c r="NKR26" s="113"/>
      <c r="NKS26" s="113"/>
      <c r="NKT26" s="113"/>
      <c r="NKU26" s="113"/>
      <c r="NKV26" s="113"/>
      <c r="NKW26" s="113"/>
      <c r="NKX26" s="113"/>
      <c r="NKY26" s="113"/>
      <c r="NKZ26" s="113"/>
      <c r="NLA26" s="113"/>
      <c r="NLB26" s="113"/>
      <c r="NLC26" s="113"/>
      <c r="NLD26" s="113"/>
      <c r="NLE26" s="113"/>
      <c r="NLF26" s="113"/>
      <c r="NLG26" s="113"/>
      <c r="NLH26" s="113"/>
      <c r="NLI26" s="113"/>
      <c r="NLJ26" s="113"/>
      <c r="NLK26" s="113"/>
      <c r="NLL26" s="113"/>
      <c r="NLM26" s="113"/>
      <c r="NLN26" s="113"/>
      <c r="NLO26" s="113"/>
      <c r="NLP26" s="113"/>
      <c r="NLQ26" s="113"/>
      <c r="NLR26" s="113"/>
      <c r="NLS26" s="113"/>
      <c r="NLT26" s="113"/>
      <c r="NLU26" s="113"/>
      <c r="NLV26" s="113"/>
      <c r="NLW26" s="113"/>
      <c r="NLX26" s="113"/>
      <c r="NLY26" s="113"/>
      <c r="NLZ26" s="113"/>
      <c r="NMA26" s="113"/>
      <c r="NMB26" s="113"/>
      <c r="NMC26" s="113"/>
      <c r="NMD26" s="113"/>
      <c r="NME26" s="113"/>
      <c r="NMF26" s="113"/>
      <c r="NMG26" s="113"/>
      <c r="NMH26" s="113"/>
      <c r="NMI26" s="113"/>
      <c r="NMJ26" s="113"/>
      <c r="NMK26" s="113"/>
      <c r="NML26" s="113"/>
      <c r="NMM26" s="113"/>
      <c r="NMN26" s="113"/>
      <c r="NMO26" s="113"/>
      <c r="NMP26" s="113"/>
      <c r="NMQ26" s="113"/>
      <c r="NMR26" s="113"/>
      <c r="NMS26" s="113"/>
      <c r="NMT26" s="113"/>
      <c r="NMU26" s="113"/>
      <c r="NMV26" s="113"/>
      <c r="NMW26" s="113"/>
      <c r="NMX26" s="113"/>
      <c r="NMY26" s="113"/>
      <c r="NMZ26" s="113"/>
      <c r="NNA26" s="113"/>
      <c r="NNB26" s="113"/>
      <c r="NNC26" s="113"/>
      <c r="NND26" s="113"/>
      <c r="NNE26" s="113"/>
      <c r="NNF26" s="113"/>
      <c r="NNG26" s="113"/>
      <c r="NNH26" s="113"/>
      <c r="NNI26" s="113"/>
      <c r="NNJ26" s="113"/>
      <c r="NNK26" s="113"/>
      <c r="NNL26" s="113"/>
      <c r="NNM26" s="113"/>
      <c r="NNN26" s="113"/>
      <c r="NNO26" s="113"/>
      <c r="NNP26" s="113"/>
      <c r="NNQ26" s="113"/>
      <c r="NNR26" s="113"/>
      <c r="NNS26" s="113"/>
      <c r="NNT26" s="113"/>
      <c r="NNU26" s="113"/>
      <c r="NNV26" s="113"/>
      <c r="NNW26" s="113"/>
      <c r="NNX26" s="113"/>
      <c r="NNY26" s="113"/>
      <c r="NNZ26" s="113"/>
      <c r="NOA26" s="113"/>
      <c r="NOB26" s="113"/>
      <c r="NOC26" s="113"/>
      <c r="NOD26" s="113"/>
      <c r="NOE26" s="113"/>
      <c r="NOF26" s="113"/>
      <c r="NOG26" s="113"/>
      <c r="NOH26" s="113"/>
      <c r="NOI26" s="113"/>
      <c r="NOJ26" s="113"/>
      <c r="NOK26" s="113"/>
      <c r="NOL26" s="113"/>
      <c r="NOM26" s="113"/>
      <c r="NON26" s="113"/>
      <c r="NOO26" s="113"/>
      <c r="NOP26" s="113"/>
      <c r="NOQ26" s="113"/>
      <c r="NOR26" s="113"/>
      <c r="NOS26" s="113"/>
      <c r="NOT26" s="113"/>
      <c r="NOU26" s="113"/>
      <c r="NOV26" s="113"/>
      <c r="NOW26" s="113"/>
      <c r="NOX26" s="113"/>
      <c r="NOY26" s="113"/>
      <c r="NOZ26" s="113"/>
      <c r="NPA26" s="113"/>
      <c r="NPB26" s="113"/>
      <c r="NPC26" s="113"/>
      <c r="NPD26" s="113"/>
      <c r="NPE26" s="113"/>
      <c r="NPF26" s="113"/>
      <c r="NPG26" s="113"/>
      <c r="NPH26" s="117"/>
      <c r="NPI26" s="113"/>
      <c r="NPJ26" s="113"/>
      <c r="NPK26" s="113"/>
      <c r="NPL26" s="113"/>
      <c r="NPM26" s="113"/>
      <c r="NPN26" s="113"/>
      <c r="NPO26" s="113"/>
      <c r="NPP26" s="113"/>
      <c r="NPQ26" s="113"/>
      <c r="NPR26" s="113"/>
      <c r="NPS26" s="113"/>
      <c r="NPT26" s="113"/>
      <c r="NPU26" s="113"/>
      <c r="NPV26" s="113"/>
      <c r="NPW26" s="113"/>
      <c r="NPX26" s="113"/>
      <c r="NPY26" s="113"/>
      <c r="NPZ26" s="113"/>
      <c r="NQA26" s="113"/>
      <c r="NQB26" s="113"/>
      <c r="NQC26" s="113"/>
      <c r="NQD26" s="113"/>
      <c r="NQE26" s="113"/>
      <c r="NQF26" s="113"/>
      <c r="NQG26" s="113"/>
      <c r="NQH26" s="113"/>
      <c r="NQI26" s="113"/>
      <c r="NQJ26" s="113"/>
      <c r="NQK26" s="113"/>
      <c r="NQL26" s="113"/>
      <c r="NQM26" s="113"/>
      <c r="NQN26" s="113"/>
      <c r="NQO26" s="113"/>
      <c r="NQP26" s="113"/>
      <c r="NQQ26" s="113"/>
      <c r="NQR26" s="113"/>
      <c r="NQS26" s="113"/>
      <c r="NQT26" s="113"/>
      <c r="NQU26" s="113"/>
      <c r="NQV26" s="113"/>
      <c r="NQW26" s="113"/>
      <c r="NQX26" s="113"/>
      <c r="NQY26" s="113"/>
      <c r="NQZ26" s="113"/>
      <c r="NRA26" s="113"/>
      <c r="NRB26" s="113"/>
      <c r="NRC26" s="113"/>
      <c r="NRD26" s="113"/>
      <c r="NRE26" s="113"/>
      <c r="NRF26" s="113"/>
      <c r="NRG26" s="113"/>
      <c r="NRH26" s="113"/>
      <c r="NRI26" s="113"/>
      <c r="NRJ26" s="113"/>
      <c r="NRK26" s="113"/>
      <c r="NRL26" s="113"/>
      <c r="NRM26" s="113"/>
      <c r="NRN26" s="113"/>
      <c r="NRO26" s="113"/>
      <c r="NRP26" s="113"/>
      <c r="NRQ26" s="113"/>
      <c r="NRR26" s="113"/>
      <c r="NRS26" s="113"/>
      <c r="NRT26" s="113"/>
      <c r="NRU26" s="113"/>
      <c r="NRV26" s="113"/>
      <c r="NRW26" s="113"/>
      <c r="NRX26" s="113"/>
      <c r="NRY26" s="113"/>
      <c r="NRZ26" s="113"/>
      <c r="NSA26" s="113"/>
      <c r="NSB26" s="113"/>
      <c r="NSC26" s="113"/>
      <c r="NSD26" s="113"/>
      <c r="NSE26" s="113"/>
      <c r="NSF26" s="113"/>
      <c r="NSG26" s="113"/>
      <c r="NSH26" s="113"/>
      <c r="NSI26" s="113"/>
      <c r="NSJ26" s="113"/>
      <c r="NSK26" s="113"/>
      <c r="NSL26" s="113"/>
      <c r="NSM26" s="113"/>
      <c r="NSN26" s="113"/>
      <c r="NSO26" s="113"/>
      <c r="NSP26" s="113"/>
      <c r="NSQ26" s="113"/>
      <c r="NSR26" s="113"/>
      <c r="NSS26" s="113"/>
      <c r="NST26" s="113"/>
      <c r="NSU26" s="113"/>
      <c r="NSV26" s="113"/>
      <c r="NSW26" s="113"/>
      <c r="NSX26" s="113"/>
      <c r="NSY26" s="113"/>
      <c r="NSZ26" s="113"/>
      <c r="NTA26" s="113"/>
      <c r="NTB26" s="113"/>
      <c r="NTC26" s="113"/>
      <c r="NTD26" s="113"/>
      <c r="NTE26" s="113"/>
      <c r="NTF26" s="113"/>
      <c r="NTG26" s="113"/>
      <c r="NTH26" s="113"/>
      <c r="NTI26" s="113"/>
      <c r="NTJ26" s="113"/>
      <c r="NTK26" s="113"/>
      <c r="NTL26" s="113"/>
      <c r="NTM26" s="113"/>
      <c r="NTN26" s="113"/>
      <c r="NTO26" s="113"/>
      <c r="NTP26" s="113"/>
      <c r="NTQ26" s="113"/>
      <c r="NTR26" s="113"/>
      <c r="NTS26" s="113"/>
      <c r="NTT26" s="113"/>
      <c r="NTU26" s="113"/>
      <c r="NTV26" s="113"/>
      <c r="NTW26" s="113"/>
      <c r="NTX26" s="113"/>
      <c r="NTY26" s="113"/>
      <c r="NTZ26" s="113"/>
      <c r="NUA26" s="113"/>
      <c r="NUB26" s="113"/>
      <c r="NUC26" s="113"/>
      <c r="NUD26" s="113"/>
      <c r="NUE26" s="117"/>
      <c r="NUF26" s="113"/>
      <c r="NUG26" s="113"/>
      <c r="NUH26" s="113"/>
      <c r="NUI26" s="113"/>
      <c r="NUJ26" s="113"/>
      <c r="NUK26" s="113"/>
      <c r="NUL26" s="113"/>
      <c r="NUM26" s="113"/>
      <c r="NUN26" s="113"/>
      <c r="NUO26" s="113"/>
      <c r="NUP26" s="113"/>
      <c r="NUQ26" s="113"/>
      <c r="NUR26" s="113"/>
      <c r="NUS26" s="113"/>
      <c r="NUT26" s="113"/>
      <c r="NUU26" s="113"/>
      <c r="NUV26" s="113"/>
      <c r="NUW26" s="113"/>
      <c r="NUX26" s="113"/>
      <c r="NUY26" s="113"/>
      <c r="NUZ26" s="113"/>
      <c r="NVA26" s="113"/>
      <c r="NVB26" s="113"/>
      <c r="NVC26" s="113"/>
      <c r="NVD26" s="113"/>
      <c r="NVE26" s="113"/>
      <c r="NVF26" s="113"/>
      <c r="NVG26" s="113"/>
      <c r="NVH26" s="113"/>
      <c r="NVI26" s="113"/>
      <c r="NVJ26" s="113"/>
      <c r="NVK26" s="113"/>
      <c r="NVL26" s="113"/>
      <c r="NVM26" s="113"/>
      <c r="NVN26" s="113"/>
      <c r="NVO26" s="113"/>
      <c r="NVP26" s="113"/>
      <c r="NVQ26" s="113"/>
      <c r="NVR26" s="113"/>
      <c r="NVS26" s="113"/>
      <c r="NVT26" s="113"/>
      <c r="NVU26" s="113"/>
      <c r="NVV26" s="113"/>
      <c r="NVW26" s="113"/>
      <c r="NVX26" s="113"/>
      <c r="NVY26" s="113"/>
      <c r="NVZ26" s="113"/>
      <c r="NWA26" s="113"/>
      <c r="NWB26" s="113"/>
      <c r="NWC26" s="113"/>
      <c r="NWD26" s="113"/>
      <c r="NWE26" s="113"/>
      <c r="NWF26" s="113"/>
      <c r="NWG26" s="113"/>
      <c r="NWH26" s="113"/>
      <c r="NWI26" s="113"/>
      <c r="NWJ26" s="113"/>
      <c r="NWK26" s="113"/>
      <c r="NWL26" s="113"/>
      <c r="NWM26" s="113"/>
      <c r="NWN26" s="113"/>
      <c r="NWO26" s="113"/>
      <c r="NWP26" s="113"/>
      <c r="NWQ26" s="113"/>
      <c r="NWR26" s="113"/>
      <c r="NWS26" s="113"/>
      <c r="NWT26" s="113"/>
      <c r="NWU26" s="113"/>
      <c r="NWV26" s="113"/>
      <c r="NWW26" s="113"/>
      <c r="NWX26" s="113"/>
      <c r="NWY26" s="113"/>
      <c r="NWZ26" s="113"/>
      <c r="NXA26" s="113"/>
      <c r="NXB26" s="113"/>
      <c r="NXC26" s="113"/>
      <c r="NXD26" s="113"/>
      <c r="NXE26" s="113"/>
      <c r="NXF26" s="113"/>
      <c r="NXG26" s="113"/>
      <c r="NXH26" s="113"/>
      <c r="NXI26" s="113"/>
      <c r="NXJ26" s="113"/>
      <c r="NXK26" s="113"/>
      <c r="NXL26" s="113"/>
      <c r="NXM26" s="113"/>
      <c r="NXN26" s="113"/>
      <c r="NXO26" s="113"/>
      <c r="NXP26" s="113"/>
      <c r="NXQ26" s="113"/>
      <c r="NXR26" s="113"/>
      <c r="NXS26" s="113"/>
      <c r="NXT26" s="113"/>
      <c r="NXU26" s="113"/>
      <c r="NXV26" s="113"/>
      <c r="NXW26" s="113"/>
      <c r="NXX26" s="113"/>
      <c r="NXY26" s="113"/>
      <c r="NXZ26" s="113"/>
      <c r="NYA26" s="113"/>
      <c r="NYB26" s="113"/>
      <c r="NYC26" s="113"/>
      <c r="NYD26" s="113"/>
      <c r="NYE26" s="113"/>
      <c r="NYF26" s="113"/>
      <c r="NYG26" s="113"/>
      <c r="NYH26" s="113"/>
      <c r="NYI26" s="113"/>
      <c r="NYJ26" s="113"/>
      <c r="NYK26" s="113"/>
      <c r="NYL26" s="113"/>
      <c r="NYM26" s="113"/>
      <c r="NYN26" s="113"/>
      <c r="NYO26" s="113"/>
      <c r="NYP26" s="113"/>
      <c r="NYQ26" s="113"/>
      <c r="NYR26" s="113"/>
      <c r="NYS26" s="113"/>
      <c r="NYT26" s="113"/>
      <c r="NYU26" s="113"/>
      <c r="NYV26" s="113"/>
      <c r="NYW26" s="113"/>
      <c r="NYX26" s="113"/>
      <c r="NYY26" s="113"/>
      <c r="NYZ26" s="113"/>
      <c r="NZA26" s="113"/>
      <c r="NZB26" s="117"/>
      <c r="NZC26" s="113"/>
      <c r="NZD26" s="113"/>
      <c r="NZE26" s="113"/>
      <c r="NZF26" s="113"/>
      <c r="NZG26" s="113"/>
      <c r="NZH26" s="113"/>
      <c r="NZI26" s="113"/>
      <c r="NZJ26" s="113"/>
      <c r="NZK26" s="113"/>
      <c r="NZL26" s="113"/>
      <c r="NZM26" s="113"/>
      <c r="NZN26" s="113"/>
      <c r="NZO26" s="113"/>
      <c r="NZP26" s="113"/>
      <c r="NZQ26" s="113"/>
      <c r="NZR26" s="113"/>
      <c r="NZS26" s="113"/>
      <c r="NZT26" s="113"/>
      <c r="NZU26" s="113"/>
      <c r="NZV26" s="113"/>
      <c r="NZW26" s="113"/>
      <c r="NZX26" s="113"/>
      <c r="NZY26" s="113"/>
      <c r="NZZ26" s="113"/>
      <c r="OAA26" s="113"/>
      <c r="OAB26" s="113"/>
      <c r="OAC26" s="113"/>
      <c r="OAD26" s="113"/>
      <c r="OAE26" s="113"/>
      <c r="OAF26" s="113"/>
      <c r="OAG26" s="113"/>
      <c r="OAH26" s="113"/>
      <c r="OAI26" s="113"/>
      <c r="OAJ26" s="113"/>
      <c r="OAK26" s="113"/>
      <c r="OAL26" s="113"/>
      <c r="OAM26" s="113"/>
      <c r="OAN26" s="113"/>
      <c r="OAO26" s="113"/>
      <c r="OAP26" s="113"/>
      <c r="OAQ26" s="113"/>
      <c r="OAR26" s="113"/>
      <c r="OAS26" s="113"/>
      <c r="OAT26" s="113"/>
      <c r="OAU26" s="113"/>
      <c r="OAV26" s="113"/>
      <c r="OAW26" s="113"/>
      <c r="OAX26" s="113"/>
      <c r="OAY26" s="113"/>
      <c r="OAZ26" s="113"/>
      <c r="OBA26" s="113"/>
      <c r="OBB26" s="113"/>
      <c r="OBC26" s="113"/>
      <c r="OBD26" s="113"/>
      <c r="OBE26" s="113"/>
      <c r="OBF26" s="113"/>
      <c r="OBG26" s="113"/>
      <c r="OBH26" s="113"/>
      <c r="OBI26" s="113"/>
      <c r="OBJ26" s="113"/>
      <c r="OBK26" s="113"/>
      <c r="OBL26" s="113"/>
      <c r="OBM26" s="113"/>
      <c r="OBN26" s="113"/>
      <c r="OBO26" s="113"/>
      <c r="OBP26" s="113"/>
      <c r="OBQ26" s="113"/>
      <c r="OBR26" s="113"/>
      <c r="OBS26" s="113"/>
      <c r="OBT26" s="113"/>
      <c r="OBU26" s="113"/>
      <c r="OBV26" s="113"/>
      <c r="OBW26" s="113"/>
      <c r="OBX26" s="113"/>
      <c r="OBY26" s="113"/>
      <c r="OBZ26" s="113"/>
      <c r="OCA26" s="113"/>
      <c r="OCB26" s="113"/>
      <c r="OCC26" s="113"/>
      <c r="OCD26" s="113"/>
      <c r="OCE26" s="113"/>
      <c r="OCF26" s="113"/>
      <c r="OCG26" s="113"/>
      <c r="OCH26" s="113"/>
      <c r="OCI26" s="113"/>
      <c r="OCJ26" s="113"/>
      <c r="OCK26" s="113"/>
      <c r="OCL26" s="113"/>
      <c r="OCM26" s="113"/>
      <c r="OCN26" s="113"/>
      <c r="OCO26" s="113"/>
      <c r="OCP26" s="113"/>
      <c r="OCQ26" s="113"/>
      <c r="OCR26" s="113"/>
      <c r="OCS26" s="113"/>
      <c r="OCT26" s="113"/>
      <c r="OCU26" s="113"/>
      <c r="OCV26" s="113"/>
      <c r="OCW26" s="113"/>
      <c r="OCX26" s="113"/>
      <c r="OCY26" s="113"/>
      <c r="OCZ26" s="113"/>
      <c r="ODA26" s="113"/>
      <c r="ODB26" s="113"/>
      <c r="ODC26" s="113"/>
      <c r="ODD26" s="113"/>
      <c r="ODE26" s="113"/>
      <c r="ODF26" s="113"/>
      <c r="ODG26" s="113"/>
      <c r="ODH26" s="113"/>
      <c r="ODI26" s="113"/>
      <c r="ODJ26" s="113"/>
      <c r="ODK26" s="113"/>
      <c r="ODL26" s="113"/>
      <c r="ODM26" s="113"/>
      <c r="ODN26" s="113"/>
      <c r="ODO26" s="113"/>
      <c r="ODP26" s="113"/>
      <c r="ODQ26" s="113"/>
      <c r="ODR26" s="113"/>
      <c r="ODS26" s="113"/>
      <c r="ODT26" s="113"/>
      <c r="ODU26" s="113"/>
      <c r="ODV26" s="113"/>
      <c r="ODW26" s="113"/>
      <c r="ODX26" s="113"/>
      <c r="ODY26" s="117"/>
      <c r="ODZ26" s="113"/>
      <c r="OEA26" s="113"/>
      <c r="OEB26" s="113"/>
      <c r="OEC26" s="113"/>
      <c r="OED26" s="113"/>
      <c r="OEE26" s="113"/>
      <c r="OEF26" s="113"/>
      <c r="OEG26" s="113"/>
      <c r="OEH26" s="113"/>
      <c r="OEI26" s="113"/>
      <c r="OEJ26" s="113"/>
      <c r="OEK26" s="113"/>
      <c r="OEL26" s="113"/>
      <c r="OEM26" s="113"/>
      <c r="OEN26" s="113"/>
      <c r="OEO26" s="113"/>
      <c r="OEP26" s="113"/>
      <c r="OEQ26" s="113"/>
      <c r="OER26" s="113"/>
      <c r="OES26" s="113"/>
      <c r="OET26" s="113"/>
      <c r="OEU26" s="113"/>
      <c r="OEV26" s="113"/>
      <c r="OEW26" s="113"/>
      <c r="OEX26" s="113"/>
      <c r="OEY26" s="113"/>
      <c r="OEZ26" s="113"/>
      <c r="OFA26" s="113"/>
      <c r="OFB26" s="113"/>
      <c r="OFC26" s="113"/>
      <c r="OFD26" s="113"/>
      <c r="OFE26" s="113"/>
      <c r="OFF26" s="113"/>
      <c r="OFG26" s="113"/>
      <c r="OFH26" s="113"/>
      <c r="OFI26" s="113"/>
      <c r="OFJ26" s="113"/>
      <c r="OFK26" s="113"/>
      <c r="OFL26" s="113"/>
      <c r="OFM26" s="113"/>
      <c r="OFN26" s="113"/>
      <c r="OFO26" s="113"/>
      <c r="OFP26" s="113"/>
      <c r="OFQ26" s="113"/>
      <c r="OFR26" s="113"/>
      <c r="OFS26" s="113"/>
      <c r="OFT26" s="113"/>
      <c r="OFU26" s="113"/>
      <c r="OFV26" s="113"/>
      <c r="OFW26" s="113"/>
      <c r="OFX26" s="113"/>
      <c r="OFY26" s="113"/>
      <c r="OFZ26" s="113"/>
      <c r="OGA26" s="113"/>
      <c r="OGB26" s="113"/>
      <c r="OGC26" s="113"/>
      <c r="OGD26" s="113"/>
      <c r="OGE26" s="113"/>
      <c r="OGF26" s="113"/>
      <c r="OGG26" s="113"/>
      <c r="OGH26" s="113"/>
      <c r="OGI26" s="113"/>
      <c r="OGJ26" s="113"/>
      <c r="OGK26" s="113"/>
      <c r="OGL26" s="113"/>
      <c r="OGM26" s="113"/>
      <c r="OGN26" s="113"/>
      <c r="OGO26" s="113"/>
      <c r="OGP26" s="113"/>
      <c r="OGQ26" s="113"/>
      <c r="OGR26" s="113"/>
      <c r="OGS26" s="113"/>
      <c r="OGT26" s="113"/>
      <c r="OGU26" s="113"/>
      <c r="OGV26" s="113"/>
      <c r="OGW26" s="113"/>
      <c r="OGX26" s="113"/>
      <c r="OGY26" s="113"/>
      <c r="OGZ26" s="113"/>
      <c r="OHA26" s="113"/>
      <c r="OHB26" s="113"/>
      <c r="OHC26" s="113"/>
      <c r="OHD26" s="113"/>
      <c r="OHE26" s="113"/>
      <c r="OHF26" s="113"/>
      <c r="OHG26" s="113"/>
      <c r="OHH26" s="113"/>
      <c r="OHI26" s="113"/>
      <c r="OHJ26" s="113"/>
      <c r="OHK26" s="113"/>
      <c r="OHL26" s="113"/>
      <c r="OHM26" s="113"/>
      <c r="OHN26" s="113"/>
      <c r="OHO26" s="113"/>
      <c r="OHP26" s="113"/>
      <c r="OHQ26" s="113"/>
      <c r="OHR26" s="113"/>
      <c r="OHS26" s="113"/>
      <c r="OHT26" s="113"/>
      <c r="OHU26" s="113"/>
      <c r="OHV26" s="113"/>
      <c r="OHW26" s="113"/>
      <c r="OHX26" s="113"/>
      <c r="OHY26" s="113"/>
      <c r="OHZ26" s="113"/>
      <c r="OIA26" s="113"/>
      <c r="OIB26" s="113"/>
      <c r="OIC26" s="113"/>
      <c r="OID26" s="113"/>
      <c r="OIE26" s="113"/>
      <c r="OIF26" s="113"/>
      <c r="OIG26" s="113"/>
      <c r="OIH26" s="113"/>
      <c r="OII26" s="113"/>
      <c r="OIJ26" s="113"/>
      <c r="OIK26" s="113"/>
      <c r="OIL26" s="113"/>
      <c r="OIM26" s="113"/>
      <c r="OIN26" s="113"/>
      <c r="OIO26" s="113"/>
      <c r="OIP26" s="113"/>
      <c r="OIQ26" s="113"/>
      <c r="OIR26" s="113"/>
      <c r="OIS26" s="113"/>
      <c r="OIT26" s="113"/>
      <c r="OIU26" s="113"/>
      <c r="OIV26" s="117"/>
      <c r="OIW26" s="113"/>
      <c r="OIX26" s="113"/>
      <c r="OIY26" s="113"/>
      <c r="OIZ26" s="113"/>
      <c r="OJA26" s="113"/>
      <c r="OJB26" s="113"/>
      <c r="OJC26" s="113"/>
      <c r="OJD26" s="113"/>
      <c r="OJE26" s="113"/>
      <c r="OJF26" s="113"/>
      <c r="OJG26" s="113"/>
      <c r="OJH26" s="113"/>
      <c r="OJI26" s="113"/>
      <c r="OJJ26" s="113"/>
      <c r="OJK26" s="113"/>
      <c r="OJL26" s="113"/>
      <c r="OJM26" s="113"/>
      <c r="OJN26" s="113"/>
      <c r="OJO26" s="113"/>
      <c r="OJP26" s="113"/>
      <c r="OJQ26" s="113"/>
      <c r="OJR26" s="113"/>
      <c r="OJS26" s="113"/>
      <c r="OJT26" s="113"/>
      <c r="OJU26" s="113"/>
      <c r="OJV26" s="113"/>
      <c r="OJW26" s="113"/>
      <c r="OJX26" s="113"/>
      <c r="OJY26" s="113"/>
      <c r="OJZ26" s="113"/>
      <c r="OKA26" s="113"/>
      <c r="OKB26" s="113"/>
      <c r="OKC26" s="113"/>
      <c r="OKD26" s="113"/>
      <c r="OKE26" s="113"/>
      <c r="OKF26" s="113"/>
      <c r="OKG26" s="113"/>
      <c r="OKH26" s="113"/>
      <c r="OKI26" s="113"/>
      <c r="OKJ26" s="113"/>
      <c r="OKK26" s="113"/>
      <c r="OKL26" s="113"/>
      <c r="OKM26" s="113"/>
      <c r="OKN26" s="113"/>
      <c r="OKO26" s="113"/>
      <c r="OKP26" s="113"/>
      <c r="OKQ26" s="113"/>
      <c r="OKR26" s="113"/>
      <c r="OKS26" s="113"/>
      <c r="OKT26" s="113"/>
      <c r="OKU26" s="113"/>
      <c r="OKV26" s="113"/>
      <c r="OKW26" s="113"/>
      <c r="OKX26" s="113"/>
      <c r="OKY26" s="113"/>
      <c r="OKZ26" s="113"/>
      <c r="OLA26" s="113"/>
      <c r="OLB26" s="113"/>
      <c r="OLC26" s="113"/>
      <c r="OLD26" s="113"/>
      <c r="OLE26" s="113"/>
      <c r="OLF26" s="113"/>
      <c r="OLG26" s="113"/>
      <c r="OLH26" s="113"/>
      <c r="OLI26" s="113"/>
      <c r="OLJ26" s="113"/>
      <c r="OLK26" s="113"/>
      <c r="OLL26" s="113"/>
      <c r="OLM26" s="113"/>
      <c r="OLN26" s="113"/>
      <c r="OLO26" s="113"/>
      <c r="OLP26" s="113"/>
      <c r="OLQ26" s="113"/>
      <c r="OLR26" s="113"/>
      <c r="OLS26" s="113"/>
      <c r="OLT26" s="113"/>
      <c r="OLU26" s="113"/>
      <c r="OLV26" s="113"/>
      <c r="OLW26" s="113"/>
      <c r="OLX26" s="113"/>
      <c r="OLY26" s="113"/>
      <c r="OLZ26" s="113"/>
      <c r="OMA26" s="113"/>
      <c r="OMB26" s="113"/>
      <c r="OMC26" s="113"/>
      <c r="OMD26" s="113"/>
      <c r="OME26" s="113"/>
      <c r="OMF26" s="113"/>
      <c r="OMG26" s="113"/>
      <c r="OMH26" s="113"/>
      <c r="OMI26" s="113"/>
      <c r="OMJ26" s="113"/>
      <c r="OMK26" s="113"/>
      <c r="OML26" s="113"/>
      <c r="OMM26" s="113"/>
      <c r="OMN26" s="113"/>
      <c r="OMO26" s="113"/>
      <c r="OMP26" s="113"/>
      <c r="OMQ26" s="113"/>
      <c r="OMR26" s="113"/>
      <c r="OMS26" s="113"/>
      <c r="OMT26" s="113"/>
      <c r="OMU26" s="113"/>
      <c r="OMV26" s="113"/>
      <c r="OMW26" s="113"/>
      <c r="OMX26" s="113"/>
      <c r="OMY26" s="113"/>
      <c r="OMZ26" s="113"/>
      <c r="ONA26" s="113"/>
      <c r="ONB26" s="113"/>
      <c r="ONC26" s="113"/>
      <c r="OND26" s="113"/>
      <c r="ONE26" s="113"/>
      <c r="ONF26" s="113"/>
      <c r="ONG26" s="113"/>
      <c r="ONH26" s="113"/>
      <c r="ONI26" s="113"/>
      <c r="ONJ26" s="113"/>
      <c r="ONK26" s="113"/>
      <c r="ONL26" s="113"/>
      <c r="ONM26" s="113"/>
      <c r="ONN26" s="113"/>
      <c r="ONO26" s="113"/>
      <c r="ONP26" s="113"/>
      <c r="ONQ26" s="113"/>
      <c r="ONR26" s="113"/>
      <c r="ONS26" s="117"/>
      <c r="ONT26" s="113"/>
      <c r="ONU26" s="113"/>
      <c r="ONV26" s="113"/>
      <c r="ONW26" s="113"/>
      <c r="ONX26" s="113"/>
      <c r="ONY26" s="113"/>
      <c r="ONZ26" s="113"/>
      <c r="OOA26" s="113"/>
      <c r="OOB26" s="113"/>
      <c r="OOC26" s="113"/>
      <c r="OOD26" s="113"/>
      <c r="OOE26" s="113"/>
      <c r="OOF26" s="113"/>
      <c r="OOG26" s="113"/>
      <c r="OOH26" s="113"/>
      <c r="OOI26" s="113"/>
      <c r="OOJ26" s="113"/>
      <c r="OOK26" s="113"/>
      <c r="OOL26" s="113"/>
      <c r="OOM26" s="113"/>
      <c r="OON26" s="113"/>
      <c r="OOO26" s="113"/>
      <c r="OOP26" s="113"/>
      <c r="OOQ26" s="113"/>
      <c r="OOR26" s="113"/>
      <c r="OOS26" s="113"/>
      <c r="OOT26" s="113"/>
      <c r="OOU26" s="113"/>
      <c r="OOV26" s="113"/>
      <c r="OOW26" s="113"/>
      <c r="OOX26" s="113"/>
      <c r="OOY26" s="113"/>
      <c r="OOZ26" s="113"/>
      <c r="OPA26" s="113"/>
      <c r="OPB26" s="113"/>
      <c r="OPC26" s="113"/>
      <c r="OPD26" s="113"/>
      <c r="OPE26" s="113"/>
      <c r="OPF26" s="113"/>
      <c r="OPG26" s="113"/>
      <c r="OPH26" s="113"/>
      <c r="OPI26" s="113"/>
      <c r="OPJ26" s="113"/>
      <c r="OPK26" s="113"/>
      <c r="OPL26" s="113"/>
      <c r="OPM26" s="113"/>
      <c r="OPN26" s="113"/>
      <c r="OPO26" s="113"/>
      <c r="OPP26" s="113"/>
      <c r="OPQ26" s="113"/>
      <c r="OPR26" s="113"/>
      <c r="OPS26" s="113"/>
      <c r="OPT26" s="113"/>
      <c r="OPU26" s="113"/>
      <c r="OPV26" s="113"/>
      <c r="OPW26" s="113"/>
      <c r="OPX26" s="113"/>
      <c r="OPY26" s="113"/>
      <c r="OPZ26" s="113"/>
      <c r="OQA26" s="113"/>
      <c r="OQB26" s="113"/>
      <c r="OQC26" s="113"/>
      <c r="OQD26" s="113"/>
      <c r="OQE26" s="113"/>
      <c r="OQF26" s="113"/>
      <c r="OQG26" s="113"/>
      <c r="OQH26" s="113"/>
      <c r="OQI26" s="113"/>
      <c r="OQJ26" s="113"/>
      <c r="OQK26" s="113"/>
      <c r="OQL26" s="113"/>
      <c r="OQM26" s="113"/>
      <c r="OQN26" s="113"/>
      <c r="OQO26" s="113"/>
      <c r="OQP26" s="113"/>
      <c r="OQQ26" s="113"/>
      <c r="OQR26" s="113"/>
      <c r="OQS26" s="113"/>
      <c r="OQT26" s="113"/>
      <c r="OQU26" s="113"/>
      <c r="OQV26" s="113"/>
      <c r="OQW26" s="113"/>
      <c r="OQX26" s="113"/>
      <c r="OQY26" s="113"/>
      <c r="OQZ26" s="113"/>
      <c r="ORA26" s="113"/>
      <c r="ORB26" s="113"/>
      <c r="ORC26" s="113"/>
      <c r="ORD26" s="113"/>
      <c r="ORE26" s="113"/>
      <c r="ORF26" s="113"/>
      <c r="ORG26" s="113"/>
      <c r="ORH26" s="113"/>
      <c r="ORI26" s="113"/>
      <c r="ORJ26" s="113"/>
      <c r="ORK26" s="113"/>
      <c r="ORL26" s="113"/>
      <c r="ORM26" s="113"/>
      <c r="ORN26" s="113"/>
      <c r="ORO26" s="113"/>
      <c r="ORP26" s="113"/>
      <c r="ORQ26" s="113"/>
      <c r="ORR26" s="113"/>
      <c r="ORS26" s="113"/>
      <c r="ORT26" s="113"/>
      <c r="ORU26" s="113"/>
      <c r="ORV26" s="113"/>
      <c r="ORW26" s="113"/>
      <c r="ORX26" s="113"/>
      <c r="ORY26" s="113"/>
      <c r="ORZ26" s="113"/>
      <c r="OSA26" s="113"/>
      <c r="OSB26" s="113"/>
      <c r="OSC26" s="113"/>
      <c r="OSD26" s="113"/>
      <c r="OSE26" s="113"/>
      <c r="OSF26" s="113"/>
      <c r="OSG26" s="113"/>
      <c r="OSH26" s="113"/>
      <c r="OSI26" s="113"/>
      <c r="OSJ26" s="113"/>
      <c r="OSK26" s="113"/>
      <c r="OSL26" s="113"/>
      <c r="OSM26" s="113"/>
      <c r="OSN26" s="113"/>
      <c r="OSO26" s="113"/>
      <c r="OSP26" s="117"/>
      <c r="OSQ26" s="113"/>
      <c r="OSR26" s="113"/>
      <c r="OSS26" s="113"/>
      <c r="OST26" s="113"/>
      <c r="OSU26" s="113"/>
      <c r="OSV26" s="113"/>
      <c r="OSW26" s="113"/>
      <c r="OSX26" s="113"/>
      <c r="OSY26" s="113"/>
      <c r="OSZ26" s="113"/>
      <c r="OTA26" s="113"/>
      <c r="OTB26" s="113"/>
      <c r="OTC26" s="113"/>
      <c r="OTD26" s="113"/>
      <c r="OTE26" s="113"/>
      <c r="OTF26" s="113"/>
      <c r="OTG26" s="113"/>
      <c r="OTH26" s="113"/>
      <c r="OTI26" s="113"/>
      <c r="OTJ26" s="113"/>
      <c r="OTK26" s="113"/>
      <c r="OTL26" s="113"/>
      <c r="OTM26" s="113"/>
      <c r="OTN26" s="113"/>
      <c r="OTO26" s="113"/>
      <c r="OTP26" s="113"/>
      <c r="OTQ26" s="113"/>
      <c r="OTR26" s="113"/>
      <c r="OTS26" s="113"/>
      <c r="OTT26" s="113"/>
      <c r="OTU26" s="113"/>
      <c r="OTV26" s="113"/>
      <c r="OTW26" s="113"/>
      <c r="OTX26" s="113"/>
      <c r="OTY26" s="113"/>
      <c r="OTZ26" s="113"/>
      <c r="OUA26" s="113"/>
      <c r="OUB26" s="113"/>
      <c r="OUC26" s="113"/>
      <c r="OUD26" s="113"/>
      <c r="OUE26" s="113"/>
      <c r="OUF26" s="113"/>
      <c r="OUG26" s="113"/>
      <c r="OUH26" s="113"/>
      <c r="OUI26" s="113"/>
      <c r="OUJ26" s="113"/>
      <c r="OUK26" s="113"/>
      <c r="OUL26" s="113"/>
      <c r="OUM26" s="113"/>
      <c r="OUN26" s="113"/>
      <c r="OUO26" s="113"/>
      <c r="OUP26" s="113"/>
      <c r="OUQ26" s="113"/>
      <c r="OUR26" s="113"/>
      <c r="OUS26" s="113"/>
      <c r="OUT26" s="113"/>
      <c r="OUU26" s="113"/>
      <c r="OUV26" s="113"/>
      <c r="OUW26" s="113"/>
      <c r="OUX26" s="113"/>
      <c r="OUY26" s="113"/>
      <c r="OUZ26" s="113"/>
      <c r="OVA26" s="113"/>
      <c r="OVB26" s="113"/>
      <c r="OVC26" s="113"/>
      <c r="OVD26" s="113"/>
      <c r="OVE26" s="113"/>
      <c r="OVF26" s="113"/>
      <c r="OVG26" s="113"/>
      <c r="OVH26" s="113"/>
      <c r="OVI26" s="113"/>
      <c r="OVJ26" s="113"/>
      <c r="OVK26" s="113"/>
      <c r="OVL26" s="113"/>
      <c r="OVM26" s="113"/>
      <c r="OVN26" s="113"/>
      <c r="OVO26" s="113"/>
      <c r="OVP26" s="113"/>
      <c r="OVQ26" s="113"/>
      <c r="OVR26" s="113"/>
      <c r="OVS26" s="113"/>
      <c r="OVT26" s="113"/>
      <c r="OVU26" s="113"/>
      <c r="OVV26" s="113"/>
      <c r="OVW26" s="113"/>
      <c r="OVX26" s="113"/>
      <c r="OVY26" s="113"/>
      <c r="OVZ26" s="113"/>
      <c r="OWA26" s="113"/>
      <c r="OWB26" s="113"/>
      <c r="OWC26" s="113"/>
      <c r="OWD26" s="113"/>
      <c r="OWE26" s="113"/>
      <c r="OWF26" s="113"/>
      <c r="OWG26" s="113"/>
      <c r="OWH26" s="113"/>
      <c r="OWI26" s="113"/>
      <c r="OWJ26" s="113"/>
      <c r="OWK26" s="113"/>
      <c r="OWL26" s="113"/>
      <c r="OWM26" s="113"/>
      <c r="OWN26" s="113"/>
      <c r="OWO26" s="113"/>
      <c r="OWP26" s="113"/>
      <c r="OWQ26" s="113"/>
      <c r="OWR26" s="113"/>
      <c r="OWS26" s="113"/>
      <c r="OWT26" s="113"/>
      <c r="OWU26" s="113"/>
      <c r="OWV26" s="113"/>
      <c r="OWW26" s="113"/>
      <c r="OWX26" s="113"/>
      <c r="OWY26" s="113"/>
      <c r="OWZ26" s="113"/>
      <c r="OXA26" s="113"/>
      <c r="OXB26" s="113"/>
      <c r="OXC26" s="113"/>
      <c r="OXD26" s="113"/>
      <c r="OXE26" s="113"/>
      <c r="OXF26" s="113"/>
      <c r="OXG26" s="113"/>
      <c r="OXH26" s="113"/>
      <c r="OXI26" s="113"/>
      <c r="OXJ26" s="113"/>
      <c r="OXK26" s="113"/>
      <c r="OXL26" s="113"/>
      <c r="OXM26" s="117"/>
      <c r="OXN26" s="113"/>
      <c r="OXO26" s="113"/>
      <c r="OXP26" s="113"/>
      <c r="OXQ26" s="113"/>
      <c r="OXR26" s="113"/>
      <c r="OXS26" s="113"/>
      <c r="OXT26" s="113"/>
      <c r="OXU26" s="113"/>
      <c r="OXV26" s="113"/>
      <c r="OXW26" s="113"/>
      <c r="OXX26" s="113"/>
      <c r="OXY26" s="113"/>
      <c r="OXZ26" s="113"/>
      <c r="OYA26" s="113"/>
      <c r="OYB26" s="113"/>
      <c r="OYC26" s="113"/>
      <c r="OYD26" s="113"/>
      <c r="OYE26" s="113"/>
      <c r="OYF26" s="113"/>
      <c r="OYG26" s="113"/>
      <c r="OYH26" s="113"/>
      <c r="OYI26" s="113"/>
      <c r="OYJ26" s="113"/>
      <c r="OYK26" s="113"/>
      <c r="OYL26" s="113"/>
      <c r="OYM26" s="113"/>
      <c r="OYN26" s="113"/>
      <c r="OYO26" s="113"/>
      <c r="OYP26" s="113"/>
      <c r="OYQ26" s="113"/>
      <c r="OYR26" s="113"/>
      <c r="OYS26" s="113"/>
      <c r="OYT26" s="113"/>
      <c r="OYU26" s="113"/>
      <c r="OYV26" s="113"/>
      <c r="OYW26" s="113"/>
      <c r="OYX26" s="113"/>
      <c r="OYY26" s="113"/>
      <c r="OYZ26" s="113"/>
      <c r="OZA26" s="113"/>
      <c r="OZB26" s="113"/>
      <c r="OZC26" s="113"/>
      <c r="OZD26" s="113"/>
      <c r="OZE26" s="113"/>
      <c r="OZF26" s="113"/>
      <c r="OZG26" s="113"/>
      <c r="OZH26" s="113"/>
      <c r="OZI26" s="113"/>
      <c r="OZJ26" s="113"/>
      <c r="OZK26" s="113"/>
      <c r="OZL26" s="113"/>
      <c r="OZM26" s="113"/>
      <c r="OZN26" s="113"/>
      <c r="OZO26" s="113"/>
      <c r="OZP26" s="113"/>
      <c r="OZQ26" s="113"/>
      <c r="OZR26" s="113"/>
      <c r="OZS26" s="113"/>
      <c r="OZT26" s="113"/>
      <c r="OZU26" s="113"/>
      <c r="OZV26" s="113"/>
      <c r="OZW26" s="113"/>
      <c r="OZX26" s="113"/>
      <c r="OZY26" s="113"/>
      <c r="OZZ26" s="113"/>
      <c r="PAA26" s="113"/>
      <c r="PAB26" s="113"/>
      <c r="PAC26" s="113"/>
      <c r="PAD26" s="113"/>
      <c r="PAE26" s="113"/>
      <c r="PAF26" s="113"/>
      <c r="PAG26" s="113"/>
      <c r="PAH26" s="113"/>
      <c r="PAI26" s="113"/>
      <c r="PAJ26" s="113"/>
      <c r="PAK26" s="113"/>
      <c r="PAL26" s="113"/>
      <c r="PAM26" s="113"/>
      <c r="PAN26" s="113"/>
      <c r="PAO26" s="113"/>
      <c r="PAP26" s="113"/>
      <c r="PAQ26" s="113"/>
      <c r="PAR26" s="113"/>
      <c r="PAS26" s="113"/>
      <c r="PAT26" s="113"/>
      <c r="PAU26" s="113"/>
      <c r="PAV26" s="113"/>
      <c r="PAW26" s="113"/>
      <c r="PAX26" s="113"/>
      <c r="PAY26" s="113"/>
      <c r="PAZ26" s="113"/>
      <c r="PBA26" s="113"/>
      <c r="PBB26" s="113"/>
      <c r="PBC26" s="113"/>
      <c r="PBD26" s="113"/>
      <c r="PBE26" s="113"/>
      <c r="PBF26" s="113"/>
      <c r="PBG26" s="113"/>
      <c r="PBH26" s="113"/>
      <c r="PBI26" s="113"/>
      <c r="PBJ26" s="113"/>
      <c r="PBK26" s="113"/>
      <c r="PBL26" s="113"/>
      <c r="PBM26" s="113"/>
      <c r="PBN26" s="113"/>
      <c r="PBO26" s="113"/>
      <c r="PBP26" s="113"/>
      <c r="PBQ26" s="113"/>
      <c r="PBR26" s="113"/>
      <c r="PBS26" s="113"/>
      <c r="PBT26" s="113"/>
      <c r="PBU26" s="113"/>
      <c r="PBV26" s="113"/>
      <c r="PBW26" s="113"/>
      <c r="PBX26" s="113"/>
      <c r="PBY26" s="113"/>
      <c r="PBZ26" s="113"/>
      <c r="PCA26" s="113"/>
      <c r="PCB26" s="113"/>
      <c r="PCC26" s="113"/>
      <c r="PCD26" s="113"/>
      <c r="PCE26" s="113"/>
      <c r="PCF26" s="113"/>
      <c r="PCG26" s="113"/>
      <c r="PCH26" s="113"/>
      <c r="PCI26" s="113"/>
      <c r="PCJ26" s="117"/>
      <c r="PCK26" s="113"/>
      <c r="PCL26" s="113"/>
      <c r="PCM26" s="113"/>
      <c r="PCN26" s="113"/>
      <c r="PCO26" s="113"/>
      <c r="PCP26" s="113"/>
      <c r="PCQ26" s="113"/>
      <c r="PCR26" s="113"/>
      <c r="PCS26" s="113"/>
      <c r="PCT26" s="113"/>
      <c r="PCU26" s="113"/>
      <c r="PCV26" s="113"/>
      <c r="PCW26" s="113"/>
      <c r="PCX26" s="113"/>
      <c r="PCY26" s="113"/>
      <c r="PCZ26" s="113"/>
      <c r="PDA26" s="113"/>
      <c r="PDB26" s="113"/>
      <c r="PDC26" s="113"/>
      <c r="PDD26" s="113"/>
      <c r="PDE26" s="113"/>
      <c r="PDF26" s="113"/>
      <c r="PDG26" s="113"/>
      <c r="PDH26" s="113"/>
      <c r="PDI26" s="113"/>
      <c r="PDJ26" s="113"/>
      <c r="PDK26" s="113"/>
      <c r="PDL26" s="113"/>
      <c r="PDM26" s="113"/>
      <c r="PDN26" s="113"/>
      <c r="PDO26" s="113"/>
      <c r="PDP26" s="113"/>
      <c r="PDQ26" s="113"/>
      <c r="PDR26" s="113"/>
      <c r="PDS26" s="113"/>
      <c r="PDT26" s="113"/>
      <c r="PDU26" s="113"/>
      <c r="PDV26" s="113"/>
      <c r="PDW26" s="113"/>
      <c r="PDX26" s="113"/>
      <c r="PDY26" s="113"/>
      <c r="PDZ26" s="113"/>
      <c r="PEA26" s="113"/>
      <c r="PEB26" s="113"/>
      <c r="PEC26" s="113"/>
      <c r="PED26" s="113"/>
      <c r="PEE26" s="113"/>
      <c r="PEF26" s="113"/>
      <c r="PEG26" s="113"/>
      <c r="PEH26" s="113"/>
      <c r="PEI26" s="113"/>
      <c r="PEJ26" s="113"/>
      <c r="PEK26" s="113"/>
      <c r="PEL26" s="113"/>
      <c r="PEM26" s="113"/>
      <c r="PEN26" s="113"/>
      <c r="PEO26" s="113"/>
      <c r="PEP26" s="113"/>
      <c r="PEQ26" s="113"/>
      <c r="PER26" s="113"/>
      <c r="PES26" s="113"/>
      <c r="PET26" s="113"/>
      <c r="PEU26" s="113"/>
      <c r="PEV26" s="113"/>
      <c r="PEW26" s="113"/>
      <c r="PEX26" s="113"/>
      <c r="PEY26" s="113"/>
      <c r="PEZ26" s="113"/>
      <c r="PFA26" s="113"/>
      <c r="PFB26" s="113"/>
      <c r="PFC26" s="113"/>
      <c r="PFD26" s="113"/>
      <c r="PFE26" s="113"/>
      <c r="PFF26" s="113"/>
      <c r="PFG26" s="113"/>
      <c r="PFH26" s="113"/>
      <c r="PFI26" s="113"/>
      <c r="PFJ26" s="113"/>
      <c r="PFK26" s="113"/>
      <c r="PFL26" s="113"/>
      <c r="PFM26" s="113"/>
      <c r="PFN26" s="113"/>
      <c r="PFO26" s="113"/>
      <c r="PFP26" s="113"/>
      <c r="PFQ26" s="113"/>
      <c r="PFR26" s="113"/>
      <c r="PFS26" s="113"/>
      <c r="PFT26" s="113"/>
      <c r="PFU26" s="113"/>
      <c r="PFV26" s="113"/>
      <c r="PFW26" s="113"/>
      <c r="PFX26" s="113"/>
      <c r="PFY26" s="113"/>
      <c r="PFZ26" s="113"/>
      <c r="PGA26" s="113"/>
      <c r="PGB26" s="113"/>
      <c r="PGC26" s="113"/>
      <c r="PGD26" s="113"/>
      <c r="PGE26" s="113"/>
      <c r="PGF26" s="113"/>
      <c r="PGG26" s="113"/>
      <c r="PGH26" s="113"/>
      <c r="PGI26" s="113"/>
      <c r="PGJ26" s="113"/>
      <c r="PGK26" s="113"/>
      <c r="PGL26" s="113"/>
      <c r="PGM26" s="113"/>
      <c r="PGN26" s="113"/>
      <c r="PGO26" s="113"/>
      <c r="PGP26" s="113"/>
      <c r="PGQ26" s="113"/>
      <c r="PGR26" s="113"/>
      <c r="PGS26" s="113"/>
      <c r="PGT26" s="113"/>
      <c r="PGU26" s="113"/>
      <c r="PGV26" s="113"/>
      <c r="PGW26" s="113"/>
      <c r="PGX26" s="113"/>
      <c r="PGY26" s="113"/>
      <c r="PGZ26" s="113"/>
      <c r="PHA26" s="113"/>
      <c r="PHB26" s="113"/>
      <c r="PHC26" s="113"/>
      <c r="PHD26" s="113"/>
      <c r="PHE26" s="113"/>
      <c r="PHF26" s="113"/>
      <c r="PHG26" s="117"/>
      <c r="PHH26" s="113"/>
      <c r="PHI26" s="113"/>
      <c r="PHJ26" s="113"/>
      <c r="PHK26" s="113"/>
      <c r="PHL26" s="113"/>
      <c r="PHM26" s="113"/>
      <c r="PHN26" s="113"/>
      <c r="PHO26" s="113"/>
      <c r="PHP26" s="113"/>
      <c r="PHQ26" s="113"/>
      <c r="PHR26" s="113"/>
      <c r="PHS26" s="113"/>
      <c r="PHT26" s="113"/>
      <c r="PHU26" s="113"/>
      <c r="PHV26" s="113"/>
      <c r="PHW26" s="113"/>
      <c r="PHX26" s="113"/>
      <c r="PHY26" s="113"/>
      <c r="PHZ26" s="113"/>
      <c r="PIA26" s="113"/>
      <c r="PIB26" s="113"/>
      <c r="PIC26" s="113"/>
      <c r="PID26" s="113"/>
      <c r="PIE26" s="113"/>
      <c r="PIF26" s="113"/>
      <c r="PIG26" s="113"/>
      <c r="PIH26" s="113"/>
      <c r="PII26" s="113"/>
      <c r="PIJ26" s="113"/>
      <c r="PIK26" s="113"/>
      <c r="PIL26" s="113"/>
      <c r="PIM26" s="113"/>
      <c r="PIN26" s="113"/>
      <c r="PIO26" s="113"/>
      <c r="PIP26" s="113"/>
      <c r="PIQ26" s="113"/>
      <c r="PIR26" s="113"/>
      <c r="PIS26" s="113"/>
      <c r="PIT26" s="113"/>
      <c r="PIU26" s="113"/>
      <c r="PIV26" s="113"/>
      <c r="PIW26" s="113"/>
      <c r="PIX26" s="113"/>
      <c r="PIY26" s="113"/>
      <c r="PIZ26" s="113"/>
      <c r="PJA26" s="113"/>
      <c r="PJB26" s="113"/>
      <c r="PJC26" s="113"/>
      <c r="PJD26" s="113"/>
      <c r="PJE26" s="113"/>
      <c r="PJF26" s="113"/>
      <c r="PJG26" s="113"/>
      <c r="PJH26" s="113"/>
      <c r="PJI26" s="113"/>
      <c r="PJJ26" s="113"/>
      <c r="PJK26" s="113"/>
      <c r="PJL26" s="113"/>
      <c r="PJM26" s="113"/>
      <c r="PJN26" s="113"/>
      <c r="PJO26" s="113"/>
      <c r="PJP26" s="113"/>
      <c r="PJQ26" s="113"/>
      <c r="PJR26" s="113"/>
      <c r="PJS26" s="113"/>
      <c r="PJT26" s="113"/>
      <c r="PJU26" s="113"/>
      <c r="PJV26" s="113"/>
      <c r="PJW26" s="113"/>
      <c r="PJX26" s="113"/>
      <c r="PJY26" s="113"/>
      <c r="PJZ26" s="113"/>
      <c r="PKA26" s="113"/>
      <c r="PKB26" s="113"/>
      <c r="PKC26" s="113"/>
      <c r="PKD26" s="113"/>
      <c r="PKE26" s="113"/>
      <c r="PKF26" s="113"/>
      <c r="PKG26" s="113"/>
      <c r="PKH26" s="113"/>
      <c r="PKI26" s="113"/>
      <c r="PKJ26" s="113"/>
      <c r="PKK26" s="113"/>
      <c r="PKL26" s="113"/>
      <c r="PKM26" s="113"/>
      <c r="PKN26" s="113"/>
      <c r="PKO26" s="113"/>
      <c r="PKP26" s="113"/>
      <c r="PKQ26" s="113"/>
      <c r="PKR26" s="113"/>
      <c r="PKS26" s="113"/>
      <c r="PKT26" s="113"/>
      <c r="PKU26" s="113"/>
      <c r="PKV26" s="113"/>
      <c r="PKW26" s="113"/>
      <c r="PKX26" s="113"/>
      <c r="PKY26" s="113"/>
      <c r="PKZ26" s="113"/>
      <c r="PLA26" s="113"/>
      <c r="PLB26" s="113"/>
      <c r="PLC26" s="113"/>
      <c r="PLD26" s="113"/>
      <c r="PLE26" s="113"/>
      <c r="PLF26" s="113"/>
      <c r="PLG26" s="113"/>
      <c r="PLH26" s="113"/>
      <c r="PLI26" s="113"/>
      <c r="PLJ26" s="113"/>
      <c r="PLK26" s="113"/>
      <c r="PLL26" s="113"/>
      <c r="PLM26" s="113"/>
      <c r="PLN26" s="113"/>
      <c r="PLO26" s="113"/>
      <c r="PLP26" s="113"/>
      <c r="PLQ26" s="113"/>
      <c r="PLR26" s="113"/>
      <c r="PLS26" s="113"/>
      <c r="PLT26" s="113"/>
      <c r="PLU26" s="113"/>
      <c r="PLV26" s="113"/>
      <c r="PLW26" s="113"/>
      <c r="PLX26" s="113"/>
      <c r="PLY26" s="113"/>
      <c r="PLZ26" s="113"/>
      <c r="PMA26" s="113"/>
      <c r="PMB26" s="113"/>
      <c r="PMC26" s="113"/>
      <c r="PMD26" s="117"/>
      <c r="PME26" s="113"/>
      <c r="PMF26" s="113"/>
      <c r="PMG26" s="113"/>
      <c r="PMH26" s="113"/>
      <c r="PMI26" s="113"/>
      <c r="PMJ26" s="113"/>
      <c r="PMK26" s="113"/>
      <c r="PML26" s="113"/>
      <c r="PMM26" s="113"/>
      <c r="PMN26" s="113"/>
      <c r="PMO26" s="113"/>
      <c r="PMP26" s="113"/>
      <c r="PMQ26" s="113"/>
      <c r="PMR26" s="113"/>
      <c r="PMS26" s="113"/>
      <c r="PMT26" s="113"/>
      <c r="PMU26" s="113"/>
      <c r="PMV26" s="113"/>
      <c r="PMW26" s="113"/>
      <c r="PMX26" s="113"/>
      <c r="PMY26" s="113"/>
      <c r="PMZ26" s="113"/>
      <c r="PNA26" s="113"/>
      <c r="PNB26" s="113"/>
      <c r="PNC26" s="113"/>
      <c r="PND26" s="113"/>
      <c r="PNE26" s="113"/>
      <c r="PNF26" s="113"/>
      <c r="PNG26" s="113"/>
      <c r="PNH26" s="113"/>
      <c r="PNI26" s="113"/>
      <c r="PNJ26" s="113"/>
      <c r="PNK26" s="113"/>
      <c r="PNL26" s="113"/>
      <c r="PNM26" s="113"/>
      <c r="PNN26" s="113"/>
      <c r="PNO26" s="113"/>
      <c r="PNP26" s="113"/>
      <c r="PNQ26" s="113"/>
      <c r="PNR26" s="113"/>
      <c r="PNS26" s="113"/>
      <c r="PNT26" s="113"/>
      <c r="PNU26" s="113"/>
      <c r="PNV26" s="113"/>
      <c r="PNW26" s="113"/>
      <c r="PNX26" s="113"/>
      <c r="PNY26" s="113"/>
      <c r="PNZ26" s="113"/>
      <c r="POA26" s="113"/>
      <c r="POB26" s="113"/>
      <c r="POC26" s="113"/>
      <c r="POD26" s="113"/>
      <c r="POE26" s="113"/>
      <c r="POF26" s="113"/>
      <c r="POG26" s="113"/>
      <c r="POH26" s="113"/>
      <c r="POI26" s="113"/>
      <c r="POJ26" s="113"/>
      <c r="POK26" s="113"/>
      <c r="POL26" s="113"/>
      <c r="POM26" s="113"/>
      <c r="PON26" s="113"/>
      <c r="POO26" s="113"/>
      <c r="POP26" s="113"/>
      <c r="POQ26" s="113"/>
      <c r="POR26" s="113"/>
      <c r="POS26" s="113"/>
      <c r="POT26" s="113"/>
      <c r="POU26" s="113"/>
      <c r="POV26" s="113"/>
      <c r="POW26" s="113"/>
      <c r="POX26" s="113"/>
      <c r="POY26" s="113"/>
      <c r="POZ26" s="113"/>
      <c r="PPA26" s="113"/>
      <c r="PPB26" s="113"/>
      <c r="PPC26" s="113"/>
      <c r="PPD26" s="113"/>
      <c r="PPE26" s="113"/>
      <c r="PPF26" s="113"/>
      <c r="PPG26" s="113"/>
      <c r="PPH26" s="113"/>
      <c r="PPI26" s="113"/>
      <c r="PPJ26" s="113"/>
      <c r="PPK26" s="113"/>
      <c r="PPL26" s="113"/>
      <c r="PPM26" s="113"/>
      <c r="PPN26" s="113"/>
      <c r="PPO26" s="113"/>
      <c r="PPP26" s="113"/>
      <c r="PPQ26" s="113"/>
      <c r="PPR26" s="113"/>
      <c r="PPS26" s="113"/>
      <c r="PPT26" s="113"/>
      <c r="PPU26" s="113"/>
      <c r="PPV26" s="113"/>
      <c r="PPW26" s="113"/>
      <c r="PPX26" s="113"/>
      <c r="PPY26" s="113"/>
      <c r="PPZ26" s="113"/>
      <c r="PQA26" s="113"/>
      <c r="PQB26" s="113"/>
      <c r="PQC26" s="113"/>
      <c r="PQD26" s="113"/>
      <c r="PQE26" s="113"/>
      <c r="PQF26" s="113"/>
      <c r="PQG26" s="113"/>
      <c r="PQH26" s="113"/>
      <c r="PQI26" s="113"/>
      <c r="PQJ26" s="113"/>
      <c r="PQK26" s="113"/>
      <c r="PQL26" s="113"/>
      <c r="PQM26" s="113"/>
      <c r="PQN26" s="113"/>
      <c r="PQO26" s="113"/>
      <c r="PQP26" s="113"/>
      <c r="PQQ26" s="113"/>
      <c r="PQR26" s="113"/>
      <c r="PQS26" s="113"/>
      <c r="PQT26" s="113"/>
      <c r="PQU26" s="113"/>
      <c r="PQV26" s="113"/>
      <c r="PQW26" s="113"/>
      <c r="PQX26" s="113"/>
      <c r="PQY26" s="113"/>
      <c r="PQZ26" s="113"/>
      <c r="PRA26" s="117"/>
      <c r="PRB26" s="113"/>
      <c r="PRC26" s="113"/>
      <c r="PRD26" s="113"/>
      <c r="PRE26" s="113"/>
      <c r="PRF26" s="113"/>
      <c r="PRG26" s="113"/>
      <c r="PRH26" s="113"/>
      <c r="PRI26" s="113"/>
      <c r="PRJ26" s="113"/>
      <c r="PRK26" s="113"/>
      <c r="PRL26" s="113"/>
      <c r="PRM26" s="113"/>
      <c r="PRN26" s="113"/>
      <c r="PRO26" s="113"/>
      <c r="PRP26" s="113"/>
      <c r="PRQ26" s="113"/>
      <c r="PRR26" s="113"/>
      <c r="PRS26" s="113"/>
      <c r="PRT26" s="113"/>
      <c r="PRU26" s="113"/>
      <c r="PRV26" s="113"/>
      <c r="PRW26" s="113"/>
      <c r="PRX26" s="113"/>
      <c r="PRY26" s="113"/>
      <c r="PRZ26" s="113"/>
      <c r="PSA26" s="113"/>
      <c r="PSB26" s="113"/>
      <c r="PSC26" s="113"/>
      <c r="PSD26" s="113"/>
      <c r="PSE26" s="113"/>
      <c r="PSF26" s="113"/>
      <c r="PSG26" s="113"/>
      <c r="PSH26" s="113"/>
      <c r="PSI26" s="113"/>
      <c r="PSJ26" s="113"/>
      <c r="PSK26" s="113"/>
      <c r="PSL26" s="113"/>
      <c r="PSM26" s="113"/>
      <c r="PSN26" s="113"/>
      <c r="PSO26" s="113"/>
      <c r="PSP26" s="113"/>
      <c r="PSQ26" s="113"/>
      <c r="PSR26" s="113"/>
      <c r="PSS26" s="113"/>
      <c r="PST26" s="113"/>
      <c r="PSU26" s="113"/>
      <c r="PSV26" s="113"/>
      <c r="PSW26" s="113"/>
      <c r="PSX26" s="113"/>
      <c r="PSY26" s="113"/>
      <c r="PSZ26" s="113"/>
      <c r="PTA26" s="113"/>
      <c r="PTB26" s="113"/>
      <c r="PTC26" s="113"/>
      <c r="PTD26" s="113"/>
      <c r="PTE26" s="113"/>
      <c r="PTF26" s="113"/>
      <c r="PTG26" s="113"/>
      <c r="PTH26" s="113"/>
      <c r="PTI26" s="113"/>
      <c r="PTJ26" s="113"/>
      <c r="PTK26" s="113"/>
      <c r="PTL26" s="113"/>
      <c r="PTM26" s="113"/>
      <c r="PTN26" s="113"/>
      <c r="PTO26" s="113"/>
      <c r="PTP26" s="113"/>
      <c r="PTQ26" s="113"/>
      <c r="PTR26" s="113"/>
      <c r="PTS26" s="113"/>
      <c r="PTT26" s="113"/>
      <c r="PTU26" s="113"/>
      <c r="PTV26" s="113"/>
      <c r="PTW26" s="113"/>
      <c r="PTX26" s="113"/>
      <c r="PTY26" s="113"/>
      <c r="PTZ26" s="113"/>
      <c r="PUA26" s="113"/>
      <c r="PUB26" s="113"/>
      <c r="PUC26" s="113"/>
      <c r="PUD26" s="113"/>
      <c r="PUE26" s="113"/>
      <c r="PUF26" s="113"/>
      <c r="PUG26" s="113"/>
      <c r="PUH26" s="113"/>
      <c r="PUI26" s="113"/>
      <c r="PUJ26" s="113"/>
      <c r="PUK26" s="113"/>
      <c r="PUL26" s="113"/>
      <c r="PUM26" s="113"/>
      <c r="PUN26" s="113"/>
      <c r="PUO26" s="113"/>
      <c r="PUP26" s="113"/>
      <c r="PUQ26" s="113"/>
      <c r="PUR26" s="113"/>
      <c r="PUS26" s="113"/>
      <c r="PUT26" s="113"/>
      <c r="PUU26" s="113"/>
      <c r="PUV26" s="113"/>
      <c r="PUW26" s="113"/>
      <c r="PUX26" s="113"/>
      <c r="PUY26" s="113"/>
      <c r="PUZ26" s="113"/>
      <c r="PVA26" s="113"/>
      <c r="PVB26" s="113"/>
      <c r="PVC26" s="113"/>
      <c r="PVD26" s="113"/>
      <c r="PVE26" s="113"/>
      <c r="PVF26" s="113"/>
      <c r="PVG26" s="113"/>
      <c r="PVH26" s="113"/>
      <c r="PVI26" s="113"/>
      <c r="PVJ26" s="113"/>
      <c r="PVK26" s="113"/>
      <c r="PVL26" s="113"/>
      <c r="PVM26" s="113"/>
      <c r="PVN26" s="113"/>
      <c r="PVO26" s="113"/>
      <c r="PVP26" s="113"/>
      <c r="PVQ26" s="113"/>
      <c r="PVR26" s="113"/>
      <c r="PVS26" s="113"/>
      <c r="PVT26" s="113"/>
      <c r="PVU26" s="113"/>
      <c r="PVV26" s="113"/>
      <c r="PVW26" s="113"/>
      <c r="PVX26" s="117"/>
      <c r="PVY26" s="113"/>
      <c r="PVZ26" s="113"/>
      <c r="PWA26" s="113"/>
      <c r="PWB26" s="113"/>
      <c r="PWC26" s="113"/>
      <c r="PWD26" s="113"/>
      <c r="PWE26" s="113"/>
      <c r="PWF26" s="113"/>
      <c r="PWG26" s="113"/>
      <c r="PWH26" s="113"/>
      <c r="PWI26" s="113"/>
      <c r="PWJ26" s="113"/>
      <c r="PWK26" s="113"/>
      <c r="PWL26" s="113"/>
      <c r="PWM26" s="113"/>
      <c r="PWN26" s="113"/>
      <c r="PWO26" s="113"/>
      <c r="PWP26" s="113"/>
      <c r="PWQ26" s="113"/>
      <c r="PWR26" s="113"/>
      <c r="PWS26" s="113"/>
      <c r="PWT26" s="113"/>
      <c r="PWU26" s="113"/>
      <c r="PWV26" s="113"/>
      <c r="PWW26" s="113"/>
      <c r="PWX26" s="113"/>
      <c r="PWY26" s="113"/>
      <c r="PWZ26" s="113"/>
      <c r="PXA26" s="113"/>
      <c r="PXB26" s="113"/>
      <c r="PXC26" s="113"/>
      <c r="PXD26" s="113"/>
      <c r="PXE26" s="113"/>
      <c r="PXF26" s="113"/>
      <c r="PXG26" s="113"/>
      <c r="PXH26" s="113"/>
      <c r="PXI26" s="113"/>
      <c r="PXJ26" s="113"/>
      <c r="PXK26" s="113"/>
      <c r="PXL26" s="113"/>
      <c r="PXM26" s="113"/>
      <c r="PXN26" s="113"/>
      <c r="PXO26" s="113"/>
      <c r="PXP26" s="113"/>
      <c r="PXQ26" s="113"/>
      <c r="PXR26" s="113"/>
      <c r="PXS26" s="113"/>
      <c r="PXT26" s="113"/>
      <c r="PXU26" s="113"/>
      <c r="PXV26" s="113"/>
      <c r="PXW26" s="113"/>
      <c r="PXX26" s="113"/>
      <c r="PXY26" s="113"/>
      <c r="PXZ26" s="113"/>
      <c r="PYA26" s="113"/>
      <c r="PYB26" s="113"/>
      <c r="PYC26" s="113"/>
      <c r="PYD26" s="113"/>
      <c r="PYE26" s="113"/>
      <c r="PYF26" s="113"/>
      <c r="PYG26" s="113"/>
      <c r="PYH26" s="113"/>
      <c r="PYI26" s="113"/>
      <c r="PYJ26" s="113"/>
      <c r="PYK26" s="113"/>
      <c r="PYL26" s="113"/>
      <c r="PYM26" s="113"/>
      <c r="PYN26" s="113"/>
      <c r="PYO26" s="113"/>
      <c r="PYP26" s="113"/>
      <c r="PYQ26" s="113"/>
      <c r="PYR26" s="113"/>
      <c r="PYS26" s="113"/>
      <c r="PYT26" s="113"/>
      <c r="PYU26" s="113"/>
      <c r="PYV26" s="113"/>
      <c r="PYW26" s="113"/>
      <c r="PYX26" s="113"/>
      <c r="PYY26" s="113"/>
      <c r="PYZ26" s="113"/>
      <c r="PZA26" s="113"/>
      <c r="PZB26" s="113"/>
      <c r="PZC26" s="113"/>
      <c r="PZD26" s="113"/>
      <c r="PZE26" s="113"/>
      <c r="PZF26" s="113"/>
      <c r="PZG26" s="113"/>
      <c r="PZH26" s="113"/>
      <c r="PZI26" s="113"/>
      <c r="PZJ26" s="113"/>
      <c r="PZK26" s="113"/>
      <c r="PZL26" s="113"/>
      <c r="PZM26" s="113"/>
      <c r="PZN26" s="113"/>
      <c r="PZO26" s="113"/>
      <c r="PZP26" s="113"/>
      <c r="PZQ26" s="113"/>
      <c r="PZR26" s="113"/>
      <c r="PZS26" s="113"/>
      <c r="PZT26" s="113"/>
      <c r="PZU26" s="113"/>
      <c r="PZV26" s="113"/>
      <c r="PZW26" s="113"/>
      <c r="PZX26" s="113"/>
      <c r="PZY26" s="113"/>
      <c r="PZZ26" s="113"/>
      <c r="QAA26" s="113"/>
      <c r="QAB26" s="113"/>
      <c r="QAC26" s="113"/>
      <c r="QAD26" s="113"/>
      <c r="QAE26" s="113"/>
      <c r="QAF26" s="113"/>
      <c r="QAG26" s="113"/>
      <c r="QAH26" s="113"/>
      <c r="QAI26" s="113"/>
      <c r="QAJ26" s="113"/>
      <c r="QAK26" s="113"/>
      <c r="QAL26" s="113"/>
      <c r="QAM26" s="113"/>
      <c r="QAN26" s="113"/>
      <c r="QAO26" s="113"/>
      <c r="QAP26" s="113"/>
      <c r="QAQ26" s="113"/>
      <c r="QAR26" s="113"/>
      <c r="QAS26" s="113"/>
      <c r="QAT26" s="113"/>
      <c r="QAU26" s="117"/>
      <c r="QAV26" s="113"/>
      <c r="QAW26" s="113"/>
      <c r="QAX26" s="113"/>
      <c r="QAY26" s="113"/>
      <c r="QAZ26" s="113"/>
      <c r="QBA26" s="113"/>
      <c r="QBB26" s="113"/>
      <c r="QBC26" s="113"/>
      <c r="QBD26" s="113"/>
      <c r="QBE26" s="113"/>
      <c r="QBF26" s="113"/>
      <c r="QBG26" s="113"/>
      <c r="QBH26" s="113"/>
      <c r="QBI26" s="113"/>
      <c r="QBJ26" s="113"/>
      <c r="QBK26" s="113"/>
      <c r="QBL26" s="113"/>
      <c r="QBM26" s="113"/>
      <c r="QBN26" s="113"/>
      <c r="QBO26" s="113"/>
      <c r="QBP26" s="113"/>
      <c r="QBQ26" s="113"/>
      <c r="QBR26" s="113"/>
      <c r="QBS26" s="113"/>
      <c r="QBT26" s="113"/>
      <c r="QBU26" s="113"/>
      <c r="QBV26" s="113"/>
      <c r="QBW26" s="113"/>
      <c r="QBX26" s="113"/>
      <c r="QBY26" s="113"/>
      <c r="QBZ26" s="113"/>
      <c r="QCA26" s="113"/>
      <c r="QCB26" s="113"/>
      <c r="QCC26" s="113"/>
      <c r="QCD26" s="113"/>
      <c r="QCE26" s="113"/>
      <c r="QCF26" s="113"/>
      <c r="QCG26" s="113"/>
      <c r="QCH26" s="113"/>
      <c r="QCI26" s="113"/>
      <c r="QCJ26" s="113"/>
      <c r="QCK26" s="113"/>
      <c r="QCL26" s="113"/>
      <c r="QCM26" s="113"/>
      <c r="QCN26" s="113"/>
      <c r="QCO26" s="113"/>
      <c r="QCP26" s="113"/>
      <c r="QCQ26" s="113"/>
      <c r="QCR26" s="113"/>
      <c r="QCS26" s="113"/>
      <c r="QCT26" s="113"/>
      <c r="QCU26" s="113"/>
      <c r="QCV26" s="113"/>
      <c r="QCW26" s="113"/>
      <c r="QCX26" s="113"/>
      <c r="QCY26" s="113"/>
      <c r="QCZ26" s="113"/>
      <c r="QDA26" s="113"/>
      <c r="QDB26" s="113"/>
      <c r="QDC26" s="113"/>
      <c r="QDD26" s="113"/>
      <c r="QDE26" s="113"/>
      <c r="QDF26" s="113"/>
      <c r="QDG26" s="113"/>
      <c r="QDH26" s="113"/>
      <c r="QDI26" s="113"/>
      <c r="QDJ26" s="113"/>
      <c r="QDK26" s="113"/>
      <c r="QDL26" s="113"/>
      <c r="QDM26" s="113"/>
      <c r="QDN26" s="113"/>
      <c r="QDO26" s="113"/>
      <c r="QDP26" s="113"/>
      <c r="QDQ26" s="113"/>
      <c r="QDR26" s="113"/>
      <c r="QDS26" s="113"/>
      <c r="QDT26" s="113"/>
      <c r="QDU26" s="113"/>
      <c r="QDV26" s="113"/>
      <c r="QDW26" s="113"/>
      <c r="QDX26" s="113"/>
      <c r="QDY26" s="113"/>
      <c r="QDZ26" s="113"/>
      <c r="QEA26" s="113"/>
      <c r="QEB26" s="113"/>
      <c r="QEC26" s="113"/>
      <c r="QED26" s="113"/>
      <c r="QEE26" s="113"/>
      <c r="QEF26" s="113"/>
      <c r="QEG26" s="113"/>
      <c r="QEH26" s="113"/>
      <c r="QEI26" s="113"/>
      <c r="QEJ26" s="113"/>
      <c r="QEK26" s="113"/>
      <c r="QEL26" s="113"/>
      <c r="QEM26" s="113"/>
      <c r="QEN26" s="113"/>
      <c r="QEO26" s="113"/>
      <c r="QEP26" s="113"/>
      <c r="QEQ26" s="113"/>
      <c r="QER26" s="113"/>
      <c r="QES26" s="113"/>
      <c r="QET26" s="113"/>
      <c r="QEU26" s="113"/>
      <c r="QEV26" s="113"/>
      <c r="QEW26" s="113"/>
      <c r="QEX26" s="113"/>
      <c r="QEY26" s="113"/>
      <c r="QEZ26" s="113"/>
      <c r="QFA26" s="113"/>
      <c r="QFB26" s="113"/>
      <c r="QFC26" s="113"/>
      <c r="QFD26" s="113"/>
      <c r="QFE26" s="113"/>
      <c r="QFF26" s="113"/>
      <c r="QFG26" s="113"/>
      <c r="QFH26" s="113"/>
      <c r="QFI26" s="113"/>
      <c r="QFJ26" s="113"/>
      <c r="QFK26" s="113"/>
      <c r="QFL26" s="113"/>
      <c r="QFM26" s="113"/>
      <c r="QFN26" s="113"/>
      <c r="QFO26" s="113"/>
      <c r="QFP26" s="113"/>
      <c r="QFQ26" s="113"/>
      <c r="QFR26" s="117"/>
      <c r="QFS26" s="113"/>
      <c r="QFT26" s="113"/>
      <c r="QFU26" s="113"/>
      <c r="QFV26" s="113"/>
      <c r="QFW26" s="113"/>
      <c r="QFX26" s="113"/>
      <c r="QFY26" s="113"/>
      <c r="QFZ26" s="113"/>
      <c r="QGA26" s="113"/>
      <c r="QGB26" s="113"/>
      <c r="QGC26" s="113"/>
      <c r="QGD26" s="113"/>
      <c r="QGE26" s="113"/>
      <c r="QGF26" s="113"/>
      <c r="QGG26" s="113"/>
      <c r="QGH26" s="113"/>
      <c r="QGI26" s="113"/>
      <c r="QGJ26" s="113"/>
      <c r="QGK26" s="113"/>
      <c r="QGL26" s="113"/>
      <c r="QGM26" s="113"/>
      <c r="QGN26" s="113"/>
      <c r="QGO26" s="113"/>
      <c r="QGP26" s="113"/>
      <c r="QGQ26" s="113"/>
      <c r="QGR26" s="113"/>
      <c r="QGS26" s="113"/>
      <c r="QGT26" s="113"/>
      <c r="QGU26" s="113"/>
      <c r="QGV26" s="113"/>
      <c r="QGW26" s="113"/>
      <c r="QGX26" s="113"/>
      <c r="QGY26" s="113"/>
      <c r="QGZ26" s="113"/>
      <c r="QHA26" s="113"/>
      <c r="QHB26" s="113"/>
      <c r="QHC26" s="113"/>
      <c r="QHD26" s="113"/>
      <c r="QHE26" s="113"/>
      <c r="QHF26" s="113"/>
      <c r="QHG26" s="113"/>
      <c r="QHH26" s="113"/>
      <c r="QHI26" s="113"/>
      <c r="QHJ26" s="113"/>
      <c r="QHK26" s="113"/>
      <c r="QHL26" s="113"/>
      <c r="QHM26" s="113"/>
      <c r="QHN26" s="113"/>
      <c r="QHO26" s="113"/>
      <c r="QHP26" s="113"/>
      <c r="QHQ26" s="113"/>
      <c r="QHR26" s="113"/>
      <c r="QHS26" s="113"/>
      <c r="QHT26" s="113"/>
      <c r="QHU26" s="113"/>
      <c r="QHV26" s="113"/>
      <c r="QHW26" s="113"/>
      <c r="QHX26" s="113"/>
      <c r="QHY26" s="113"/>
      <c r="QHZ26" s="113"/>
      <c r="QIA26" s="113"/>
      <c r="QIB26" s="113"/>
      <c r="QIC26" s="113"/>
      <c r="QID26" s="113"/>
      <c r="QIE26" s="113"/>
      <c r="QIF26" s="113"/>
      <c r="QIG26" s="113"/>
      <c r="QIH26" s="113"/>
      <c r="QII26" s="113"/>
      <c r="QIJ26" s="113"/>
      <c r="QIK26" s="113"/>
      <c r="QIL26" s="113"/>
      <c r="QIM26" s="113"/>
      <c r="QIN26" s="113"/>
      <c r="QIO26" s="113"/>
      <c r="QIP26" s="113"/>
      <c r="QIQ26" s="113"/>
      <c r="QIR26" s="113"/>
      <c r="QIS26" s="113"/>
      <c r="QIT26" s="113"/>
      <c r="QIU26" s="113"/>
      <c r="QIV26" s="113"/>
      <c r="QIW26" s="113"/>
      <c r="QIX26" s="113"/>
      <c r="QIY26" s="113"/>
      <c r="QIZ26" s="113"/>
      <c r="QJA26" s="113"/>
      <c r="QJB26" s="113"/>
      <c r="QJC26" s="113"/>
      <c r="QJD26" s="113"/>
      <c r="QJE26" s="113"/>
      <c r="QJF26" s="113"/>
      <c r="QJG26" s="113"/>
      <c r="QJH26" s="113"/>
      <c r="QJI26" s="113"/>
      <c r="QJJ26" s="113"/>
      <c r="QJK26" s="113"/>
      <c r="QJL26" s="113"/>
      <c r="QJM26" s="113"/>
      <c r="QJN26" s="113"/>
      <c r="QJO26" s="113"/>
      <c r="QJP26" s="113"/>
      <c r="QJQ26" s="113"/>
      <c r="QJR26" s="113"/>
      <c r="QJS26" s="113"/>
      <c r="QJT26" s="113"/>
      <c r="QJU26" s="113"/>
      <c r="QJV26" s="113"/>
      <c r="QJW26" s="113"/>
      <c r="QJX26" s="113"/>
      <c r="QJY26" s="113"/>
      <c r="QJZ26" s="113"/>
      <c r="QKA26" s="113"/>
      <c r="QKB26" s="113"/>
      <c r="QKC26" s="113"/>
      <c r="QKD26" s="113"/>
      <c r="QKE26" s="113"/>
      <c r="QKF26" s="113"/>
      <c r="QKG26" s="113"/>
      <c r="QKH26" s="113"/>
      <c r="QKI26" s="113"/>
      <c r="QKJ26" s="113"/>
      <c r="QKK26" s="113"/>
      <c r="QKL26" s="113"/>
      <c r="QKM26" s="113"/>
      <c r="QKN26" s="113"/>
      <c r="QKO26" s="117"/>
      <c r="QKP26" s="113"/>
      <c r="QKQ26" s="113"/>
      <c r="QKR26" s="113"/>
      <c r="QKS26" s="113"/>
      <c r="QKT26" s="113"/>
      <c r="QKU26" s="113"/>
      <c r="QKV26" s="113"/>
      <c r="QKW26" s="113"/>
      <c r="QKX26" s="113"/>
      <c r="QKY26" s="113"/>
      <c r="QKZ26" s="113"/>
      <c r="QLA26" s="113"/>
      <c r="QLB26" s="113"/>
      <c r="QLC26" s="113"/>
      <c r="QLD26" s="113"/>
      <c r="QLE26" s="113"/>
      <c r="QLF26" s="113"/>
      <c r="QLG26" s="113"/>
      <c r="QLH26" s="113"/>
      <c r="QLI26" s="113"/>
      <c r="QLJ26" s="113"/>
      <c r="QLK26" s="113"/>
      <c r="QLL26" s="113"/>
      <c r="QLM26" s="113"/>
      <c r="QLN26" s="113"/>
      <c r="QLO26" s="113"/>
      <c r="QLP26" s="113"/>
      <c r="QLQ26" s="113"/>
      <c r="QLR26" s="113"/>
      <c r="QLS26" s="113"/>
      <c r="QLT26" s="113"/>
      <c r="QLU26" s="113"/>
      <c r="QLV26" s="113"/>
      <c r="QLW26" s="113"/>
      <c r="QLX26" s="113"/>
      <c r="QLY26" s="113"/>
      <c r="QLZ26" s="113"/>
      <c r="QMA26" s="113"/>
      <c r="QMB26" s="113"/>
      <c r="QMC26" s="113"/>
      <c r="QMD26" s="113"/>
      <c r="QME26" s="113"/>
      <c r="QMF26" s="113"/>
      <c r="QMG26" s="113"/>
      <c r="QMH26" s="113"/>
      <c r="QMI26" s="113"/>
      <c r="QMJ26" s="113"/>
      <c r="QMK26" s="113"/>
      <c r="QML26" s="113"/>
      <c r="QMM26" s="113"/>
      <c r="QMN26" s="113"/>
      <c r="QMO26" s="113"/>
      <c r="QMP26" s="113"/>
      <c r="QMQ26" s="113"/>
      <c r="QMR26" s="113"/>
      <c r="QMS26" s="113"/>
      <c r="QMT26" s="113"/>
      <c r="QMU26" s="113"/>
      <c r="QMV26" s="113"/>
      <c r="QMW26" s="113"/>
      <c r="QMX26" s="113"/>
      <c r="QMY26" s="113"/>
      <c r="QMZ26" s="113"/>
      <c r="QNA26" s="113"/>
      <c r="QNB26" s="113"/>
      <c r="QNC26" s="113"/>
      <c r="QND26" s="113"/>
      <c r="QNE26" s="113"/>
      <c r="QNF26" s="113"/>
      <c r="QNG26" s="113"/>
      <c r="QNH26" s="113"/>
      <c r="QNI26" s="113"/>
      <c r="QNJ26" s="113"/>
      <c r="QNK26" s="113"/>
      <c r="QNL26" s="113"/>
      <c r="QNM26" s="113"/>
      <c r="QNN26" s="113"/>
      <c r="QNO26" s="113"/>
      <c r="QNP26" s="113"/>
      <c r="QNQ26" s="113"/>
      <c r="QNR26" s="113"/>
      <c r="QNS26" s="113"/>
      <c r="QNT26" s="113"/>
      <c r="QNU26" s="113"/>
      <c r="QNV26" s="113"/>
      <c r="QNW26" s="113"/>
      <c r="QNX26" s="113"/>
      <c r="QNY26" s="113"/>
      <c r="QNZ26" s="113"/>
      <c r="QOA26" s="113"/>
      <c r="QOB26" s="113"/>
      <c r="QOC26" s="113"/>
      <c r="QOD26" s="113"/>
      <c r="QOE26" s="113"/>
      <c r="QOF26" s="113"/>
      <c r="QOG26" s="113"/>
      <c r="QOH26" s="113"/>
      <c r="QOI26" s="113"/>
      <c r="QOJ26" s="113"/>
      <c r="QOK26" s="113"/>
      <c r="QOL26" s="113"/>
      <c r="QOM26" s="113"/>
      <c r="QON26" s="113"/>
      <c r="QOO26" s="113"/>
      <c r="QOP26" s="113"/>
      <c r="QOQ26" s="113"/>
      <c r="QOR26" s="113"/>
      <c r="QOS26" s="113"/>
      <c r="QOT26" s="113"/>
      <c r="QOU26" s="113"/>
      <c r="QOV26" s="113"/>
      <c r="QOW26" s="113"/>
      <c r="QOX26" s="113"/>
      <c r="QOY26" s="113"/>
      <c r="QOZ26" s="113"/>
      <c r="QPA26" s="113"/>
      <c r="QPB26" s="113"/>
      <c r="QPC26" s="113"/>
      <c r="QPD26" s="113"/>
      <c r="QPE26" s="113"/>
      <c r="QPF26" s="113"/>
      <c r="QPG26" s="113"/>
      <c r="QPH26" s="113"/>
      <c r="QPI26" s="113"/>
      <c r="QPJ26" s="113"/>
      <c r="QPK26" s="113"/>
      <c r="QPL26" s="117"/>
      <c r="QPM26" s="113"/>
      <c r="QPN26" s="113"/>
      <c r="QPO26" s="113"/>
      <c r="QPP26" s="113"/>
      <c r="QPQ26" s="113"/>
      <c r="QPR26" s="113"/>
      <c r="QPS26" s="113"/>
      <c r="QPT26" s="113"/>
      <c r="QPU26" s="113"/>
      <c r="QPV26" s="113"/>
      <c r="QPW26" s="113"/>
      <c r="QPX26" s="113"/>
      <c r="QPY26" s="113"/>
      <c r="QPZ26" s="113"/>
      <c r="QQA26" s="113"/>
      <c r="QQB26" s="113"/>
      <c r="QQC26" s="113"/>
      <c r="QQD26" s="113"/>
      <c r="QQE26" s="113"/>
      <c r="QQF26" s="113"/>
      <c r="QQG26" s="113"/>
      <c r="QQH26" s="113"/>
      <c r="QQI26" s="113"/>
      <c r="QQJ26" s="113"/>
      <c r="QQK26" s="113"/>
      <c r="QQL26" s="113"/>
      <c r="QQM26" s="113"/>
      <c r="QQN26" s="113"/>
      <c r="QQO26" s="113"/>
      <c r="QQP26" s="113"/>
      <c r="QQQ26" s="113"/>
      <c r="QQR26" s="113"/>
      <c r="QQS26" s="113"/>
      <c r="QQT26" s="113"/>
      <c r="QQU26" s="113"/>
      <c r="QQV26" s="113"/>
      <c r="QQW26" s="113"/>
      <c r="QQX26" s="113"/>
      <c r="QQY26" s="113"/>
      <c r="QQZ26" s="113"/>
      <c r="QRA26" s="113"/>
      <c r="QRB26" s="113"/>
      <c r="QRC26" s="113"/>
      <c r="QRD26" s="113"/>
      <c r="QRE26" s="113"/>
      <c r="QRF26" s="113"/>
      <c r="QRG26" s="113"/>
      <c r="QRH26" s="113"/>
      <c r="QRI26" s="113"/>
      <c r="QRJ26" s="113"/>
      <c r="QRK26" s="113"/>
      <c r="QRL26" s="113"/>
      <c r="QRM26" s="113"/>
      <c r="QRN26" s="113"/>
      <c r="QRO26" s="113"/>
      <c r="QRP26" s="113"/>
      <c r="QRQ26" s="113"/>
      <c r="QRR26" s="113"/>
      <c r="QRS26" s="113"/>
      <c r="QRT26" s="113"/>
      <c r="QRU26" s="113"/>
      <c r="QRV26" s="113"/>
      <c r="QRW26" s="113"/>
      <c r="QRX26" s="113"/>
      <c r="QRY26" s="113"/>
      <c r="QRZ26" s="113"/>
      <c r="QSA26" s="113"/>
      <c r="QSB26" s="113"/>
      <c r="QSC26" s="113"/>
      <c r="QSD26" s="113"/>
      <c r="QSE26" s="113"/>
      <c r="QSF26" s="113"/>
      <c r="QSG26" s="113"/>
      <c r="QSH26" s="113"/>
      <c r="QSI26" s="113"/>
      <c r="QSJ26" s="113"/>
      <c r="QSK26" s="113"/>
      <c r="QSL26" s="113"/>
      <c r="QSM26" s="113"/>
      <c r="QSN26" s="113"/>
      <c r="QSO26" s="113"/>
      <c r="QSP26" s="113"/>
      <c r="QSQ26" s="113"/>
      <c r="QSR26" s="113"/>
      <c r="QSS26" s="113"/>
      <c r="QST26" s="113"/>
      <c r="QSU26" s="113"/>
      <c r="QSV26" s="113"/>
      <c r="QSW26" s="113"/>
      <c r="QSX26" s="113"/>
      <c r="QSY26" s="113"/>
      <c r="QSZ26" s="113"/>
      <c r="QTA26" s="113"/>
      <c r="QTB26" s="113"/>
      <c r="QTC26" s="113"/>
      <c r="QTD26" s="113"/>
      <c r="QTE26" s="113"/>
      <c r="QTF26" s="113"/>
      <c r="QTG26" s="113"/>
      <c r="QTH26" s="113"/>
      <c r="QTI26" s="113"/>
      <c r="QTJ26" s="113"/>
      <c r="QTK26" s="113"/>
      <c r="QTL26" s="113"/>
      <c r="QTM26" s="113"/>
      <c r="QTN26" s="113"/>
      <c r="QTO26" s="113"/>
      <c r="QTP26" s="113"/>
      <c r="QTQ26" s="113"/>
      <c r="QTR26" s="113"/>
      <c r="QTS26" s="113"/>
      <c r="QTT26" s="113"/>
      <c r="QTU26" s="113"/>
      <c r="QTV26" s="113"/>
      <c r="QTW26" s="113"/>
      <c r="QTX26" s="113"/>
      <c r="QTY26" s="113"/>
      <c r="QTZ26" s="113"/>
      <c r="QUA26" s="113"/>
      <c r="QUB26" s="113"/>
      <c r="QUC26" s="113"/>
      <c r="QUD26" s="113"/>
      <c r="QUE26" s="113"/>
      <c r="QUF26" s="113"/>
      <c r="QUG26" s="113"/>
      <c r="QUH26" s="113"/>
      <c r="QUI26" s="117"/>
      <c r="QUJ26" s="113"/>
      <c r="QUK26" s="113"/>
      <c r="QUL26" s="113"/>
      <c r="QUM26" s="113"/>
      <c r="QUN26" s="113"/>
      <c r="QUO26" s="113"/>
      <c r="QUP26" s="113"/>
      <c r="QUQ26" s="113"/>
      <c r="QUR26" s="113"/>
      <c r="QUS26" s="113"/>
      <c r="QUT26" s="113"/>
      <c r="QUU26" s="113"/>
      <c r="QUV26" s="113"/>
      <c r="QUW26" s="113"/>
      <c r="QUX26" s="113"/>
      <c r="QUY26" s="113"/>
      <c r="QUZ26" s="113"/>
      <c r="QVA26" s="113"/>
      <c r="QVB26" s="113"/>
      <c r="QVC26" s="113"/>
      <c r="QVD26" s="113"/>
      <c r="QVE26" s="113"/>
      <c r="QVF26" s="113"/>
      <c r="QVG26" s="113"/>
      <c r="QVH26" s="113"/>
      <c r="QVI26" s="113"/>
      <c r="QVJ26" s="113"/>
      <c r="QVK26" s="113"/>
      <c r="QVL26" s="113"/>
      <c r="QVM26" s="113"/>
      <c r="QVN26" s="113"/>
      <c r="QVO26" s="113"/>
      <c r="QVP26" s="113"/>
      <c r="QVQ26" s="113"/>
      <c r="QVR26" s="113"/>
      <c r="QVS26" s="113"/>
      <c r="QVT26" s="113"/>
      <c r="QVU26" s="113"/>
      <c r="QVV26" s="113"/>
      <c r="QVW26" s="113"/>
      <c r="QVX26" s="113"/>
      <c r="QVY26" s="113"/>
      <c r="QVZ26" s="113"/>
      <c r="QWA26" s="113"/>
      <c r="QWB26" s="113"/>
      <c r="QWC26" s="113"/>
      <c r="QWD26" s="113"/>
      <c r="QWE26" s="113"/>
      <c r="QWF26" s="113"/>
      <c r="QWG26" s="113"/>
      <c r="QWH26" s="113"/>
      <c r="QWI26" s="113"/>
      <c r="QWJ26" s="113"/>
      <c r="QWK26" s="113"/>
      <c r="QWL26" s="113"/>
      <c r="QWM26" s="113"/>
      <c r="QWN26" s="113"/>
      <c r="QWO26" s="113"/>
      <c r="QWP26" s="113"/>
      <c r="QWQ26" s="113"/>
      <c r="QWR26" s="113"/>
      <c r="QWS26" s="113"/>
      <c r="QWT26" s="113"/>
      <c r="QWU26" s="113"/>
      <c r="QWV26" s="113"/>
      <c r="QWW26" s="113"/>
      <c r="QWX26" s="113"/>
      <c r="QWY26" s="113"/>
      <c r="QWZ26" s="113"/>
      <c r="QXA26" s="113"/>
      <c r="QXB26" s="113"/>
      <c r="QXC26" s="113"/>
      <c r="QXD26" s="113"/>
      <c r="QXE26" s="113"/>
      <c r="QXF26" s="113"/>
      <c r="QXG26" s="113"/>
      <c r="QXH26" s="113"/>
      <c r="QXI26" s="113"/>
      <c r="QXJ26" s="113"/>
      <c r="QXK26" s="113"/>
      <c r="QXL26" s="113"/>
      <c r="QXM26" s="113"/>
      <c r="QXN26" s="113"/>
      <c r="QXO26" s="113"/>
      <c r="QXP26" s="113"/>
      <c r="QXQ26" s="113"/>
      <c r="QXR26" s="113"/>
      <c r="QXS26" s="113"/>
      <c r="QXT26" s="113"/>
      <c r="QXU26" s="113"/>
      <c r="QXV26" s="113"/>
      <c r="QXW26" s="113"/>
      <c r="QXX26" s="113"/>
      <c r="QXY26" s="113"/>
      <c r="QXZ26" s="113"/>
      <c r="QYA26" s="113"/>
      <c r="QYB26" s="113"/>
      <c r="QYC26" s="113"/>
      <c r="QYD26" s="113"/>
      <c r="QYE26" s="113"/>
      <c r="QYF26" s="113"/>
      <c r="QYG26" s="113"/>
      <c r="QYH26" s="113"/>
      <c r="QYI26" s="113"/>
      <c r="QYJ26" s="113"/>
      <c r="QYK26" s="113"/>
      <c r="QYL26" s="113"/>
      <c r="QYM26" s="113"/>
      <c r="QYN26" s="113"/>
      <c r="QYO26" s="113"/>
      <c r="QYP26" s="113"/>
      <c r="QYQ26" s="113"/>
      <c r="QYR26" s="113"/>
      <c r="QYS26" s="113"/>
      <c r="QYT26" s="113"/>
      <c r="QYU26" s="113"/>
      <c r="QYV26" s="113"/>
      <c r="QYW26" s="113"/>
      <c r="QYX26" s="113"/>
      <c r="QYY26" s="113"/>
      <c r="QYZ26" s="113"/>
      <c r="QZA26" s="113"/>
      <c r="QZB26" s="113"/>
      <c r="QZC26" s="113"/>
      <c r="QZD26" s="113"/>
      <c r="QZE26" s="113"/>
      <c r="QZF26" s="117"/>
      <c r="QZG26" s="113"/>
      <c r="QZH26" s="113"/>
      <c r="QZI26" s="113"/>
      <c r="QZJ26" s="113"/>
      <c r="QZK26" s="113"/>
      <c r="QZL26" s="113"/>
      <c r="QZM26" s="113"/>
      <c r="QZN26" s="113"/>
      <c r="QZO26" s="113"/>
      <c r="QZP26" s="113"/>
      <c r="QZQ26" s="113"/>
      <c r="QZR26" s="113"/>
      <c r="QZS26" s="113"/>
      <c r="QZT26" s="113"/>
      <c r="QZU26" s="113"/>
      <c r="QZV26" s="113"/>
      <c r="QZW26" s="113"/>
      <c r="QZX26" s="113"/>
      <c r="QZY26" s="113"/>
      <c r="QZZ26" s="113"/>
      <c r="RAA26" s="113"/>
      <c r="RAB26" s="113"/>
      <c r="RAC26" s="113"/>
      <c r="RAD26" s="113"/>
      <c r="RAE26" s="113"/>
      <c r="RAF26" s="113"/>
      <c r="RAG26" s="113"/>
      <c r="RAH26" s="113"/>
      <c r="RAI26" s="113"/>
      <c r="RAJ26" s="113"/>
      <c r="RAK26" s="113"/>
      <c r="RAL26" s="113"/>
      <c r="RAM26" s="113"/>
      <c r="RAN26" s="113"/>
      <c r="RAO26" s="113"/>
      <c r="RAP26" s="113"/>
      <c r="RAQ26" s="113"/>
      <c r="RAR26" s="113"/>
      <c r="RAS26" s="113"/>
      <c r="RAT26" s="113"/>
      <c r="RAU26" s="113"/>
      <c r="RAV26" s="113"/>
      <c r="RAW26" s="113"/>
      <c r="RAX26" s="113"/>
      <c r="RAY26" s="113"/>
      <c r="RAZ26" s="113"/>
      <c r="RBA26" s="113"/>
      <c r="RBB26" s="113"/>
      <c r="RBC26" s="113"/>
      <c r="RBD26" s="113"/>
      <c r="RBE26" s="113"/>
      <c r="RBF26" s="113"/>
      <c r="RBG26" s="113"/>
      <c r="RBH26" s="113"/>
      <c r="RBI26" s="113"/>
      <c r="RBJ26" s="113"/>
      <c r="RBK26" s="113"/>
      <c r="RBL26" s="113"/>
      <c r="RBM26" s="113"/>
      <c r="RBN26" s="113"/>
      <c r="RBO26" s="113"/>
      <c r="RBP26" s="113"/>
      <c r="RBQ26" s="113"/>
      <c r="RBR26" s="113"/>
      <c r="RBS26" s="113"/>
      <c r="RBT26" s="113"/>
      <c r="RBU26" s="113"/>
      <c r="RBV26" s="113"/>
      <c r="RBW26" s="113"/>
      <c r="RBX26" s="113"/>
      <c r="RBY26" s="113"/>
      <c r="RBZ26" s="113"/>
      <c r="RCA26" s="113"/>
      <c r="RCB26" s="113"/>
      <c r="RCC26" s="113"/>
      <c r="RCD26" s="113"/>
      <c r="RCE26" s="113"/>
      <c r="RCF26" s="113"/>
      <c r="RCG26" s="113"/>
      <c r="RCH26" s="113"/>
      <c r="RCI26" s="113"/>
      <c r="RCJ26" s="113"/>
      <c r="RCK26" s="113"/>
      <c r="RCL26" s="113"/>
      <c r="RCM26" s="113"/>
      <c r="RCN26" s="113"/>
      <c r="RCO26" s="113"/>
      <c r="RCP26" s="113"/>
      <c r="RCQ26" s="113"/>
      <c r="RCR26" s="113"/>
      <c r="RCS26" s="113"/>
      <c r="RCT26" s="113"/>
      <c r="RCU26" s="113"/>
      <c r="RCV26" s="113"/>
      <c r="RCW26" s="113"/>
      <c r="RCX26" s="113"/>
      <c r="RCY26" s="113"/>
      <c r="RCZ26" s="113"/>
      <c r="RDA26" s="113"/>
      <c r="RDB26" s="113"/>
      <c r="RDC26" s="113"/>
      <c r="RDD26" s="113"/>
      <c r="RDE26" s="113"/>
      <c r="RDF26" s="113"/>
      <c r="RDG26" s="113"/>
      <c r="RDH26" s="113"/>
      <c r="RDI26" s="113"/>
      <c r="RDJ26" s="113"/>
      <c r="RDK26" s="113"/>
      <c r="RDL26" s="113"/>
      <c r="RDM26" s="113"/>
      <c r="RDN26" s="113"/>
      <c r="RDO26" s="113"/>
      <c r="RDP26" s="113"/>
      <c r="RDQ26" s="113"/>
      <c r="RDR26" s="113"/>
      <c r="RDS26" s="113"/>
      <c r="RDT26" s="113"/>
      <c r="RDU26" s="113"/>
      <c r="RDV26" s="113"/>
      <c r="RDW26" s="113"/>
      <c r="RDX26" s="113"/>
      <c r="RDY26" s="113"/>
      <c r="RDZ26" s="113"/>
      <c r="REA26" s="113"/>
      <c r="REB26" s="113"/>
      <c r="REC26" s="117"/>
      <c r="RED26" s="113"/>
      <c r="REE26" s="113"/>
      <c r="REF26" s="113"/>
      <c r="REG26" s="113"/>
      <c r="REH26" s="113"/>
      <c r="REI26" s="113"/>
      <c r="REJ26" s="113"/>
      <c r="REK26" s="113"/>
      <c r="REL26" s="113"/>
      <c r="REM26" s="113"/>
      <c r="REN26" s="113"/>
      <c r="REO26" s="113"/>
      <c r="REP26" s="113"/>
      <c r="REQ26" s="113"/>
      <c r="RER26" s="113"/>
      <c r="RES26" s="113"/>
      <c r="RET26" s="113"/>
      <c r="REU26" s="113"/>
      <c r="REV26" s="113"/>
      <c r="REW26" s="113"/>
      <c r="REX26" s="113"/>
      <c r="REY26" s="113"/>
      <c r="REZ26" s="113"/>
      <c r="RFA26" s="113"/>
      <c r="RFB26" s="113"/>
      <c r="RFC26" s="113"/>
      <c r="RFD26" s="113"/>
      <c r="RFE26" s="113"/>
      <c r="RFF26" s="113"/>
      <c r="RFG26" s="113"/>
      <c r="RFH26" s="113"/>
      <c r="RFI26" s="113"/>
      <c r="RFJ26" s="113"/>
      <c r="RFK26" s="113"/>
      <c r="RFL26" s="113"/>
      <c r="RFM26" s="113"/>
      <c r="RFN26" s="113"/>
      <c r="RFO26" s="113"/>
      <c r="RFP26" s="113"/>
      <c r="RFQ26" s="113"/>
      <c r="RFR26" s="113"/>
      <c r="RFS26" s="113"/>
      <c r="RFT26" s="113"/>
      <c r="RFU26" s="113"/>
      <c r="RFV26" s="113"/>
      <c r="RFW26" s="113"/>
      <c r="RFX26" s="113"/>
      <c r="RFY26" s="113"/>
      <c r="RFZ26" s="113"/>
      <c r="RGA26" s="113"/>
      <c r="RGB26" s="113"/>
      <c r="RGC26" s="113"/>
      <c r="RGD26" s="113"/>
      <c r="RGE26" s="113"/>
      <c r="RGF26" s="113"/>
      <c r="RGG26" s="113"/>
      <c r="RGH26" s="113"/>
      <c r="RGI26" s="113"/>
      <c r="RGJ26" s="113"/>
      <c r="RGK26" s="113"/>
      <c r="RGL26" s="113"/>
      <c r="RGM26" s="113"/>
      <c r="RGN26" s="113"/>
      <c r="RGO26" s="113"/>
      <c r="RGP26" s="113"/>
      <c r="RGQ26" s="113"/>
      <c r="RGR26" s="113"/>
      <c r="RGS26" s="113"/>
      <c r="RGT26" s="113"/>
      <c r="RGU26" s="113"/>
      <c r="RGV26" s="113"/>
      <c r="RGW26" s="113"/>
      <c r="RGX26" s="113"/>
      <c r="RGY26" s="113"/>
      <c r="RGZ26" s="113"/>
      <c r="RHA26" s="113"/>
      <c r="RHB26" s="113"/>
      <c r="RHC26" s="113"/>
      <c r="RHD26" s="113"/>
      <c r="RHE26" s="113"/>
      <c r="RHF26" s="113"/>
      <c r="RHG26" s="113"/>
      <c r="RHH26" s="113"/>
      <c r="RHI26" s="113"/>
      <c r="RHJ26" s="113"/>
      <c r="RHK26" s="113"/>
      <c r="RHL26" s="113"/>
      <c r="RHM26" s="113"/>
      <c r="RHN26" s="113"/>
      <c r="RHO26" s="113"/>
      <c r="RHP26" s="113"/>
      <c r="RHQ26" s="113"/>
      <c r="RHR26" s="113"/>
      <c r="RHS26" s="113"/>
      <c r="RHT26" s="113"/>
      <c r="RHU26" s="113"/>
      <c r="RHV26" s="113"/>
      <c r="RHW26" s="113"/>
      <c r="RHX26" s="113"/>
      <c r="RHY26" s="113"/>
      <c r="RHZ26" s="113"/>
      <c r="RIA26" s="113"/>
      <c r="RIB26" s="113"/>
      <c r="RIC26" s="113"/>
      <c r="RID26" s="113"/>
      <c r="RIE26" s="113"/>
      <c r="RIF26" s="113"/>
      <c r="RIG26" s="113"/>
      <c r="RIH26" s="113"/>
      <c r="RII26" s="113"/>
      <c r="RIJ26" s="113"/>
      <c r="RIK26" s="113"/>
      <c r="RIL26" s="113"/>
      <c r="RIM26" s="113"/>
      <c r="RIN26" s="113"/>
      <c r="RIO26" s="113"/>
      <c r="RIP26" s="113"/>
      <c r="RIQ26" s="113"/>
      <c r="RIR26" s="113"/>
      <c r="RIS26" s="113"/>
      <c r="RIT26" s="113"/>
      <c r="RIU26" s="113"/>
      <c r="RIV26" s="113"/>
      <c r="RIW26" s="113"/>
      <c r="RIX26" s="113"/>
      <c r="RIY26" s="113"/>
      <c r="RIZ26" s="117"/>
      <c r="RJA26" s="113"/>
      <c r="RJB26" s="113"/>
      <c r="RJC26" s="113"/>
      <c r="RJD26" s="113"/>
      <c r="RJE26" s="113"/>
      <c r="RJF26" s="113"/>
      <c r="RJG26" s="113"/>
      <c r="RJH26" s="113"/>
      <c r="RJI26" s="113"/>
      <c r="RJJ26" s="113"/>
      <c r="RJK26" s="113"/>
      <c r="RJL26" s="113"/>
      <c r="RJM26" s="113"/>
      <c r="RJN26" s="113"/>
      <c r="RJO26" s="113"/>
      <c r="RJP26" s="113"/>
      <c r="RJQ26" s="113"/>
      <c r="RJR26" s="113"/>
      <c r="RJS26" s="113"/>
      <c r="RJT26" s="113"/>
      <c r="RJU26" s="113"/>
      <c r="RJV26" s="113"/>
      <c r="RJW26" s="113"/>
      <c r="RJX26" s="113"/>
      <c r="RJY26" s="113"/>
      <c r="RJZ26" s="113"/>
      <c r="RKA26" s="113"/>
      <c r="RKB26" s="113"/>
      <c r="RKC26" s="113"/>
      <c r="RKD26" s="113"/>
      <c r="RKE26" s="113"/>
      <c r="RKF26" s="113"/>
      <c r="RKG26" s="113"/>
      <c r="RKH26" s="113"/>
      <c r="RKI26" s="113"/>
      <c r="RKJ26" s="113"/>
      <c r="RKK26" s="113"/>
      <c r="RKL26" s="113"/>
      <c r="RKM26" s="113"/>
      <c r="RKN26" s="113"/>
      <c r="RKO26" s="113"/>
      <c r="RKP26" s="113"/>
      <c r="RKQ26" s="113"/>
      <c r="RKR26" s="113"/>
      <c r="RKS26" s="113"/>
      <c r="RKT26" s="113"/>
      <c r="RKU26" s="113"/>
      <c r="RKV26" s="113"/>
      <c r="RKW26" s="113"/>
      <c r="RKX26" s="113"/>
      <c r="RKY26" s="113"/>
      <c r="RKZ26" s="113"/>
      <c r="RLA26" s="113"/>
      <c r="RLB26" s="113"/>
      <c r="RLC26" s="113"/>
      <c r="RLD26" s="113"/>
      <c r="RLE26" s="113"/>
      <c r="RLF26" s="113"/>
      <c r="RLG26" s="113"/>
      <c r="RLH26" s="113"/>
      <c r="RLI26" s="113"/>
      <c r="RLJ26" s="113"/>
      <c r="RLK26" s="113"/>
      <c r="RLL26" s="113"/>
      <c r="RLM26" s="113"/>
      <c r="RLN26" s="113"/>
      <c r="RLO26" s="113"/>
      <c r="RLP26" s="113"/>
      <c r="RLQ26" s="113"/>
      <c r="RLR26" s="113"/>
      <c r="RLS26" s="113"/>
      <c r="RLT26" s="113"/>
      <c r="RLU26" s="113"/>
      <c r="RLV26" s="113"/>
      <c r="RLW26" s="113"/>
      <c r="RLX26" s="113"/>
      <c r="RLY26" s="113"/>
      <c r="RLZ26" s="113"/>
      <c r="RMA26" s="113"/>
      <c r="RMB26" s="113"/>
      <c r="RMC26" s="113"/>
      <c r="RMD26" s="113"/>
      <c r="RME26" s="113"/>
      <c r="RMF26" s="113"/>
      <c r="RMG26" s="113"/>
      <c r="RMH26" s="113"/>
      <c r="RMI26" s="113"/>
      <c r="RMJ26" s="113"/>
      <c r="RMK26" s="113"/>
      <c r="RML26" s="113"/>
      <c r="RMM26" s="113"/>
      <c r="RMN26" s="113"/>
      <c r="RMO26" s="113"/>
      <c r="RMP26" s="113"/>
      <c r="RMQ26" s="113"/>
      <c r="RMR26" s="113"/>
      <c r="RMS26" s="113"/>
      <c r="RMT26" s="113"/>
      <c r="RMU26" s="113"/>
      <c r="RMV26" s="113"/>
      <c r="RMW26" s="113"/>
      <c r="RMX26" s="113"/>
      <c r="RMY26" s="113"/>
      <c r="RMZ26" s="113"/>
      <c r="RNA26" s="113"/>
      <c r="RNB26" s="113"/>
      <c r="RNC26" s="113"/>
      <c r="RND26" s="113"/>
      <c r="RNE26" s="113"/>
      <c r="RNF26" s="113"/>
      <c r="RNG26" s="113"/>
      <c r="RNH26" s="113"/>
      <c r="RNI26" s="113"/>
      <c r="RNJ26" s="113"/>
      <c r="RNK26" s="113"/>
      <c r="RNL26" s="113"/>
      <c r="RNM26" s="113"/>
      <c r="RNN26" s="113"/>
      <c r="RNO26" s="113"/>
      <c r="RNP26" s="113"/>
      <c r="RNQ26" s="113"/>
      <c r="RNR26" s="113"/>
      <c r="RNS26" s="113"/>
      <c r="RNT26" s="113"/>
      <c r="RNU26" s="113"/>
      <c r="RNV26" s="113"/>
      <c r="RNW26" s="117"/>
      <c r="RNX26" s="113"/>
      <c r="RNY26" s="113"/>
      <c r="RNZ26" s="113"/>
      <c r="ROA26" s="113"/>
      <c r="ROB26" s="113"/>
      <c r="ROC26" s="113"/>
      <c r="ROD26" s="113"/>
      <c r="ROE26" s="113"/>
      <c r="ROF26" s="113"/>
      <c r="ROG26" s="113"/>
      <c r="ROH26" s="113"/>
      <c r="ROI26" s="113"/>
      <c r="ROJ26" s="113"/>
      <c r="ROK26" s="113"/>
      <c r="ROL26" s="113"/>
      <c r="ROM26" s="113"/>
      <c r="RON26" s="113"/>
      <c r="ROO26" s="113"/>
      <c r="ROP26" s="113"/>
      <c r="ROQ26" s="113"/>
      <c r="ROR26" s="113"/>
      <c r="ROS26" s="113"/>
      <c r="ROT26" s="113"/>
      <c r="ROU26" s="113"/>
      <c r="ROV26" s="113"/>
      <c r="ROW26" s="113"/>
      <c r="ROX26" s="113"/>
      <c r="ROY26" s="113"/>
      <c r="ROZ26" s="113"/>
      <c r="RPA26" s="113"/>
      <c r="RPB26" s="113"/>
      <c r="RPC26" s="113"/>
      <c r="RPD26" s="113"/>
      <c r="RPE26" s="113"/>
      <c r="RPF26" s="113"/>
      <c r="RPG26" s="113"/>
      <c r="RPH26" s="113"/>
      <c r="RPI26" s="113"/>
      <c r="RPJ26" s="113"/>
      <c r="RPK26" s="113"/>
      <c r="RPL26" s="113"/>
      <c r="RPM26" s="113"/>
      <c r="RPN26" s="113"/>
      <c r="RPO26" s="113"/>
      <c r="RPP26" s="113"/>
      <c r="RPQ26" s="113"/>
      <c r="RPR26" s="113"/>
      <c r="RPS26" s="113"/>
      <c r="RPT26" s="113"/>
      <c r="RPU26" s="113"/>
      <c r="RPV26" s="113"/>
      <c r="RPW26" s="113"/>
      <c r="RPX26" s="113"/>
      <c r="RPY26" s="113"/>
      <c r="RPZ26" s="113"/>
      <c r="RQA26" s="113"/>
      <c r="RQB26" s="113"/>
      <c r="RQC26" s="113"/>
      <c r="RQD26" s="113"/>
      <c r="RQE26" s="113"/>
      <c r="RQF26" s="113"/>
      <c r="RQG26" s="113"/>
      <c r="RQH26" s="113"/>
      <c r="RQI26" s="113"/>
      <c r="RQJ26" s="113"/>
      <c r="RQK26" s="113"/>
      <c r="RQL26" s="113"/>
      <c r="RQM26" s="113"/>
      <c r="RQN26" s="113"/>
      <c r="RQO26" s="113"/>
      <c r="RQP26" s="113"/>
      <c r="RQQ26" s="113"/>
      <c r="RQR26" s="113"/>
      <c r="RQS26" s="113"/>
      <c r="RQT26" s="113"/>
      <c r="RQU26" s="113"/>
      <c r="RQV26" s="113"/>
      <c r="RQW26" s="113"/>
      <c r="RQX26" s="113"/>
      <c r="RQY26" s="113"/>
      <c r="RQZ26" s="113"/>
      <c r="RRA26" s="113"/>
      <c r="RRB26" s="113"/>
      <c r="RRC26" s="113"/>
      <c r="RRD26" s="113"/>
      <c r="RRE26" s="113"/>
      <c r="RRF26" s="113"/>
      <c r="RRG26" s="113"/>
      <c r="RRH26" s="113"/>
      <c r="RRI26" s="113"/>
      <c r="RRJ26" s="113"/>
      <c r="RRK26" s="113"/>
      <c r="RRL26" s="113"/>
      <c r="RRM26" s="113"/>
      <c r="RRN26" s="113"/>
      <c r="RRO26" s="113"/>
      <c r="RRP26" s="113"/>
      <c r="RRQ26" s="113"/>
      <c r="RRR26" s="113"/>
      <c r="RRS26" s="113"/>
      <c r="RRT26" s="113"/>
      <c r="RRU26" s="113"/>
      <c r="RRV26" s="113"/>
      <c r="RRW26" s="113"/>
      <c r="RRX26" s="113"/>
      <c r="RRY26" s="113"/>
      <c r="RRZ26" s="113"/>
      <c r="RSA26" s="113"/>
      <c r="RSB26" s="113"/>
      <c r="RSC26" s="113"/>
      <c r="RSD26" s="113"/>
      <c r="RSE26" s="113"/>
      <c r="RSF26" s="113"/>
      <c r="RSG26" s="113"/>
      <c r="RSH26" s="113"/>
      <c r="RSI26" s="113"/>
      <c r="RSJ26" s="113"/>
      <c r="RSK26" s="113"/>
      <c r="RSL26" s="113"/>
      <c r="RSM26" s="113"/>
      <c r="RSN26" s="113"/>
      <c r="RSO26" s="113"/>
      <c r="RSP26" s="113"/>
      <c r="RSQ26" s="113"/>
      <c r="RSR26" s="113"/>
      <c r="RSS26" s="113"/>
      <c r="RST26" s="117"/>
      <c r="RSU26" s="113"/>
      <c r="RSV26" s="113"/>
      <c r="RSW26" s="113"/>
      <c r="RSX26" s="113"/>
      <c r="RSY26" s="113"/>
      <c r="RSZ26" s="113"/>
      <c r="RTA26" s="113"/>
      <c r="RTB26" s="113"/>
      <c r="RTC26" s="113"/>
      <c r="RTD26" s="113"/>
      <c r="RTE26" s="113"/>
      <c r="RTF26" s="113"/>
      <c r="RTG26" s="113"/>
      <c r="RTH26" s="113"/>
      <c r="RTI26" s="113"/>
      <c r="RTJ26" s="113"/>
      <c r="RTK26" s="113"/>
      <c r="RTL26" s="113"/>
      <c r="RTM26" s="113"/>
      <c r="RTN26" s="113"/>
      <c r="RTO26" s="113"/>
      <c r="RTP26" s="113"/>
      <c r="RTQ26" s="113"/>
      <c r="RTR26" s="113"/>
      <c r="RTS26" s="113"/>
      <c r="RTT26" s="113"/>
      <c r="RTU26" s="113"/>
      <c r="RTV26" s="113"/>
      <c r="RTW26" s="113"/>
      <c r="RTX26" s="113"/>
      <c r="RTY26" s="113"/>
      <c r="RTZ26" s="113"/>
      <c r="RUA26" s="113"/>
      <c r="RUB26" s="113"/>
      <c r="RUC26" s="113"/>
      <c r="RUD26" s="113"/>
      <c r="RUE26" s="113"/>
      <c r="RUF26" s="113"/>
      <c r="RUG26" s="113"/>
      <c r="RUH26" s="113"/>
      <c r="RUI26" s="113"/>
      <c r="RUJ26" s="113"/>
      <c r="RUK26" s="113"/>
      <c r="RUL26" s="113"/>
      <c r="RUM26" s="113"/>
      <c r="RUN26" s="113"/>
      <c r="RUO26" s="113"/>
      <c r="RUP26" s="113"/>
      <c r="RUQ26" s="113"/>
      <c r="RUR26" s="113"/>
      <c r="RUS26" s="113"/>
      <c r="RUT26" s="113"/>
      <c r="RUU26" s="113"/>
      <c r="RUV26" s="113"/>
      <c r="RUW26" s="113"/>
      <c r="RUX26" s="113"/>
      <c r="RUY26" s="113"/>
      <c r="RUZ26" s="113"/>
      <c r="RVA26" s="113"/>
      <c r="RVB26" s="113"/>
      <c r="RVC26" s="113"/>
      <c r="RVD26" s="113"/>
      <c r="RVE26" s="113"/>
      <c r="RVF26" s="113"/>
      <c r="RVG26" s="113"/>
      <c r="RVH26" s="113"/>
      <c r="RVI26" s="113"/>
      <c r="RVJ26" s="113"/>
      <c r="RVK26" s="113"/>
      <c r="RVL26" s="113"/>
      <c r="RVM26" s="113"/>
      <c r="RVN26" s="113"/>
      <c r="RVO26" s="113"/>
      <c r="RVP26" s="113"/>
      <c r="RVQ26" s="113"/>
      <c r="RVR26" s="113"/>
      <c r="RVS26" s="113"/>
      <c r="RVT26" s="113"/>
      <c r="RVU26" s="113"/>
      <c r="RVV26" s="113"/>
      <c r="RVW26" s="113"/>
      <c r="RVX26" s="113"/>
      <c r="RVY26" s="113"/>
      <c r="RVZ26" s="113"/>
      <c r="RWA26" s="113"/>
      <c r="RWB26" s="113"/>
      <c r="RWC26" s="113"/>
      <c r="RWD26" s="113"/>
      <c r="RWE26" s="113"/>
      <c r="RWF26" s="113"/>
      <c r="RWG26" s="113"/>
      <c r="RWH26" s="113"/>
      <c r="RWI26" s="113"/>
      <c r="RWJ26" s="113"/>
      <c r="RWK26" s="113"/>
      <c r="RWL26" s="113"/>
      <c r="RWM26" s="113"/>
      <c r="RWN26" s="113"/>
      <c r="RWO26" s="113"/>
      <c r="RWP26" s="113"/>
      <c r="RWQ26" s="113"/>
      <c r="RWR26" s="113"/>
      <c r="RWS26" s="113"/>
      <c r="RWT26" s="113"/>
      <c r="RWU26" s="113"/>
      <c r="RWV26" s="113"/>
      <c r="RWW26" s="113"/>
      <c r="RWX26" s="113"/>
      <c r="RWY26" s="113"/>
      <c r="RWZ26" s="113"/>
      <c r="RXA26" s="113"/>
      <c r="RXB26" s="113"/>
      <c r="RXC26" s="113"/>
      <c r="RXD26" s="113"/>
      <c r="RXE26" s="113"/>
      <c r="RXF26" s="113"/>
      <c r="RXG26" s="113"/>
      <c r="RXH26" s="113"/>
      <c r="RXI26" s="113"/>
      <c r="RXJ26" s="113"/>
      <c r="RXK26" s="113"/>
      <c r="RXL26" s="113"/>
      <c r="RXM26" s="113"/>
      <c r="RXN26" s="113"/>
      <c r="RXO26" s="113"/>
      <c r="RXP26" s="113"/>
      <c r="RXQ26" s="117"/>
      <c r="RXR26" s="113"/>
      <c r="RXS26" s="113"/>
      <c r="RXT26" s="113"/>
      <c r="RXU26" s="113"/>
      <c r="RXV26" s="113"/>
      <c r="RXW26" s="113"/>
      <c r="RXX26" s="113"/>
      <c r="RXY26" s="113"/>
      <c r="RXZ26" s="113"/>
      <c r="RYA26" s="113"/>
      <c r="RYB26" s="113"/>
      <c r="RYC26" s="113"/>
      <c r="RYD26" s="113"/>
      <c r="RYE26" s="113"/>
      <c r="RYF26" s="113"/>
      <c r="RYG26" s="113"/>
      <c r="RYH26" s="113"/>
      <c r="RYI26" s="113"/>
      <c r="RYJ26" s="113"/>
      <c r="RYK26" s="113"/>
      <c r="RYL26" s="113"/>
      <c r="RYM26" s="113"/>
      <c r="RYN26" s="113"/>
      <c r="RYO26" s="113"/>
      <c r="RYP26" s="113"/>
      <c r="RYQ26" s="113"/>
      <c r="RYR26" s="113"/>
      <c r="RYS26" s="113"/>
      <c r="RYT26" s="113"/>
      <c r="RYU26" s="113"/>
      <c r="RYV26" s="113"/>
      <c r="RYW26" s="113"/>
      <c r="RYX26" s="113"/>
      <c r="RYY26" s="113"/>
      <c r="RYZ26" s="113"/>
      <c r="RZA26" s="113"/>
      <c r="RZB26" s="113"/>
      <c r="RZC26" s="113"/>
      <c r="RZD26" s="113"/>
      <c r="RZE26" s="113"/>
      <c r="RZF26" s="113"/>
      <c r="RZG26" s="113"/>
      <c r="RZH26" s="113"/>
      <c r="RZI26" s="113"/>
      <c r="RZJ26" s="113"/>
      <c r="RZK26" s="113"/>
      <c r="RZL26" s="113"/>
      <c r="RZM26" s="113"/>
      <c r="RZN26" s="113"/>
      <c r="RZO26" s="113"/>
      <c r="RZP26" s="113"/>
      <c r="RZQ26" s="113"/>
      <c r="RZR26" s="113"/>
      <c r="RZS26" s="113"/>
      <c r="RZT26" s="113"/>
      <c r="RZU26" s="113"/>
      <c r="RZV26" s="113"/>
      <c r="RZW26" s="113"/>
      <c r="RZX26" s="113"/>
      <c r="RZY26" s="113"/>
      <c r="RZZ26" s="113"/>
      <c r="SAA26" s="113"/>
      <c r="SAB26" s="113"/>
      <c r="SAC26" s="113"/>
      <c r="SAD26" s="113"/>
      <c r="SAE26" s="113"/>
      <c r="SAF26" s="113"/>
      <c r="SAG26" s="113"/>
      <c r="SAH26" s="113"/>
      <c r="SAI26" s="113"/>
      <c r="SAJ26" s="113"/>
      <c r="SAK26" s="113"/>
      <c r="SAL26" s="113"/>
      <c r="SAM26" s="113"/>
      <c r="SAN26" s="113"/>
      <c r="SAO26" s="113"/>
      <c r="SAP26" s="113"/>
      <c r="SAQ26" s="113"/>
      <c r="SAR26" s="113"/>
      <c r="SAS26" s="113"/>
      <c r="SAT26" s="113"/>
      <c r="SAU26" s="113"/>
      <c r="SAV26" s="113"/>
      <c r="SAW26" s="113"/>
      <c r="SAX26" s="113"/>
      <c r="SAY26" s="113"/>
      <c r="SAZ26" s="113"/>
      <c r="SBA26" s="113"/>
      <c r="SBB26" s="113"/>
      <c r="SBC26" s="113"/>
      <c r="SBD26" s="113"/>
      <c r="SBE26" s="113"/>
      <c r="SBF26" s="113"/>
      <c r="SBG26" s="113"/>
      <c r="SBH26" s="113"/>
      <c r="SBI26" s="113"/>
      <c r="SBJ26" s="113"/>
      <c r="SBK26" s="113"/>
      <c r="SBL26" s="113"/>
      <c r="SBM26" s="113"/>
      <c r="SBN26" s="113"/>
      <c r="SBO26" s="113"/>
      <c r="SBP26" s="113"/>
      <c r="SBQ26" s="113"/>
      <c r="SBR26" s="113"/>
      <c r="SBS26" s="113"/>
      <c r="SBT26" s="113"/>
      <c r="SBU26" s="113"/>
      <c r="SBV26" s="113"/>
      <c r="SBW26" s="113"/>
      <c r="SBX26" s="113"/>
      <c r="SBY26" s="113"/>
      <c r="SBZ26" s="113"/>
      <c r="SCA26" s="113"/>
      <c r="SCB26" s="113"/>
      <c r="SCC26" s="113"/>
      <c r="SCD26" s="113"/>
      <c r="SCE26" s="113"/>
      <c r="SCF26" s="113"/>
      <c r="SCG26" s="113"/>
      <c r="SCH26" s="113"/>
      <c r="SCI26" s="113"/>
      <c r="SCJ26" s="113"/>
      <c r="SCK26" s="113"/>
      <c r="SCL26" s="113"/>
      <c r="SCM26" s="113"/>
      <c r="SCN26" s="117"/>
      <c r="SCO26" s="113"/>
      <c r="SCP26" s="113"/>
      <c r="SCQ26" s="113"/>
      <c r="SCR26" s="113"/>
      <c r="SCS26" s="113"/>
      <c r="SCT26" s="113"/>
      <c r="SCU26" s="113"/>
      <c r="SCV26" s="113"/>
      <c r="SCW26" s="113"/>
      <c r="SCX26" s="113"/>
      <c r="SCY26" s="113"/>
      <c r="SCZ26" s="113"/>
      <c r="SDA26" s="113"/>
      <c r="SDB26" s="113"/>
      <c r="SDC26" s="113"/>
      <c r="SDD26" s="113"/>
      <c r="SDE26" s="113"/>
      <c r="SDF26" s="113"/>
      <c r="SDG26" s="113"/>
      <c r="SDH26" s="113"/>
      <c r="SDI26" s="113"/>
      <c r="SDJ26" s="113"/>
      <c r="SDK26" s="113"/>
      <c r="SDL26" s="113"/>
      <c r="SDM26" s="113"/>
      <c r="SDN26" s="113"/>
      <c r="SDO26" s="113"/>
      <c r="SDP26" s="113"/>
      <c r="SDQ26" s="113"/>
      <c r="SDR26" s="113"/>
      <c r="SDS26" s="113"/>
      <c r="SDT26" s="113"/>
      <c r="SDU26" s="113"/>
      <c r="SDV26" s="113"/>
      <c r="SDW26" s="113"/>
      <c r="SDX26" s="113"/>
      <c r="SDY26" s="113"/>
      <c r="SDZ26" s="113"/>
      <c r="SEA26" s="113"/>
      <c r="SEB26" s="113"/>
      <c r="SEC26" s="113"/>
      <c r="SED26" s="113"/>
      <c r="SEE26" s="113"/>
      <c r="SEF26" s="113"/>
      <c r="SEG26" s="113"/>
      <c r="SEH26" s="113"/>
      <c r="SEI26" s="113"/>
      <c r="SEJ26" s="113"/>
      <c r="SEK26" s="113"/>
      <c r="SEL26" s="113"/>
      <c r="SEM26" s="113"/>
      <c r="SEN26" s="113"/>
      <c r="SEO26" s="113"/>
      <c r="SEP26" s="113"/>
      <c r="SEQ26" s="113"/>
      <c r="SER26" s="113"/>
      <c r="SES26" s="113"/>
      <c r="SET26" s="113"/>
      <c r="SEU26" s="113"/>
      <c r="SEV26" s="113"/>
      <c r="SEW26" s="113"/>
      <c r="SEX26" s="113"/>
      <c r="SEY26" s="113"/>
      <c r="SEZ26" s="113"/>
      <c r="SFA26" s="113"/>
      <c r="SFB26" s="113"/>
      <c r="SFC26" s="113"/>
      <c r="SFD26" s="113"/>
      <c r="SFE26" s="113"/>
      <c r="SFF26" s="113"/>
      <c r="SFG26" s="113"/>
      <c r="SFH26" s="113"/>
      <c r="SFI26" s="113"/>
      <c r="SFJ26" s="113"/>
      <c r="SFK26" s="113"/>
      <c r="SFL26" s="113"/>
      <c r="SFM26" s="113"/>
      <c r="SFN26" s="113"/>
      <c r="SFO26" s="113"/>
      <c r="SFP26" s="113"/>
      <c r="SFQ26" s="113"/>
      <c r="SFR26" s="113"/>
      <c r="SFS26" s="113"/>
      <c r="SFT26" s="113"/>
      <c r="SFU26" s="113"/>
      <c r="SFV26" s="113"/>
      <c r="SFW26" s="113"/>
      <c r="SFX26" s="113"/>
      <c r="SFY26" s="113"/>
      <c r="SFZ26" s="113"/>
      <c r="SGA26" s="113"/>
      <c r="SGB26" s="113"/>
      <c r="SGC26" s="113"/>
      <c r="SGD26" s="113"/>
      <c r="SGE26" s="113"/>
      <c r="SGF26" s="113"/>
      <c r="SGG26" s="113"/>
      <c r="SGH26" s="113"/>
      <c r="SGI26" s="113"/>
      <c r="SGJ26" s="113"/>
      <c r="SGK26" s="113"/>
      <c r="SGL26" s="113"/>
      <c r="SGM26" s="113"/>
      <c r="SGN26" s="113"/>
      <c r="SGO26" s="113"/>
      <c r="SGP26" s="113"/>
      <c r="SGQ26" s="113"/>
      <c r="SGR26" s="113"/>
      <c r="SGS26" s="113"/>
      <c r="SGT26" s="113"/>
      <c r="SGU26" s="113"/>
      <c r="SGV26" s="113"/>
      <c r="SGW26" s="113"/>
      <c r="SGX26" s="113"/>
      <c r="SGY26" s="113"/>
      <c r="SGZ26" s="113"/>
      <c r="SHA26" s="113"/>
      <c r="SHB26" s="113"/>
      <c r="SHC26" s="113"/>
      <c r="SHD26" s="113"/>
      <c r="SHE26" s="113"/>
      <c r="SHF26" s="113"/>
      <c r="SHG26" s="113"/>
      <c r="SHH26" s="113"/>
      <c r="SHI26" s="113"/>
      <c r="SHJ26" s="113"/>
      <c r="SHK26" s="117"/>
      <c r="SHL26" s="113"/>
      <c r="SHM26" s="113"/>
      <c r="SHN26" s="113"/>
      <c r="SHO26" s="113"/>
      <c r="SHP26" s="113"/>
      <c r="SHQ26" s="113"/>
      <c r="SHR26" s="113"/>
      <c r="SHS26" s="113"/>
      <c r="SHT26" s="113"/>
      <c r="SHU26" s="113"/>
      <c r="SHV26" s="113"/>
      <c r="SHW26" s="113"/>
      <c r="SHX26" s="113"/>
      <c r="SHY26" s="113"/>
      <c r="SHZ26" s="113"/>
      <c r="SIA26" s="113"/>
      <c r="SIB26" s="113"/>
      <c r="SIC26" s="113"/>
      <c r="SID26" s="113"/>
      <c r="SIE26" s="113"/>
      <c r="SIF26" s="113"/>
      <c r="SIG26" s="113"/>
      <c r="SIH26" s="113"/>
      <c r="SII26" s="113"/>
      <c r="SIJ26" s="113"/>
      <c r="SIK26" s="113"/>
      <c r="SIL26" s="113"/>
      <c r="SIM26" s="113"/>
      <c r="SIN26" s="113"/>
      <c r="SIO26" s="113"/>
      <c r="SIP26" s="113"/>
      <c r="SIQ26" s="113"/>
      <c r="SIR26" s="113"/>
      <c r="SIS26" s="113"/>
      <c r="SIT26" s="113"/>
      <c r="SIU26" s="113"/>
      <c r="SIV26" s="113"/>
      <c r="SIW26" s="113"/>
      <c r="SIX26" s="113"/>
      <c r="SIY26" s="113"/>
      <c r="SIZ26" s="113"/>
      <c r="SJA26" s="113"/>
      <c r="SJB26" s="113"/>
      <c r="SJC26" s="113"/>
      <c r="SJD26" s="113"/>
      <c r="SJE26" s="113"/>
      <c r="SJF26" s="113"/>
      <c r="SJG26" s="113"/>
      <c r="SJH26" s="113"/>
      <c r="SJI26" s="113"/>
      <c r="SJJ26" s="113"/>
      <c r="SJK26" s="113"/>
      <c r="SJL26" s="113"/>
      <c r="SJM26" s="113"/>
      <c r="SJN26" s="113"/>
      <c r="SJO26" s="113"/>
      <c r="SJP26" s="113"/>
      <c r="SJQ26" s="113"/>
      <c r="SJR26" s="113"/>
      <c r="SJS26" s="113"/>
      <c r="SJT26" s="113"/>
      <c r="SJU26" s="113"/>
      <c r="SJV26" s="113"/>
      <c r="SJW26" s="113"/>
      <c r="SJX26" s="113"/>
      <c r="SJY26" s="113"/>
      <c r="SJZ26" s="113"/>
      <c r="SKA26" s="113"/>
      <c r="SKB26" s="113"/>
      <c r="SKC26" s="113"/>
      <c r="SKD26" s="113"/>
      <c r="SKE26" s="113"/>
      <c r="SKF26" s="113"/>
      <c r="SKG26" s="113"/>
      <c r="SKH26" s="113"/>
      <c r="SKI26" s="113"/>
      <c r="SKJ26" s="113"/>
      <c r="SKK26" s="113"/>
      <c r="SKL26" s="113"/>
      <c r="SKM26" s="113"/>
      <c r="SKN26" s="113"/>
      <c r="SKO26" s="113"/>
      <c r="SKP26" s="113"/>
      <c r="SKQ26" s="113"/>
      <c r="SKR26" s="113"/>
      <c r="SKS26" s="113"/>
      <c r="SKT26" s="113"/>
      <c r="SKU26" s="113"/>
      <c r="SKV26" s="113"/>
      <c r="SKW26" s="113"/>
      <c r="SKX26" s="113"/>
      <c r="SKY26" s="113"/>
      <c r="SKZ26" s="113"/>
      <c r="SLA26" s="113"/>
      <c r="SLB26" s="113"/>
      <c r="SLC26" s="113"/>
      <c r="SLD26" s="113"/>
      <c r="SLE26" s="113"/>
      <c r="SLF26" s="113"/>
      <c r="SLG26" s="113"/>
      <c r="SLH26" s="113"/>
      <c r="SLI26" s="113"/>
      <c r="SLJ26" s="113"/>
      <c r="SLK26" s="113"/>
      <c r="SLL26" s="113"/>
      <c r="SLM26" s="113"/>
      <c r="SLN26" s="113"/>
      <c r="SLO26" s="113"/>
      <c r="SLP26" s="113"/>
      <c r="SLQ26" s="113"/>
      <c r="SLR26" s="113"/>
      <c r="SLS26" s="113"/>
      <c r="SLT26" s="113"/>
      <c r="SLU26" s="113"/>
      <c r="SLV26" s="113"/>
      <c r="SLW26" s="113"/>
      <c r="SLX26" s="113"/>
      <c r="SLY26" s="113"/>
      <c r="SLZ26" s="113"/>
      <c r="SMA26" s="113"/>
      <c r="SMB26" s="113"/>
      <c r="SMC26" s="113"/>
      <c r="SMD26" s="113"/>
      <c r="SME26" s="113"/>
      <c r="SMF26" s="113"/>
      <c r="SMG26" s="113"/>
      <c r="SMH26" s="117"/>
      <c r="SMI26" s="113"/>
      <c r="SMJ26" s="113"/>
      <c r="SMK26" s="113"/>
      <c r="SML26" s="113"/>
      <c r="SMM26" s="113"/>
      <c r="SMN26" s="113"/>
      <c r="SMO26" s="113"/>
      <c r="SMP26" s="113"/>
      <c r="SMQ26" s="113"/>
      <c r="SMR26" s="113"/>
      <c r="SMS26" s="113"/>
      <c r="SMT26" s="113"/>
      <c r="SMU26" s="113"/>
      <c r="SMV26" s="113"/>
      <c r="SMW26" s="113"/>
      <c r="SMX26" s="113"/>
      <c r="SMY26" s="113"/>
      <c r="SMZ26" s="113"/>
      <c r="SNA26" s="113"/>
      <c r="SNB26" s="113"/>
      <c r="SNC26" s="113"/>
      <c r="SND26" s="113"/>
      <c r="SNE26" s="113"/>
      <c r="SNF26" s="113"/>
      <c r="SNG26" s="113"/>
      <c r="SNH26" s="113"/>
      <c r="SNI26" s="113"/>
      <c r="SNJ26" s="113"/>
      <c r="SNK26" s="113"/>
      <c r="SNL26" s="113"/>
      <c r="SNM26" s="113"/>
      <c r="SNN26" s="113"/>
      <c r="SNO26" s="113"/>
      <c r="SNP26" s="113"/>
      <c r="SNQ26" s="113"/>
      <c r="SNR26" s="113"/>
      <c r="SNS26" s="113"/>
      <c r="SNT26" s="113"/>
      <c r="SNU26" s="113"/>
      <c r="SNV26" s="113"/>
      <c r="SNW26" s="113"/>
      <c r="SNX26" s="113"/>
      <c r="SNY26" s="113"/>
      <c r="SNZ26" s="113"/>
      <c r="SOA26" s="113"/>
      <c r="SOB26" s="113"/>
      <c r="SOC26" s="113"/>
      <c r="SOD26" s="113"/>
      <c r="SOE26" s="113"/>
      <c r="SOF26" s="113"/>
      <c r="SOG26" s="113"/>
      <c r="SOH26" s="113"/>
      <c r="SOI26" s="113"/>
      <c r="SOJ26" s="113"/>
      <c r="SOK26" s="113"/>
      <c r="SOL26" s="113"/>
      <c r="SOM26" s="113"/>
      <c r="SON26" s="113"/>
      <c r="SOO26" s="113"/>
      <c r="SOP26" s="113"/>
      <c r="SOQ26" s="113"/>
      <c r="SOR26" s="113"/>
      <c r="SOS26" s="113"/>
      <c r="SOT26" s="113"/>
      <c r="SOU26" s="113"/>
      <c r="SOV26" s="113"/>
      <c r="SOW26" s="113"/>
      <c r="SOX26" s="113"/>
      <c r="SOY26" s="113"/>
      <c r="SOZ26" s="113"/>
      <c r="SPA26" s="113"/>
      <c r="SPB26" s="113"/>
      <c r="SPC26" s="113"/>
      <c r="SPD26" s="113"/>
      <c r="SPE26" s="113"/>
      <c r="SPF26" s="113"/>
      <c r="SPG26" s="113"/>
      <c r="SPH26" s="113"/>
      <c r="SPI26" s="113"/>
      <c r="SPJ26" s="113"/>
      <c r="SPK26" s="113"/>
      <c r="SPL26" s="113"/>
      <c r="SPM26" s="113"/>
      <c r="SPN26" s="113"/>
      <c r="SPO26" s="113"/>
      <c r="SPP26" s="113"/>
      <c r="SPQ26" s="113"/>
      <c r="SPR26" s="113"/>
      <c r="SPS26" s="113"/>
      <c r="SPT26" s="113"/>
      <c r="SPU26" s="113"/>
      <c r="SPV26" s="113"/>
      <c r="SPW26" s="113"/>
      <c r="SPX26" s="113"/>
      <c r="SPY26" s="113"/>
      <c r="SPZ26" s="113"/>
      <c r="SQA26" s="113"/>
      <c r="SQB26" s="113"/>
      <c r="SQC26" s="113"/>
      <c r="SQD26" s="113"/>
      <c r="SQE26" s="113"/>
      <c r="SQF26" s="113"/>
      <c r="SQG26" s="113"/>
      <c r="SQH26" s="113"/>
      <c r="SQI26" s="113"/>
      <c r="SQJ26" s="113"/>
      <c r="SQK26" s="113"/>
      <c r="SQL26" s="113"/>
      <c r="SQM26" s="113"/>
      <c r="SQN26" s="113"/>
      <c r="SQO26" s="113"/>
      <c r="SQP26" s="113"/>
      <c r="SQQ26" s="113"/>
      <c r="SQR26" s="113"/>
      <c r="SQS26" s="113"/>
      <c r="SQT26" s="113"/>
      <c r="SQU26" s="113"/>
      <c r="SQV26" s="113"/>
      <c r="SQW26" s="113"/>
      <c r="SQX26" s="113"/>
      <c r="SQY26" s="113"/>
      <c r="SQZ26" s="113"/>
      <c r="SRA26" s="113"/>
      <c r="SRB26" s="113"/>
      <c r="SRC26" s="113"/>
      <c r="SRD26" s="113"/>
      <c r="SRE26" s="117"/>
      <c r="SRF26" s="113"/>
      <c r="SRG26" s="113"/>
      <c r="SRH26" s="113"/>
      <c r="SRI26" s="113"/>
      <c r="SRJ26" s="113"/>
      <c r="SRK26" s="113"/>
      <c r="SRL26" s="113"/>
      <c r="SRM26" s="113"/>
      <c r="SRN26" s="113"/>
      <c r="SRO26" s="113"/>
      <c r="SRP26" s="113"/>
      <c r="SRQ26" s="113"/>
      <c r="SRR26" s="113"/>
      <c r="SRS26" s="113"/>
      <c r="SRT26" s="113"/>
      <c r="SRU26" s="113"/>
      <c r="SRV26" s="113"/>
      <c r="SRW26" s="113"/>
      <c r="SRX26" s="113"/>
      <c r="SRY26" s="113"/>
      <c r="SRZ26" s="113"/>
      <c r="SSA26" s="113"/>
      <c r="SSB26" s="113"/>
      <c r="SSC26" s="113"/>
      <c r="SSD26" s="113"/>
      <c r="SSE26" s="113"/>
      <c r="SSF26" s="113"/>
      <c r="SSG26" s="113"/>
      <c r="SSH26" s="113"/>
      <c r="SSI26" s="113"/>
      <c r="SSJ26" s="113"/>
      <c r="SSK26" s="113"/>
      <c r="SSL26" s="113"/>
      <c r="SSM26" s="113"/>
      <c r="SSN26" s="113"/>
      <c r="SSO26" s="113"/>
      <c r="SSP26" s="113"/>
      <c r="SSQ26" s="113"/>
      <c r="SSR26" s="113"/>
      <c r="SSS26" s="113"/>
      <c r="SST26" s="113"/>
      <c r="SSU26" s="113"/>
      <c r="SSV26" s="113"/>
      <c r="SSW26" s="113"/>
      <c r="SSX26" s="113"/>
      <c r="SSY26" s="113"/>
      <c r="SSZ26" s="113"/>
      <c r="STA26" s="113"/>
      <c r="STB26" s="113"/>
      <c r="STC26" s="113"/>
      <c r="STD26" s="113"/>
      <c r="STE26" s="113"/>
      <c r="STF26" s="113"/>
      <c r="STG26" s="113"/>
      <c r="STH26" s="113"/>
      <c r="STI26" s="113"/>
      <c r="STJ26" s="113"/>
      <c r="STK26" s="113"/>
      <c r="STL26" s="113"/>
      <c r="STM26" s="113"/>
      <c r="STN26" s="113"/>
      <c r="STO26" s="113"/>
      <c r="STP26" s="113"/>
      <c r="STQ26" s="113"/>
      <c r="STR26" s="113"/>
      <c r="STS26" s="113"/>
      <c r="STT26" s="113"/>
      <c r="STU26" s="113"/>
      <c r="STV26" s="113"/>
      <c r="STW26" s="113"/>
      <c r="STX26" s="113"/>
      <c r="STY26" s="113"/>
      <c r="STZ26" s="113"/>
      <c r="SUA26" s="113"/>
      <c r="SUB26" s="113"/>
      <c r="SUC26" s="113"/>
      <c r="SUD26" s="113"/>
      <c r="SUE26" s="113"/>
      <c r="SUF26" s="113"/>
      <c r="SUG26" s="113"/>
      <c r="SUH26" s="113"/>
      <c r="SUI26" s="113"/>
      <c r="SUJ26" s="113"/>
      <c r="SUK26" s="113"/>
      <c r="SUL26" s="113"/>
      <c r="SUM26" s="113"/>
      <c r="SUN26" s="113"/>
      <c r="SUO26" s="113"/>
      <c r="SUP26" s="113"/>
      <c r="SUQ26" s="113"/>
      <c r="SUR26" s="113"/>
      <c r="SUS26" s="113"/>
      <c r="SUT26" s="113"/>
      <c r="SUU26" s="113"/>
      <c r="SUV26" s="113"/>
      <c r="SUW26" s="113"/>
      <c r="SUX26" s="113"/>
      <c r="SUY26" s="113"/>
      <c r="SUZ26" s="113"/>
      <c r="SVA26" s="113"/>
      <c r="SVB26" s="113"/>
      <c r="SVC26" s="113"/>
      <c r="SVD26" s="113"/>
      <c r="SVE26" s="113"/>
      <c r="SVF26" s="113"/>
      <c r="SVG26" s="113"/>
      <c r="SVH26" s="113"/>
      <c r="SVI26" s="113"/>
      <c r="SVJ26" s="113"/>
      <c r="SVK26" s="113"/>
      <c r="SVL26" s="113"/>
      <c r="SVM26" s="113"/>
      <c r="SVN26" s="113"/>
      <c r="SVO26" s="113"/>
      <c r="SVP26" s="113"/>
      <c r="SVQ26" s="113"/>
      <c r="SVR26" s="113"/>
      <c r="SVS26" s="113"/>
      <c r="SVT26" s="113"/>
      <c r="SVU26" s="113"/>
      <c r="SVV26" s="113"/>
      <c r="SVW26" s="113"/>
      <c r="SVX26" s="113"/>
      <c r="SVY26" s="113"/>
      <c r="SVZ26" s="113"/>
      <c r="SWA26" s="113"/>
      <c r="SWB26" s="117"/>
      <c r="SWC26" s="113"/>
      <c r="SWD26" s="113"/>
      <c r="SWE26" s="113"/>
      <c r="SWF26" s="113"/>
      <c r="SWG26" s="113"/>
      <c r="SWH26" s="113"/>
      <c r="SWI26" s="113"/>
      <c r="SWJ26" s="113"/>
      <c r="SWK26" s="113"/>
      <c r="SWL26" s="113"/>
      <c r="SWM26" s="113"/>
      <c r="SWN26" s="113"/>
      <c r="SWO26" s="113"/>
      <c r="SWP26" s="113"/>
      <c r="SWQ26" s="113"/>
      <c r="SWR26" s="113"/>
      <c r="SWS26" s="113"/>
      <c r="SWT26" s="113"/>
      <c r="SWU26" s="113"/>
      <c r="SWV26" s="113"/>
      <c r="SWW26" s="113"/>
      <c r="SWX26" s="113"/>
      <c r="SWY26" s="113"/>
      <c r="SWZ26" s="113"/>
      <c r="SXA26" s="113"/>
      <c r="SXB26" s="113"/>
      <c r="SXC26" s="113"/>
      <c r="SXD26" s="113"/>
      <c r="SXE26" s="113"/>
      <c r="SXF26" s="113"/>
      <c r="SXG26" s="113"/>
      <c r="SXH26" s="113"/>
      <c r="SXI26" s="113"/>
      <c r="SXJ26" s="113"/>
      <c r="SXK26" s="113"/>
      <c r="SXL26" s="113"/>
      <c r="SXM26" s="113"/>
      <c r="SXN26" s="113"/>
      <c r="SXO26" s="113"/>
      <c r="SXP26" s="113"/>
      <c r="SXQ26" s="113"/>
      <c r="SXR26" s="113"/>
      <c r="SXS26" s="113"/>
      <c r="SXT26" s="113"/>
      <c r="SXU26" s="113"/>
      <c r="SXV26" s="113"/>
      <c r="SXW26" s="113"/>
      <c r="SXX26" s="113"/>
      <c r="SXY26" s="113"/>
      <c r="SXZ26" s="113"/>
      <c r="SYA26" s="113"/>
      <c r="SYB26" s="113"/>
      <c r="SYC26" s="113"/>
      <c r="SYD26" s="113"/>
      <c r="SYE26" s="113"/>
      <c r="SYF26" s="113"/>
      <c r="SYG26" s="113"/>
      <c r="SYH26" s="113"/>
      <c r="SYI26" s="113"/>
      <c r="SYJ26" s="113"/>
      <c r="SYK26" s="113"/>
      <c r="SYL26" s="113"/>
      <c r="SYM26" s="113"/>
      <c r="SYN26" s="113"/>
      <c r="SYO26" s="113"/>
      <c r="SYP26" s="113"/>
      <c r="SYQ26" s="113"/>
      <c r="SYR26" s="113"/>
      <c r="SYS26" s="113"/>
      <c r="SYT26" s="113"/>
      <c r="SYU26" s="113"/>
      <c r="SYV26" s="113"/>
      <c r="SYW26" s="113"/>
      <c r="SYX26" s="113"/>
      <c r="SYY26" s="113"/>
      <c r="SYZ26" s="113"/>
      <c r="SZA26" s="113"/>
      <c r="SZB26" s="113"/>
      <c r="SZC26" s="113"/>
      <c r="SZD26" s="113"/>
      <c r="SZE26" s="113"/>
      <c r="SZF26" s="113"/>
      <c r="SZG26" s="113"/>
      <c r="SZH26" s="113"/>
      <c r="SZI26" s="113"/>
      <c r="SZJ26" s="113"/>
      <c r="SZK26" s="113"/>
      <c r="SZL26" s="113"/>
      <c r="SZM26" s="113"/>
      <c r="SZN26" s="113"/>
      <c r="SZO26" s="113"/>
      <c r="SZP26" s="113"/>
      <c r="SZQ26" s="113"/>
      <c r="SZR26" s="113"/>
      <c r="SZS26" s="113"/>
      <c r="SZT26" s="113"/>
      <c r="SZU26" s="113"/>
      <c r="SZV26" s="113"/>
      <c r="SZW26" s="113"/>
      <c r="SZX26" s="113"/>
      <c r="SZY26" s="113"/>
      <c r="SZZ26" s="113"/>
      <c r="TAA26" s="113"/>
      <c r="TAB26" s="113"/>
      <c r="TAC26" s="113"/>
      <c r="TAD26" s="113"/>
      <c r="TAE26" s="113"/>
      <c r="TAF26" s="113"/>
      <c r="TAG26" s="113"/>
      <c r="TAH26" s="113"/>
      <c r="TAI26" s="113"/>
      <c r="TAJ26" s="113"/>
      <c r="TAK26" s="113"/>
      <c r="TAL26" s="113"/>
      <c r="TAM26" s="113"/>
      <c r="TAN26" s="113"/>
      <c r="TAO26" s="113"/>
      <c r="TAP26" s="113"/>
      <c r="TAQ26" s="113"/>
      <c r="TAR26" s="113"/>
      <c r="TAS26" s="113"/>
      <c r="TAT26" s="113"/>
      <c r="TAU26" s="113"/>
      <c r="TAV26" s="113"/>
      <c r="TAW26" s="113"/>
      <c r="TAX26" s="113"/>
      <c r="TAY26" s="117"/>
      <c r="TAZ26" s="113"/>
      <c r="TBA26" s="113"/>
      <c r="TBB26" s="113"/>
      <c r="TBC26" s="113"/>
      <c r="TBD26" s="113"/>
      <c r="TBE26" s="113"/>
      <c r="TBF26" s="113"/>
      <c r="TBG26" s="113"/>
      <c r="TBH26" s="113"/>
      <c r="TBI26" s="113"/>
      <c r="TBJ26" s="113"/>
      <c r="TBK26" s="113"/>
      <c r="TBL26" s="113"/>
      <c r="TBM26" s="113"/>
      <c r="TBN26" s="113"/>
      <c r="TBO26" s="113"/>
      <c r="TBP26" s="113"/>
      <c r="TBQ26" s="113"/>
      <c r="TBR26" s="113"/>
      <c r="TBS26" s="113"/>
      <c r="TBT26" s="113"/>
      <c r="TBU26" s="113"/>
      <c r="TBV26" s="113"/>
      <c r="TBW26" s="113"/>
      <c r="TBX26" s="113"/>
      <c r="TBY26" s="113"/>
      <c r="TBZ26" s="113"/>
      <c r="TCA26" s="113"/>
      <c r="TCB26" s="113"/>
      <c r="TCC26" s="113"/>
      <c r="TCD26" s="113"/>
      <c r="TCE26" s="113"/>
      <c r="TCF26" s="113"/>
      <c r="TCG26" s="113"/>
      <c r="TCH26" s="113"/>
      <c r="TCI26" s="113"/>
      <c r="TCJ26" s="113"/>
      <c r="TCK26" s="113"/>
      <c r="TCL26" s="113"/>
      <c r="TCM26" s="113"/>
      <c r="TCN26" s="113"/>
      <c r="TCO26" s="113"/>
      <c r="TCP26" s="113"/>
      <c r="TCQ26" s="113"/>
      <c r="TCR26" s="113"/>
      <c r="TCS26" s="113"/>
      <c r="TCT26" s="113"/>
      <c r="TCU26" s="113"/>
      <c r="TCV26" s="113"/>
      <c r="TCW26" s="113"/>
      <c r="TCX26" s="113"/>
      <c r="TCY26" s="113"/>
      <c r="TCZ26" s="113"/>
      <c r="TDA26" s="113"/>
      <c r="TDB26" s="113"/>
      <c r="TDC26" s="113"/>
      <c r="TDD26" s="113"/>
      <c r="TDE26" s="113"/>
      <c r="TDF26" s="113"/>
      <c r="TDG26" s="113"/>
      <c r="TDH26" s="113"/>
      <c r="TDI26" s="113"/>
      <c r="TDJ26" s="113"/>
      <c r="TDK26" s="113"/>
      <c r="TDL26" s="113"/>
      <c r="TDM26" s="113"/>
      <c r="TDN26" s="113"/>
      <c r="TDO26" s="113"/>
      <c r="TDP26" s="113"/>
      <c r="TDQ26" s="113"/>
      <c r="TDR26" s="113"/>
      <c r="TDS26" s="113"/>
      <c r="TDT26" s="113"/>
      <c r="TDU26" s="113"/>
      <c r="TDV26" s="113"/>
      <c r="TDW26" s="113"/>
      <c r="TDX26" s="113"/>
      <c r="TDY26" s="113"/>
      <c r="TDZ26" s="113"/>
      <c r="TEA26" s="113"/>
      <c r="TEB26" s="113"/>
      <c r="TEC26" s="113"/>
      <c r="TED26" s="113"/>
      <c r="TEE26" s="113"/>
      <c r="TEF26" s="113"/>
      <c r="TEG26" s="113"/>
      <c r="TEH26" s="113"/>
      <c r="TEI26" s="113"/>
      <c r="TEJ26" s="113"/>
      <c r="TEK26" s="113"/>
      <c r="TEL26" s="113"/>
      <c r="TEM26" s="113"/>
      <c r="TEN26" s="113"/>
      <c r="TEO26" s="113"/>
      <c r="TEP26" s="113"/>
      <c r="TEQ26" s="113"/>
      <c r="TER26" s="113"/>
      <c r="TES26" s="113"/>
      <c r="TET26" s="113"/>
      <c r="TEU26" s="113"/>
      <c r="TEV26" s="113"/>
      <c r="TEW26" s="113"/>
      <c r="TEX26" s="113"/>
      <c r="TEY26" s="113"/>
      <c r="TEZ26" s="113"/>
      <c r="TFA26" s="113"/>
      <c r="TFB26" s="113"/>
      <c r="TFC26" s="113"/>
      <c r="TFD26" s="113"/>
      <c r="TFE26" s="113"/>
      <c r="TFF26" s="113"/>
      <c r="TFG26" s="113"/>
      <c r="TFH26" s="113"/>
      <c r="TFI26" s="113"/>
      <c r="TFJ26" s="113"/>
      <c r="TFK26" s="113"/>
      <c r="TFL26" s="113"/>
      <c r="TFM26" s="113"/>
      <c r="TFN26" s="113"/>
      <c r="TFO26" s="113"/>
      <c r="TFP26" s="113"/>
      <c r="TFQ26" s="113"/>
      <c r="TFR26" s="113"/>
      <c r="TFS26" s="113"/>
      <c r="TFT26" s="113"/>
      <c r="TFU26" s="113"/>
      <c r="TFV26" s="117"/>
      <c r="TFW26" s="113"/>
      <c r="TFX26" s="113"/>
      <c r="TFY26" s="113"/>
      <c r="TFZ26" s="113"/>
      <c r="TGA26" s="113"/>
      <c r="TGB26" s="113"/>
      <c r="TGC26" s="113"/>
      <c r="TGD26" s="113"/>
      <c r="TGE26" s="113"/>
      <c r="TGF26" s="113"/>
      <c r="TGG26" s="113"/>
      <c r="TGH26" s="113"/>
      <c r="TGI26" s="113"/>
      <c r="TGJ26" s="113"/>
      <c r="TGK26" s="113"/>
      <c r="TGL26" s="113"/>
      <c r="TGM26" s="113"/>
      <c r="TGN26" s="113"/>
      <c r="TGO26" s="113"/>
      <c r="TGP26" s="113"/>
      <c r="TGQ26" s="113"/>
      <c r="TGR26" s="113"/>
      <c r="TGS26" s="113"/>
      <c r="TGT26" s="113"/>
      <c r="TGU26" s="113"/>
      <c r="TGV26" s="113"/>
      <c r="TGW26" s="113"/>
      <c r="TGX26" s="113"/>
      <c r="TGY26" s="113"/>
      <c r="TGZ26" s="113"/>
      <c r="THA26" s="113"/>
      <c r="THB26" s="113"/>
      <c r="THC26" s="113"/>
      <c r="THD26" s="113"/>
      <c r="THE26" s="113"/>
      <c r="THF26" s="113"/>
      <c r="THG26" s="113"/>
      <c r="THH26" s="113"/>
      <c r="THI26" s="113"/>
      <c r="THJ26" s="113"/>
      <c r="THK26" s="113"/>
      <c r="THL26" s="113"/>
      <c r="THM26" s="113"/>
      <c r="THN26" s="113"/>
      <c r="THO26" s="113"/>
      <c r="THP26" s="113"/>
      <c r="THQ26" s="113"/>
      <c r="THR26" s="113"/>
      <c r="THS26" s="113"/>
      <c r="THT26" s="113"/>
      <c r="THU26" s="113"/>
      <c r="THV26" s="113"/>
      <c r="THW26" s="113"/>
      <c r="THX26" s="113"/>
      <c r="THY26" s="113"/>
      <c r="THZ26" s="113"/>
      <c r="TIA26" s="113"/>
      <c r="TIB26" s="113"/>
      <c r="TIC26" s="113"/>
      <c r="TID26" s="113"/>
      <c r="TIE26" s="113"/>
      <c r="TIF26" s="113"/>
      <c r="TIG26" s="113"/>
      <c r="TIH26" s="113"/>
      <c r="TII26" s="113"/>
      <c r="TIJ26" s="113"/>
      <c r="TIK26" s="113"/>
      <c r="TIL26" s="113"/>
      <c r="TIM26" s="113"/>
      <c r="TIN26" s="113"/>
      <c r="TIO26" s="113"/>
      <c r="TIP26" s="113"/>
      <c r="TIQ26" s="113"/>
      <c r="TIR26" s="113"/>
      <c r="TIS26" s="113"/>
      <c r="TIT26" s="113"/>
      <c r="TIU26" s="113"/>
      <c r="TIV26" s="113"/>
      <c r="TIW26" s="113"/>
      <c r="TIX26" s="113"/>
      <c r="TIY26" s="113"/>
      <c r="TIZ26" s="113"/>
      <c r="TJA26" s="113"/>
      <c r="TJB26" s="113"/>
      <c r="TJC26" s="113"/>
      <c r="TJD26" s="113"/>
      <c r="TJE26" s="113"/>
      <c r="TJF26" s="113"/>
      <c r="TJG26" s="113"/>
      <c r="TJH26" s="113"/>
      <c r="TJI26" s="113"/>
      <c r="TJJ26" s="113"/>
      <c r="TJK26" s="113"/>
      <c r="TJL26" s="113"/>
      <c r="TJM26" s="113"/>
      <c r="TJN26" s="113"/>
      <c r="TJO26" s="113"/>
      <c r="TJP26" s="113"/>
      <c r="TJQ26" s="113"/>
      <c r="TJR26" s="113"/>
      <c r="TJS26" s="113"/>
      <c r="TJT26" s="113"/>
      <c r="TJU26" s="113"/>
      <c r="TJV26" s="113"/>
      <c r="TJW26" s="113"/>
      <c r="TJX26" s="113"/>
      <c r="TJY26" s="113"/>
      <c r="TJZ26" s="113"/>
      <c r="TKA26" s="113"/>
      <c r="TKB26" s="113"/>
      <c r="TKC26" s="113"/>
      <c r="TKD26" s="113"/>
      <c r="TKE26" s="113"/>
      <c r="TKF26" s="113"/>
      <c r="TKG26" s="113"/>
      <c r="TKH26" s="113"/>
      <c r="TKI26" s="113"/>
      <c r="TKJ26" s="113"/>
      <c r="TKK26" s="113"/>
      <c r="TKL26" s="113"/>
      <c r="TKM26" s="113"/>
      <c r="TKN26" s="113"/>
      <c r="TKO26" s="113"/>
      <c r="TKP26" s="113"/>
      <c r="TKQ26" s="113"/>
      <c r="TKR26" s="113"/>
      <c r="TKS26" s="117"/>
      <c r="TKT26" s="113"/>
      <c r="TKU26" s="113"/>
      <c r="TKV26" s="113"/>
      <c r="TKW26" s="113"/>
      <c r="TKX26" s="113"/>
      <c r="TKY26" s="113"/>
      <c r="TKZ26" s="113"/>
      <c r="TLA26" s="113"/>
      <c r="TLB26" s="113"/>
      <c r="TLC26" s="113"/>
      <c r="TLD26" s="113"/>
      <c r="TLE26" s="113"/>
      <c r="TLF26" s="113"/>
      <c r="TLG26" s="113"/>
      <c r="TLH26" s="113"/>
      <c r="TLI26" s="113"/>
      <c r="TLJ26" s="113"/>
      <c r="TLK26" s="113"/>
      <c r="TLL26" s="113"/>
      <c r="TLM26" s="113"/>
      <c r="TLN26" s="113"/>
      <c r="TLO26" s="113"/>
      <c r="TLP26" s="113"/>
      <c r="TLQ26" s="113"/>
      <c r="TLR26" s="113"/>
      <c r="TLS26" s="113"/>
      <c r="TLT26" s="113"/>
      <c r="TLU26" s="113"/>
      <c r="TLV26" s="113"/>
      <c r="TLW26" s="113"/>
      <c r="TLX26" s="113"/>
      <c r="TLY26" s="113"/>
      <c r="TLZ26" s="113"/>
      <c r="TMA26" s="113"/>
      <c r="TMB26" s="113"/>
      <c r="TMC26" s="113"/>
      <c r="TMD26" s="113"/>
      <c r="TME26" s="113"/>
      <c r="TMF26" s="113"/>
      <c r="TMG26" s="113"/>
      <c r="TMH26" s="113"/>
      <c r="TMI26" s="113"/>
      <c r="TMJ26" s="113"/>
      <c r="TMK26" s="113"/>
      <c r="TML26" s="113"/>
      <c r="TMM26" s="113"/>
      <c r="TMN26" s="113"/>
      <c r="TMO26" s="113"/>
      <c r="TMP26" s="113"/>
      <c r="TMQ26" s="113"/>
      <c r="TMR26" s="113"/>
      <c r="TMS26" s="113"/>
      <c r="TMT26" s="113"/>
      <c r="TMU26" s="113"/>
      <c r="TMV26" s="113"/>
      <c r="TMW26" s="113"/>
      <c r="TMX26" s="113"/>
      <c r="TMY26" s="113"/>
      <c r="TMZ26" s="113"/>
      <c r="TNA26" s="113"/>
      <c r="TNB26" s="113"/>
      <c r="TNC26" s="113"/>
      <c r="TND26" s="113"/>
      <c r="TNE26" s="113"/>
      <c r="TNF26" s="113"/>
      <c r="TNG26" s="113"/>
      <c r="TNH26" s="113"/>
      <c r="TNI26" s="113"/>
      <c r="TNJ26" s="113"/>
      <c r="TNK26" s="113"/>
      <c r="TNL26" s="113"/>
      <c r="TNM26" s="113"/>
      <c r="TNN26" s="113"/>
      <c r="TNO26" s="113"/>
      <c r="TNP26" s="113"/>
      <c r="TNQ26" s="113"/>
      <c r="TNR26" s="113"/>
      <c r="TNS26" s="113"/>
      <c r="TNT26" s="113"/>
      <c r="TNU26" s="113"/>
      <c r="TNV26" s="113"/>
      <c r="TNW26" s="113"/>
      <c r="TNX26" s="113"/>
      <c r="TNY26" s="113"/>
      <c r="TNZ26" s="113"/>
      <c r="TOA26" s="113"/>
      <c r="TOB26" s="113"/>
      <c r="TOC26" s="113"/>
      <c r="TOD26" s="113"/>
      <c r="TOE26" s="113"/>
      <c r="TOF26" s="113"/>
      <c r="TOG26" s="113"/>
      <c r="TOH26" s="113"/>
      <c r="TOI26" s="113"/>
      <c r="TOJ26" s="113"/>
      <c r="TOK26" s="113"/>
      <c r="TOL26" s="113"/>
      <c r="TOM26" s="113"/>
      <c r="TON26" s="113"/>
      <c r="TOO26" s="113"/>
      <c r="TOP26" s="113"/>
      <c r="TOQ26" s="113"/>
      <c r="TOR26" s="113"/>
      <c r="TOS26" s="113"/>
      <c r="TOT26" s="113"/>
      <c r="TOU26" s="113"/>
      <c r="TOV26" s="113"/>
      <c r="TOW26" s="113"/>
      <c r="TOX26" s="113"/>
      <c r="TOY26" s="113"/>
      <c r="TOZ26" s="113"/>
      <c r="TPA26" s="113"/>
      <c r="TPB26" s="113"/>
      <c r="TPC26" s="113"/>
      <c r="TPD26" s="113"/>
      <c r="TPE26" s="113"/>
      <c r="TPF26" s="113"/>
      <c r="TPG26" s="113"/>
      <c r="TPH26" s="113"/>
      <c r="TPI26" s="113"/>
      <c r="TPJ26" s="113"/>
      <c r="TPK26" s="113"/>
      <c r="TPL26" s="113"/>
      <c r="TPM26" s="113"/>
      <c r="TPN26" s="113"/>
      <c r="TPO26" s="113"/>
      <c r="TPP26" s="117"/>
      <c r="TPQ26" s="113"/>
      <c r="TPR26" s="113"/>
      <c r="TPS26" s="113"/>
      <c r="TPT26" s="113"/>
      <c r="TPU26" s="113"/>
      <c r="TPV26" s="113"/>
      <c r="TPW26" s="113"/>
      <c r="TPX26" s="113"/>
      <c r="TPY26" s="113"/>
      <c r="TPZ26" s="113"/>
      <c r="TQA26" s="113"/>
      <c r="TQB26" s="113"/>
      <c r="TQC26" s="113"/>
      <c r="TQD26" s="113"/>
      <c r="TQE26" s="113"/>
      <c r="TQF26" s="113"/>
      <c r="TQG26" s="113"/>
      <c r="TQH26" s="113"/>
      <c r="TQI26" s="113"/>
      <c r="TQJ26" s="113"/>
      <c r="TQK26" s="113"/>
      <c r="TQL26" s="113"/>
      <c r="TQM26" s="113"/>
      <c r="TQN26" s="113"/>
      <c r="TQO26" s="113"/>
      <c r="TQP26" s="113"/>
      <c r="TQQ26" s="113"/>
      <c r="TQR26" s="113"/>
      <c r="TQS26" s="113"/>
      <c r="TQT26" s="113"/>
      <c r="TQU26" s="113"/>
      <c r="TQV26" s="113"/>
      <c r="TQW26" s="113"/>
      <c r="TQX26" s="113"/>
      <c r="TQY26" s="113"/>
      <c r="TQZ26" s="113"/>
      <c r="TRA26" s="113"/>
      <c r="TRB26" s="113"/>
      <c r="TRC26" s="113"/>
      <c r="TRD26" s="113"/>
      <c r="TRE26" s="113"/>
      <c r="TRF26" s="113"/>
      <c r="TRG26" s="113"/>
      <c r="TRH26" s="113"/>
      <c r="TRI26" s="113"/>
      <c r="TRJ26" s="113"/>
      <c r="TRK26" s="113"/>
      <c r="TRL26" s="113"/>
      <c r="TRM26" s="113"/>
      <c r="TRN26" s="113"/>
      <c r="TRO26" s="113"/>
      <c r="TRP26" s="113"/>
      <c r="TRQ26" s="113"/>
      <c r="TRR26" s="113"/>
      <c r="TRS26" s="113"/>
      <c r="TRT26" s="113"/>
      <c r="TRU26" s="113"/>
      <c r="TRV26" s="113"/>
      <c r="TRW26" s="113"/>
      <c r="TRX26" s="113"/>
      <c r="TRY26" s="113"/>
      <c r="TRZ26" s="113"/>
      <c r="TSA26" s="113"/>
      <c r="TSB26" s="113"/>
      <c r="TSC26" s="113"/>
      <c r="TSD26" s="113"/>
      <c r="TSE26" s="113"/>
      <c r="TSF26" s="113"/>
      <c r="TSG26" s="113"/>
      <c r="TSH26" s="113"/>
      <c r="TSI26" s="113"/>
      <c r="TSJ26" s="113"/>
      <c r="TSK26" s="113"/>
      <c r="TSL26" s="113"/>
      <c r="TSM26" s="113"/>
      <c r="TSN26" s="113"/>
      <c r="TSO26" s="113"/>
      <c r="TSP26" s="113"/>
      <c r="TSQ26" s="113"/>
      <c r="TSR26" s="113"/>
      <c r="TSS26" s="113"/>
      <c r="TST26" s="113"/>
      <c r="TSU26" s="113"/>
      <c r="TSV26" s="113"/>
      <c r="TSW26" s="113"/>
      <c r="TSX26" s="113"/>
      <c r="TSY26" s="113"/>
      <c r="TSZ26" s="113"/>
      <c r="TTA26" s="113"/>
      <c r="TTB26" s="113"/>
      <c r="TTC26" s="113"/>
      <c r="TTD26" s="113"/>
      <c r="TTE26" s="113"/>
      <c r="TTF26" s="113"/>
      <c r="TTG26" s="113"/>
      <c r="TTH26" s="113"/>
      <c r="TTI26" s="113"/>
      <c r="TTJ26" s="113"/>
      <c r="TTK26" s="113"/>
      <c r="TTL26" s="113"/>
      <c r="TTM26" s="113"/>
      <c r="TTN26" s="113"/>
      <c r="TTO26" s="113"/>
      <c r="TTP26" s="113"/>
      <c r="TTQ26" s="113"/>
      <c r="TTR26" s="113"/>
      <c r="TTS26" s="113"/>
      <c r="TTT26" s="113"/>
      <c r="TTU26" s="113"/>
      <c r="TTV26" s="113"/>
      <c r="TTW26" s="113"/>
      <c r="TTX26" s="113"/>
      <c r="TTY26" s="113"/>
      <c r="TTZ26" s="113"/>
      <c r="TUA26" s="113"/>
      <c r="TUB26" s="113"/>
      <c r="TUC26" s="113"/>
      <c r="TUD26" s="113"/>
      <c r="TUE26" s="113"/>
      <c r="TUF26" s="113"/>
      <c r="TUG26" s="113"/>
      <c r="TUH26" s="113"/>
      <c r="TUI26" s="113"/>
      <c r="TUJ26" s="113"/>
      <c r="TUK26" s="113"/>
      <c r="TUL26" s="113"/>
      <c r="TUM26" s="117"/>
      <c r="TUN26" s="113"/>
      <c r="TUO26" s="113"/>
      <c r="TUP26" s="113"/>
      <c r="TUQ26" s="113"/>
      <c r="TUR26" s="113"/>
      <c r="TUS26" s="113"/>
      <c r="TUT26" s="113"/>
      <c r="TUU26" s="113"/>
      <c r="TUV26" s="113"/>
      <c r="TUW26" s="113"/>
      <c r="TUX26" s="113"/>
      <c r="TUY26" s="113"/>
      <c r="TUZ26" s="113"/>
      <c r="TVA26" s="113"/>
      <c r="TVB26" s="113"/>
      <c r="TVC26" s="113"/>
      <c r="TVD26" s="113"/>
      <c r="TVE26" s="113"/>
      <c r="TVF26" s="113"/>
      <c r="TVG26" s="113"/>
      <c r="TVH26" s="113"/>
      <c r="TVI26" s="113"/>
      <c r="TVJ26" s="113"/>
      <c r="TVK26" s="113"/>
      <c r="TVL26" s="113"/>
      <c r="TVM26" s="113"/>
      <c r="TVN26" s="113"/>
      <c r="TVO26" s="113"/>
      <c r="TVP26" s="113"/>
      <c r="TVQ26" s="113"/>
      <c r="TVR26" s="113"/>
      <c r="TVS26" s="113"/>
      <c r="TVT26" s="113"/>
      <c r="TVU26" s="113"/>
      <c r="TVV26" s="113"/>
      <c r="TVW26" s="113"/>
      <c r="TVX26" s="113"/>
      <c r="TVY26" s="113"/>
      <c r="TVZ26" s="113"/>
      <c r="TWA26" s="113"/>
      <c r="TWB26" s="113"/>
      <c r="TWC26" s="113"/>
      <c r="TWD26" s="113"/>
      <c r="TWE26" s="113"/>
      <c r="TWF26" s="113"/>
      <c r="TWG26" s="113"/>
      <c r="TWH26" s="113"/>
      <c r="TWI26" s="113"/>
      <c r="TWJ26" s="113"/>
      <c r="TWK26" s="113"/>
      <c r="TWL26" s="113"/>
      <c r="TWM26" s="113"/>
      <c r="TWN26" s="113"/>
      <c r="TWO26" s="113"/>
      <c r="TWP26" s="113"/>
      <c r="TWQ26" s="113"/>
      <c r="TWR26" s="113"/>
      <c r="TWS26" s="113"/>
      <c r="TWT26" s="113"/>
      <c r="TWU26" s="113"/>
      <c r="TWV26" s="113"/>
      <c r="TWW26" s="113"/>
      <c r="TWX26" s="113"/>
      <c r="TWY26" s="113"/>
      <c r="TWZ26" s="113"/>
      <c r="TXA26" s="113"/>
      <c r="TXB26" s="113"/>
      <c r="TXC26" s="113"/>
      <c r="TXD26" s="113"/>
      <c r="TXE26" s="113"/>
      <c r="TXF26" s="113"/>
      <c r="TXG26" s="113"/>
      <c r="TXH26" s="113"/>
      <c r="TXI26" s="113"/>
      <c r="TXJ26" s="113"/>
      <c r="TXK26" s="113"/>
      <c r="TXL26" s="113"/>
      <c r="TXM26" s="113"/>
      <c r="TXN26" s="113"/>
      <c r="TXO26" s="113"/>
      <c r="TXP26" s="113"/>
      <c r="TXQ26" s="113"/>
      <c r="TXR26" s="113"/>
      <c r="TXS26" s="113"/>
      <c r="TXT26" s="113"/>
      <c r="TXU26" s="113"/>
      <c r="TXV26" s="113"/>
      <c r="TXW26" s="113"/>
      <c r="TXX26" s="113"/>
      <c r="TXY26" s="113"/>
      <c r="TXZ26" s="113"/>
      <c r="TYA26" s="113"/>
      <c r="TYB26" s="113"/>
      <c r="TYC26" s="113"/>
      <c r="TYD26" s="113"/>
      <c r="TYE26" s="113"/>
      <c r="TYF26" s="113"/>
      <c r="TYG26" s="113"/>
      <c r="TYH26" s="113"/>
      <c r="TYI26" s="113"/>
      <c r="TYJ26" s="113"/>
      <c r="TYK26" s="113"/>
      <c r="TYL26" s="113"/>
      <c r="TYM26" s="113"/>
      <c r="TYN26" s="113"/>
      <c r="TYO26" s="113"/>
      <c r="TYP26" s="113"/>
      <c r="TYQ26" s="113"/>
      <c r="TYR26" s="113"/>
      <c r="TYS26" s="113"/>
      <c r="TYT26" s="113"/>
      <c r="TYU26" s="113"/>
      <c r="TYV26" s="113"/>
      <c r="TYW26" s="113"/>
      <c r="TYX26" s="113"/>
      <c r="TYY26" s="113"/>
      <c r="TYZ26" s="113"/>
      <c r="TZA26" s="113"/>
      <c r="TZB26" s="113"/>
      <c r="TZC26" s="113"/>
      <c r="TZD26" s="113"/>
      <c r="TZE26" s="113"/>
      <c r="TZF26" s="113"/>
      <c r="TZG26" s="113"/>
      <c r="TZH26" s="113"/>
      <c r="TZI26" s="113"/>
      <c r="TZJ26" s="117"/>
      <c r="TZK26" s="113"/>
      <c r="TZL26" s="113"/>
      <c r="TZM26" s="113"/>
      <c r="TZN26" s="113"/>
      <c r="TZO26" s="113"/>
      <c r="TZP26" s="113"/>
      <c r="TZQ26" s="113"/>
      <c r="TZR26" s="113"/>
      <c r="TZS26" s="113"/>
      <c r="TZT26" s="113"/>
      <c r="TZU26" s="113"/>
      <c r="TZV26" s="113"/>
      <c r="TZW26" s="113"/>
      <c r="TZX26" s="113"/>
      <c r="TZY26" s="113"/>
      <c r="TZZ26" s="113"/>
      <c r="UAA26" s="113"/>
      <c r="UAB26" s="113"/>
      <c r="UAC26" s="113"/>
      <c r="UAD26" s="113"/>
      <c r="UAE26" s="113"/>
      <c r="UAF26" s="113"/>
      <c r="UAG26" s="113"/>
      <c r="UAH26" s="113"/>
      <c r="UAI26" s="113"/>
      <c r="UAJ26" s="113"/>
      <c r="UAK26" s="113"/>
      <c r="UAL26" s="113"/>
      <c r="UAM26" s="113"/>
      <c r="UAN26" s="113"/>
      <c r="UAO26" s="113"/>
      <c r="UAP26" s="113"/>
      <c r="UAQ26" s="113"/>
      <c r="UAR26" s="113"/>
      <c r="UAS26" s="113"/>
      <c r="UAT26" s="113"/>
      <c r="UAU26" s="113"/>
      <c r="UAV26" s="113"/>
      <c r="UAW26" s="113"/>
      <c r="UAX26" s="113"/>
      <c r="UAY26" s="113"/>
      <c r="UAZ26" s="113"/>
      <c r="UBA26" s="113"/>
      <c r="UBB26" s="113"/>
      <c r="UBC26" s="113"/>
      <c r="UBD26" s="113"/>
      <c r="UBE26" s="113"/>
      <c r="UBF26" s="113"/>
      <c r="UBG26" s="113"/>
      <c r="UBH26" s="113"/>
      <c r="UBI26" s="113"/>
      <c r="UBJ26" s="113"/>
      <c r="UBK26" s="113"/>
      <c r="UBL26" s="113"/>
      <c r="UBM26" s="113"/>
      <c r="UBN26" s="113"/>
      <c r="UBO26" s="113"/>
      <c r="UBP26" s="113"/>
      <c r="UBQ26" s="113"/>
      <c r="UBR26" s="113"/>
      <c r="UBS26" s="113"/>
      <c r="UBT26" s="113"/>
      <c r="UBU26" s="113"/>
      <c r="UBV26" s="113"/>
      <c r="UBW26" s="113"/>
      <c r="UBX26" s="113"/>
      <c r="UBY26" s="113"/>
      <c r="UBZ26" s="113"/>
      <c r="UCA26" s="113"/>
      <c r="UCB26" s="113"/>
      <c r="UCC26" s="113"/>
      <c r="UCD26" s="113"/>
      <c r="UCE26" s="113"/>
      <c r="UCF26" s="113"/>
      <c r="UCG26" s="113"/>
      <c r="UCH26" s="113"/>
      <c r="UCI26" s="113"/>
      <c r="UCJ26" s="113"/>
      <c r="UCK26" s="113"/>
      <c r="UCL26" s="113"/>
      <c r="UCM26" s="113"/>
      <c r="UCN26" s="113"/>
      <c r="UCO26" s="113"/>
      <c r="UCP26" s="113"/>
      <c r="UCQ26" s="113"/>
      <c r="UCR26" s="113"/>
      <c r="UCS26" s="113"/>
      <c r="UCT26" s="113"/>
      <c r="UCU26" s="113"/>
      <c r="UCV26" s="113"/>
      <c r="UCW26" s="113"/>
      <c r="UCX26" s="113"/>
      <c r="UCY26" s="113"/>
      <c r="UCZ26" s="113"/>
      <c r="UDA26" s="113"/>
      <c r="UDB26" s="113"/>
      <c r="UDC26" s="113"/>
      <c r="UDD26" s="113"/>
      <c r="UDE26" s="113"/>
      <c r="UDF26" s="113"/>
      <c r="UDG26" s="113"/>
      <c r="UDH26" s="113"/>
      <c r="UDI26" s="113"/>
      <c r="UDJ26" s="113"/>
      <c r="UDK26" s="113"/>
      <c r="UDL26" s="113"/>
      <c r="UDM26" s="113"/>
      <c r="UDN26" s="113"/>
      <c r="UDO26" s="113"/>
      <c r="UDP26" s="113"/>
      <c r="UDQ26" s="113"/>
      <c r="UDR26" s="113"/>
      <c r="UDS26" s="113"/>
      <c r="UDT26" s="113"/>
      <c r="UDU26" s="113"/>
      <c r="UDV26" s="113"/>
      <c r="UDW26" s="113"/>
      <c r="UDX26" s="113"/>
      <c r="UDY26" s="113"/>
      <c r="UDZ26" s="113"/>
      <c r="UEA26" s="113"/>
      <c r="UEB26" s="113"/>
      <c r="UEC26" s="113"/>
      <c r="UED26" s="113"/>
      <c r="UEE26" s="113"/>
      <c r="UEF26" s="113"/>
      <c r="UEG26" s="117"/>
      <c r="UEH26" s="113"/>
      <c r="UEI26" s="113"/>
      <c r="UEJ26" s="113"/>
      <c r="UEK26" s="113"/>
      <c r="UEL26" s="113"/>
      <c r="UEM26" s="113"/>
      <c r="UEN26" s="113"/>
      <c r="UEO26" s="113"/>
      <c r="UEP26" s="113"/>
      <c r="UEQ26" s="113"/>
      <c r="UER26" s="113"/>
      <c r="UES26" s="113"/>
      <c r="UET26" s="113"/>
      <c r="UEU26" s="113"/>
      <c r="UEV26" s="113"/>
      <c r="UEW26" s="113"/>
      <c r="UEX26" s="113"/>
      <c r="UEY26" s="113"/>
      <c r="UEZ26" s="113"/>
      <c r="UFA26" s="113"/>
      <c r="UFB26" s="113"/>
      <c r="UFC26" s="113"/>
      <c r="UFD26" s="113"/>
      <c r="UFE26" s="113"/>
      <c r="UFF26" s="113"/>
      <c r="UFG26" s="113"/>
      <c r="UFH26" s="113"/>
      <c r="UFI26" s="113"/>
      <c r="UFJ26" s="113"/>
      <c r="UFK26" s="113"/>
      <c r="UFL26" s="113"/>
      <c r="UFM26" s="113"/>
      <c r="UFN26" s="113"/>
      <c r="UFO26" s="113"/>
      <c r="UFP26" s="113"/>
      <c r="UFQ26" s="113"/>
      <c r="UFR26" s="113"/>
      <c r="UFS26" s="113"/>
      <c r="UFT26" s="113"/>
      <c r="UFU26" s="113"/>
      <c r="UFV26" s="113"/>
      <c r="UFW26" s="113"/>
      <c r="UFX26" s="113"/>
      <c r="UFY26" s="113"/>
      <c r="UFZ26" s="113"/>
      <c r="UGA26" s="113"/>
      <c r="UGB26" s="113"/>
      <c r="UGC26" s="113"/>
      <c r="UGD26" s="113"/>
      <c r="UGE26" s="113"/>
      <c r="UGF26" s="113"/>
      <c r="UGG26" s="113"/>
      <c r="UGH26" s="113"/>
      <c r="UGI26" s="113"/>
      <c r="UGJ26" s="113"/>
      <c r="UGK26" s="113"/>
      <c r="UGL26" s="113"/>
      <c r="UGM26" s="113"/>
      <c r="UGN26" s="113"/>
      <c r="UGO26" s="113"/>
      <c r="UGP26" s="113"/>
      <c r="UGQ26" s="113"/>
      <c r="UGR26" s="113"/>
      <c r="UGS26" s="113"/>
      <c r="UGT26" s="113"/>
      <c r="UGU26" s="113"/>
      <c r="UGV26" s="113"/>
      <c r="UGW26" s="113"/>
      <c r="UGX26" s="113"/>
      <c r="UGY26" s="113"/>
      <c r="UGZ26" s="113"/>
      <c r="UHA26" s="113"/>
      <c r="UHB26" s="113"/>
      <c r="UHC26" s="113"/>
      <c r="UHD26" s="113"/>
      <c r="UHE26" s="113"/>
      <c r="UHF26" s="113"/>
      <c r="UHG26" s="113"/>
      <c r="UHH26" s="113"/>
      <c r="UHI26" s="113"/>
      <c r="UHJ26" s="113"/>
      <c r="UHK26" s="113"/>
      <c r="UHL26" s="113"/>
      <c r="UHM26" s="113"/>
      <c r="UHN26" s="113"/>
      <c r="UHO26" s="113"/>
      <c r="UHP26" s="113"/>
      <c r="UHQ26" s="113"/>
      <c r="UHR26" s="113"/>
      <c r="UHS26" s="113"/>
      <c r="UHT26" s="113"/>
      <c r="UHU26" s="113"/>
      <c r="UHV26" s="113"/>
      <c r="UHW26" s="113"/>
      <c r="UHX26" s="113"/>
      <c r="UHY26" s="113"/>
      <c r="UHZ26" s="113"/>
      <c r="UIA26" s="113"/>
      <c r="UIB26" s="113"/>
      <c r="UIC26" s="113"/>
      <c r="UID26" s="113"/>
      <c r="UIE26" s="113"/>
      <c r="UIF26" s="113"/>
      <c r="UIG26" s="113"/>
      <c r="UIH26" s="113"/>
      <c r="UII26" s="113"/>
      <c r="UIJ26" s="113"/>
      <c r="UIK26" s="113"/>
      <c r="UIL26" s="113"/>
      <c r="UIM26" s="113"/>
      <c r="UIN26" s="113"/>
      <c r="UIO26" s="113"/>
      <c r="UIP26" s="113"/>
      <c r="UIQ26" s="113"/>
      <c r="UIR26" s="113"/>
      <c r="UIS26" s="113"/>
      <c r="UIT26" s="113"/>
      <c r="UIU26" s="113"/>
      <c r="UIV26" s="113"/>
      <c r="UIW26" s="113"/>
      <c r="UIX26" s="113"/>
      <c r="UIY26" s="113"/>
      <c r="UIZ26" s="113"/>
      <c r="UJA26" s="113"/>
      <c r="UJB26" s="113"/>
      <c r="UJC26" s="113"/>
      <c r="UJD26" s="117"/>
      <c r="UJE26" s="113"/>
      <c r="UJF26" s="113"/>
      <c r="UJG26" s="113"/>
      <c r="UJH26" s="113"/>
      <c r="UJI26" s="113"/>
      <c r="UJJ26" s="113"/>
      <c r="UJK26" s="113"/>
      <c r="UJL26" s="113"/>
      <c r="UJM26" s="113"/>
      <c r="UJN26" s="113"/>
      <c r="UJO26" s="113"/>
      <c r="UJP26" s="113"/>
      <c r="UJQ26" s="113"/>
      <c r="UJR26" s="113"/>
      <c r="UJS26" s="113"/>
      <c r="UJT26" s="113"/>
      <c r="UJU26" s="113"/>
      <c r="UJV26" s="113"/>
      <c r="UJW26" s="113"/>
      <c r="UJX26" s="113"/>
      <c r="UJY26" s="113"/>
      <c r="UJZ26" s="113"/>
      <c r="UKA26" s="113"/>
      <c r="UKB26" s="113"/>
      <c r="UKC26" s="113"/>
      <c r="UKD26" s="113"/>
      <c r="UKE26" s="113"/>
      <c r="UKF26" s="113"/>
      <c r="UKG26" s="113"/>
      <c r="UKH26" s="113"/>
      <c r="UKI26" s="113"/>
      <c r="UKJ26" s="113"/>
      <c r="UKK26" s="113"/>
      <c r="UKL26" s="113"/>
      <c r="UKM26" s="113"/>
      <c r="UKN26" s="113"/>
      <c r="UKO26" s="113"/>
      <c r="UKP26" s="113"/>
      <c r="UKQ26" s="113"/>
      <c r="UKR26" s="113"/>
      <c r="UKS26" s="113"/>
      <c r="UKT26" s="113"/>
      <c r="UKU26" s="113"/>
      <c r="UKV26" s="113"/>
      <c r="UKW26" s="113"/>
      <c r="UKX26" s="113"/>
      <c r="UKY26" s="113"/>
      <c r="UKZ26" s="113"/>
      <c r="ULA26" s="113"/>
      <c r="ULB26" s="113"/>
      <c r="ULC26" s="113"/>
      <c r="ULD26" s="113"/>
      <c r="ULE26" s="113"/>
      <c r="ULF26" s="113"/>
      <c r="ULG26" s="113"/>
      <c r="ULH26" s="113"/>
      <c r="ULI26" s="113"/>
      <c r="ULJ26" s="113"/>
      <c r="ULK26" s="113"/>
      <c r="ULL26" s="113"/>
      <c r="ULM26" s="113"/>
      <c r="ULN26" s="113"/>
      <c r="ULO26" s="113"/>
      <c r="ULP26" s="113"/>
      <c r="ULQ26" s="113"/>
      <c r="ULR26" s="113"/>
      <c r="ULS26" s="113"/>
      <c r="ULT26" s="113"/>
      <c r="ULU26" s="113"/>
      <c r="ULV26" s="113"/>
      <c r="ULW26" s="113"/>
      <c r="ULX26" s="113"/>
      <c r="ULY26" s="113"/>
      <c r="ULZ26" s="113"/>
      <c r="UMA26" s="113"/>
      <c r="UMB26" s="113"/>
      <c r="UMC26" s="113"/>
      <c r="UMD26" s="113"/>
      <c r="UME26" s="113"/>
      <c r="UMF26" s="113"/>
      <c r="UMG26" s="113"/>
      <c r="UMH26" s="113"/>
      <c r="UMI26" s="113"/>
      <c r="UMJ26" s="113"/>
      <c r="UMK26" s="113"/>
      <c r="UML26" s="113"/>
      <c r="UMM26" s="113"/>
      <c r="UMN26" s="113"/>
      <c r="UMO26" s="113"/>
      <c r="UMP26" s="113"/>
      <c r="UMQ26" s="113"/>
      <c r="UMR26" s="113"/>
      <c r="UMS26" s="113"/>
      <c r="UMT26" s="113"/>
      <c r="UMU26" s="113"/>
      <c r="UMV26" s="113"/>
      <c r="UMW26" s="113"/>
      <c r="UMX26" s="113"/>
      <c r="UMY26" s="113"/>
      <c r="UMZ26" s="113"/>
      <c r="UNA26" s="113"/>
      <c r="UNB26" s="113"/>
      <c r="UNC26" s="113"/>
      <c r="UND26" s="113"/>
      <c r="UNE26" s="113"/>
      <c r="UNF26" s="113"/>
      <c r="UNG26" s="113"/>
      <c r="UNH26" s="113"/>
      <c r="UNI26" s="113"/>
      <c r="UNJ26" s="113"/>
      <c r="UNK26" s="113"/>
      <c r="UNL26" s="113"/>
      <c r="UNM26" s="113"/>
      <c r="UNN26" s="113"/>
      <c r="UNO26" s="113"/>
      <c r="UNP26" s="113"/>
      <c r="UNQ26" s="113"/>
      <c r="UNR26" s="113"/>
      <c r="UNS26" s="113"/>
      <c r="UNT26" s="113"/>
      <c r="UNU26" s="113"/>
      <c r="UNV26" s="113"/>
      <c r="UNW26" s="113"/>
      <c r="UNX26" s="113"/>
      <c r="UNY26" s="113"/>
      <c r="UNZ26" s="113"/>
      <c r="UOA26" s="117"/>
      <c r="UOB26" s="113"/>
      <c r="UOC26" s="113"/>
      <c r="UOD26" s="113"/>
      <c r="UOE26" s="113"/>
      <c r="UOF26" s="113"/>
      <c r="UOG26" s="113"/>
      <c r="UOH26" s="113"/>
      <c r="UOI26" s="113"/>
      <c r="UOJ26" s="113"/>
      <c r="UOK26" s="113"/>
      <c r="UOL26" s="113"/>
      <c r="UOM26" s="113"/>
      <c r="UON26" s="113"/>
      <c r="UOO26" s="113"/>
      <c r="UOP26" s="113"/>
      <c r="UOQ26" s="113"/>
      <c r="UOR26" s="113"/>
      <c r="UOS26" s="113"/>
      <c r="UOT26" s="113"/>
      <c r="UOU26" s="113"/>
      <c r="UOV26" s="113"/>
      <c r="UOW26" s="113"/>
      <c r="UOX26" s="113"/>
      <c r="UOY26" s="113"/>
      <c r="UOZ26" s="113"/>
      <c r="UPA26" s="113"/>
      <c r="UPB26" s="113"/>
      <c r="UPC26" s="113"/>
      <c r="UPD26" s="113"/>
      <c r="UPE26" s="113"/>
      <c r="UPF26" s="113"/>
      <c r="UPG26" s="113"/>
      <c r="UPH26" s="113"/>
      <c r="UPI26" s="113"/>
      <c r="UPJ26" s="113"/>
      <c r="UPK26" s="113"/>
      <c r="UPL26" s="113"/>
      <c r="UPM26" s="113"/>
      <c r="UPN26" s="113"/>
      <c r="UPO26" s="113"/>
      <c r="UPP26" s="113"/>
      <c r="UPQ26" s="113"/>
      <c r="UPR26" s="113"/>
      <c r="UPS26" s="113"/>
      <c r="UPT26" s="113"/>
      <c r="UPU26" s="113"/>
      <c r="UPV26" s="113"/>
      <c r="UPW26" s="113"/>
      <c r="UPX26" s="113"/>
      <c r="UPY26" s="113"/>
      <c r="UPZ26" s="113"/>
      <c r="UQA26" s="113"/>
      <c r="UQB26" s="113"/>
      <c r="UQC26" s="113"/>
      <c r="UQD26" s="113"/>
      <c r="UQE26" s="113"/>
      <c r="UQF26" s="113"/>
      <c r="UQG26" s="113"/>
      <c r="UQH26" s="113"/>
      <c r="UQI26" s="113"/>
      <c r="UQJ26" s="113"/>
      <c r="UQK26" s="113"/>
      <c r="UQL26" s="113"/>
      <c r="UQM26" s="113"/>
      <c r="UQN26" s="113"/>
      <c r="UQO26" s="113"/>
      <c r="UQP26" s="113"/>
      <c r="UQQ26" s="113"/>
      <c r="UQR26" s="113"/>
      <c r="UQS26" s="113"/>
      <c r="UQT26" s="113"/>
      <c r="UQU26" s="113"/>
      <c r="UQV26" s="113"/>
      <c r="UQW26" s="113"/>
      <c r="UQX26" s="113"/>
      <c r="UQY26" s="113"/>
      <c r="UQZ26" s="113"/>
      <c r="URA26" s="113"/>
      <c r="URB26" s="113"/>
      <c r="URC26" s="113"/>
      <c r="URD26" s="113"/>
      <c r="URE26" s="113"/>
      <c r="URF26" s="113"/>
      <c r="URG26" s="113"/>
      <c r="URH26" s="113"/>
      <c r="URI26" s="113"/>
      <c r="URJ26" s="113"/>
      <c r="URK26" s="113"/>
      <c r="URL26" s="113"/>
      <c r="URM26" s="113"/>
      <c r="URN26" s="113"/>
      <c r="URO26" s="113"/>
      <c r="URP26" s="113"/>
      <c r="URQ26" s="113"/>
      <c r="URR26" s="113"/>
      <c r="URS26" s="113"/>
      <c r="URT26" s="113"/>
      <c r="URU26" s="113"/>
      <c r="URV26" s="113"/>
      <c r="URW26" s="113"/>
      <c r="URX26" s="113"/>
      <c r="URY26" s="113"/>
      <c r="URZ26" s="113"/>
      <c r="USA26" s="113"/>
      <c r="USB26" s="113"/>
      <c r="USC26" s="113"/>
      <c r="USD26" s="113"/>
      <c r="USE26" s="113"/>
      <c r="USF26" s="113"/>
      <c r="USG26" s="113"/>
      <c r="USH26" s="113"/>
      <c r="USI26" s="113"/>
      <c r="USJ26" s="113"/>
      <c r="USK26" s="113"/>
      <c r="USL26" s="113"/>
      <c r="USM26" s="113"/>
      <c r="USN26" s="113"/>
      <c r="USO26" s="113"/>
      <c r="USP26" s="113"/>
      <c r="USQ26" s="113"/>
      <c r="USR26" s="113"/>
      <c r="USS26" s="113"/>
      <c r="UST26" s="113"/>
      <c r="USU26" s="113"/>
      <c r="USV26" s="113"/>
      <c r="USW26" s="113"/>
      <c r="USX26" s="117"/>
      <c r="USY26" s="113"/>
      <c r="USZ26" s="113"/>
      <c r="UTA26" s="113"/>
      <c r="UTB26" s="113"/>
      <c r="UTC26" s="113"/>
      <c r="UTD26" s="113"/>
      <c r="UTE26" s="113"/>
      <c r="UTF26" s="113"/>
      <c r="UTG26" s="113"/>
      <c r="UTH26" s="113"/>
      <c r="UTI26" s="113"/>
      <c r="UTJ26" s="113"/>
      <c r="UTK26" s="113"/>
      <c r="UTL26" s="113"/>
      <c r="UTM26" s="113"/>
      <c r="UTN26" s="113"/>
      <c r="UTO26" s="113"/>
      <c r="UTP26" s="113"/>
      <c r="UTQ26" s="113"/>
      <c r="UTR26" s="113"/>
      <c r="UTS26" s="113"/>
      <c r="UTT26" s="113"/>
      <c r="UTU26" s="113"/>
      <c r="UTV26" s="113"/>
      <c r="UTW26" s="113"/>
      <c r="UTX26" s="113"/>
      <c r="UTY26" s="113"/>
      <c r="UTZ26" s="113"/>
      <c r="UUA26" s="113"/>
      <c r="UUB26" s="113"/>
      <c r="UUC26" s="113"/>
      <c r="UUD26" s="113"/>
      <c r="UUE26" s="113"/>
      <c r="UUF26" s="113"/>
      <c r="UUG26" s="113"/>
      <c r="UUH26" s="113"/>
      <c r="UUI26" s="113"/>
      <c r="UUJ26" s="113"/>
      <c r="UUK26" s="113"/>
      <c r="UUL26" s="113"/>
      <c r="UUM26" s="113"/>
      <c r="UUN26" s="113"/>
      <c r="UUO26" s="113"/>
      <c r="UUP26" s="113"/>
      <c r="UUQ26" s="113"/>
      <c r="UUR26" s="113"/>
      <c r="UUS26" s="113"/>
      <c r="UUT26" s="113"/>
      <c r="UUU26" s="113"/>
      <c r="UUV26" s="113"/>
      <c r="UUW26" s="113"/>
      <c r="UUX26" s="113"/>
      <c r="UUY26" s="113"/>
      <c r="UUZ26" s="113"/>
      <c r="UVA26" s="113"/>
      <c r="UVB26" s="113"/>
      <c r="UVC26" s="113"/>
      <c r="UVD26" s="113"/>
      <c r="UVE26" s="113"/>
      <c r="UVF26" s="113"/>
      <c r="UVG26" s="113"/>
      <c r="UVH26" s="113"/>
      <c r="UVI26" s="113"/>
      <c r="UVJ26" s="113"/>
      <c r="UVK26" s="113"/>
      <c r="UVL26" s="113"/>
      <c r="UVM26" s="113"/>
      <c r="UVN26" s="113"/>
      <c r="UVO26" s="113"/>
      <c r="UVP26" s="113"/>
      <c r="UVQ26" s="113"/>
      <c r="UVR26" s="113"/>
      <c r="UVS26" s="113"/>
      <c r="UVT26" s="113"/>
      <c r="UVU26" s="113"/>
      <c r="UVV26" s="113"/>
      <c r="UVW26" s="113"/>
      <c r="UVX26" s="113"/>
      <c r="UVY26" s="113"/>
      <c r="UVZ26" s="113"/>
      <c r="UWA26" s="113"/>
      <c r="UWB26" s="113"/>
      <c r="UWC26" s="113"/>
      <c r="UWD26" s="113"/>
      <c r="UWE26" s="113"/>
      <c r="UWF26" s="113"/>
      <c r="UWG26" s="113"/>
      <c r="UWH26" s="113"/>
      <c r="UWI26" s="113"/>
      <c r="UWJ26" s="113"/>
      <c r="UWK26" s="113"/>
      <c r="UWL26" s="113"/>
      <c r="UWM26" s="113"/>
      <c r="UWN26" s="113"/>
      <c r="UWO26" s="113"/>
      <c r="UWP26" s="113"/>
      <c r="UWQ26" s="113"/>
      <c r="UWR26" s="113"/>
      <c r="UWS26" s="113"/>
      <c r="UWT26" s="113"/>
      <c r="UWU26" s="113"/>
      <c r="UWV26" s="113"/>
      <c r="UWW26" s="113"/>
      <c r="UWX26" s="113"/>
      <c r="UWY26" s="113"/>
      <c r="UWZ26" s="113"/>
      <c r="UXA26" s="113"/>
      <c r="UXB26" s="113"/>
      <c r="UXC26" s="113"/>
      <c r="UXD26" s="113"/>
      <c r="UXE26" s="113"/>
      <c r="UXF26" s="113"/>
      <c r="UXG26" s="113"/>
      <c r="UXH26" s="113"/>
      <c r="UXI26" s="113"/>
      <c r="UXJ26" s="113"/>
      <c r="UXK26" s="113"/>
      <c r="UXL26" s="113"/>
      <c r="UXM26" s="113"/>
      <c r="UXN26" s="113"/>
      <c r="UXO26" s="113"/>
      <c r="UXP26" s="113"/>
      <c r="UXQ26" s="113"/>
      <c r="UXR26" s="113"/>
      <c r="UXS26" s="113"/>
      <c r="UXT26" s="113"/>
      <c r="UXU26" s="117"/>
      <c r="UXV26" s="113"/>
      <c r="UXW26" s="113"/>
      <c r="UXX26" s="113"/>
      <c r="UXY26" s="113"/>
      <c r="UXZ26" s="113"/>
      <c r="UYA26" s="113"/>
      <c r="UYB26" s="113"/>
      <c r="UYC26" s="113"/>
      <c r="UYD26" s="113"/>
      <c r="UYE26" s="113"/>
      <c r="UYF26" s="113"/>
      <c r="UYG26" s="113"/>
      <c r="UYH26" s="113"/>
      <c r="UYI26" s="113"/>
      <c r="UYJ26" s="113"/>
      <c r="UYK26" s="113"/>
      <c r="UYL26" s="113"/>
      <c r="UYM26" s="113"/>
      <c r="UYN26" s="113"/>
      <c r="UYO26" s="113"/>
      <c r="UYP26" s="113"/>
      <c r="UYQ26" s="113"/>
      <c r="UYR26" s="113"/>
      <c r="UYS26" s="113"/>
      <c r="UYT26" s="113"/>
      <c r="UYU26" s="113"/>
      <c r="UYV26" s="113"/>
      <c r="UYW26" s="113"/>
      <c r="UYX26" s="113"/>
      <c r="UYY26" s="113"/>
      <c r="UYZ26" s="113"/>
      <c r="UZA26" s="113"/>
      <c r="UZB26" s="113"/>
      <c r="UZC26" s="113"/>
      <c r="UZD26" s="113"/>
      <c r="UZE26" s="113"/>
      <c r="UZF26" s="113"/>
      <c r="UZG26" s="113"/>
      <c r="UZH26" s="113"/>
      <c r="UZI26" s="113"/>
      <c r="UZJ26" s="113"/>
      <c r="UZK26" s="113"/>
      <c r="UZL26" s="113"/>
      <c r="UZM26" s="113"/>
      <c r="UZN26" s="113"/>
      <c r="UZO26" s="113"/>
      <c r="UZP26" s="113"/>
      <c r="UZQ26" s="113"/>
      <c r="UZR26" s="113"/>
      <c r="UZS26" s="113"/>
      <c r="UZT26" s="113"/>
      <c r="UZU26" s="113"/>
      <c r="UZV26" s="113"/>
      <c r="UZW26" s="113"/>
      <c r="UZX26" s="113"/>
      <c r="UZY26" s="113"/>
      <c r="UZZ26" s="113"/>
      <c r="VAA26" s="113"/>
      <c r="VAB26" s="113"/>
      <c r="VAC26" s="113"/>
      <c r="VAD26" s="113"/>
      <c r="VAE26" s="113"/>
      <c r="VAF26" s="113"/>
      <c r="VAG26" s="113"/>
      <c r="VAH26" s="113"/>
      <c r="VAI26" s="113"/>
      <c r="VAJ26" s="113"/>
      <c r="VAK26" s="113"/>
      <c r="VAL26" s="113"/>
      <c r="VAM26" s="113"/>
      <c r="VAN26" s="113"/>
      <c r="VAO26" s="113"/>
      <c r="VAP26" s="113"/>
      <c r="VAQ26" s="113"/>
      <c r="VAR26" s="113"/>
      <c r="VAS26" s="113"/>
      <c r="VAT26" s="113"/>
      <c r="VAU26" s="113"/>
      <c r="VAV26" s="113"/>
      <c r="VAW26" s="113"/>
      <c r="VAX26" s="113"/>
      <c r="VAY26" s="113"/>
      <c r="VAZ26" s="113"/>
      <c r="VBA26" s="113"/>
      <c r="VBB26" s="113"/>
      <c r="VBC26" s="113"/>
      <c r="VBD26" s="113"/>
      <c r="VBE26" s="113"/>
      <c r="VBF26" s="113"/>
      <c r="VBG26" s="113"/>
      <c r="VBH26" s="113"/>
      <c r="VBI26" s="113"/>
      <c r="VBJ26" s="113"/>
      <c r="VBK26" s="113"/>
      <c r="VBL26" s="113"/>
      <c r="VBM26" s="113"/>
      <c r="VBN26" s="113"/>
      <c r="VBO26" s="113"/>
      <c r="VBP26" s="113"/>
      <c r="VBQ26" s="113"/>
      <c r="VBR26" s="113"/>
      <c r="VBS26" s="113"/>
      <c r="VBT26" s="113"/>
      <c r="VBU26" s="113"/>
      <c r="VBV26" s="113"/>
      <c r="VBW26" s="113"/>
      <c r="VBX26" s="113"/>
      <c r="VBY26" s="113"/>
      <c r="VBZ26" s="113"/>
      <c r="VCA26" s="113"/>
      <c r="VCB26" s="113"/>
      <c r="VCC26" s="113"/>
      <c r="VCD26" s="113"/>
      <c r="VCE26" s="113"/>
      <c r="VCF26" s="113"/>
      <c r="VCG26" s="113"/>
      <c r="VCH26" s="113"/>
      <c r="VCI26" s="113"/>
      <c r="VCJ26" s="113"/>
      <c r="VCK26" s="113"/>
      <c r="VCL26" s="113"/>
      <c r="VCM26" s="113"/>
      <c r="VCN26" s="113"/>
      <c r="VCO26" s="113"/>
      <c r="VCP26" s="113"/>
      <c r="VCQ26" s="113"/>
      <c r="VCR26" s="117"/>
      <c r="VCS26" s="113"/>
      <c r="VCT26" s="113"/>
      <c r="VCU26" s="113"/>
      <c r="VCV26" s="113"/>
      <c r="VCW26" s="113"/>
      <c r="VCX26" s="113"/>
      <c r="VCY26" s="113"/>
      <c r="VCZ26" s="113"/>
      <c r="VDA26" s="113"/>
      <c r="VDB26" s="113"/>
      <c r="VDC26" s="113"/>
      <c r="VDD26" s="113"/>
      <c r="VDE26" s="113"/>
      <c r="VDF26" s="113"/>
      <c r="VDG26" s="113"/>
      <c r="VDH26" s="113"/>
      <c r="VDI26" s="113"/>
      <c r="VDJ26" s="113"/>
      <c r="VDK26" s="113"/>
      <c r="VDL26" s="113"/>
      <c r="VDM26" s="113"/>
      <c r="VDN26" s="113"/>
      <c r="VDO26" s="113"/>
      <c r="VDP26" s="113"/>
      <c r="VDQ26" s="113"/>
      <c r="VDR26" s="113"/>
      <c r="VDS26" s="113"/>
      <c r="VDT26" s="113"/>
      <c r="VDU26" s="113"/>
      <c r="VDV26" s="113"/>
      <c r="VDW26" s="113"/>
      <c r="VDX26" s="113"/>
      <c r="VDY26" s="113"/>
      <c r="VDZ26" s="113"/>
      <c r="VEA26" s="113"/>
      <c r="VEB26" s="113"/>
      <c r="VEC26" s="113"/>
      <c r="VED26" s="113"/>
      <c r="VEE26" s="113"/>
      <c r="VEF26" s="113"/>
      <c r="VEG26" s="113"/>
      <c r="VEH26" s="113"/>
      <c r="VEI26" s="113"/>
      <c r="VEJ26" s="113"/>
      <c r="VEK26" s="113"/>
      <c r="VEL26" s="113"/>
      <c r="VEM26" s="113"/>
      <c r="VEN26" s="113"/>
      <c r="VEO26" s="113"/>
      <c r="VEP26" s="113"/>
      <c r="VEQ26" s="113"/>
      <c r="VER26" s="113"/>
      <c r="VES26" s="113"/>
      <c r="VET26" s="113"/>
      <c r="VEU26" s="113"/>
      <c r="VEV26" s="113"/>
      <c r="VEW26" s="113"/>
      <c r="VEX26" s="113"/>
      <c r="VEY26" s="113"/>
      <c r="VEZ26" s="113"/>
      <c r="VFA26" s="113"/>
      <c r="VFB26" s="113"/>
      <c r="VFC26" s="113"/>
      <c r="VFD26" s="113"/>
      <c r="VFE26" s="113"/>
      <c r="VFF26" s="113"/>
      <c r="VFG26" s="113"/>
      <c r="VFH26" s="113"/>
      <c r="VFI26" s="113"/>
      <c r="VFJ26" s="113"/>
      <c r="VFK26" s="113"/>
      <c r="VFL26" s="113"/>
      <c r="VFM26" s="113"/>
      <c r="VFN26" s="113"/>
      <c r="VFO26" s="113"/>
      <c r="VFP26" s="113"/>
      <c r="VFQ26" s="113"/>
      <c r="VFR26" s="113"/>
      <c r="VFS26" s="113"/>
      <c r="VFT26" s="113"/>
      <c r="VFU26" s="113"/>
      <c r="VFV26" s="113"/>
      <c r="VFW26" s="113"/>
      <c r="VFX26" s="113"/>
      <c r="VFY26" s="113"/>
      <c r="VFZ26" s="113"/>
      <c r="VGA26" s="113"/>
      <c r="VGB26" s="113"/>
      <c r="VGC26" s="113"/>
      <c r="VGD26" s="113"/>
      <c r="VGE26" s="113"/>
      <c r="VGF26" s="113"/>
      <c r="VGG26" s="113"/>
      <c r="VGH26" s="113"/>
      <c r="VGI26" s="113"/>
      <c r="VGJ26" s="113"/>
      <c r="VGK26" s="113"/>
      <c r="VGL26" s="113"/>
      <c r="VGM26" s="113"/>
      <c r="VGN26" s="113"/>
      <c r="VGO26" s="113"/>
      <c r="VGP26" s="113"/>
      <c r="VGQ26" s="113"/>
      <c r="VGR26" s="113"/>
      <c r="VGS26" s="113"/>
      <c r="VGT26" s="113"/>
      <c r="VGU26" s="113"/>
      <c r="VGV26" s="113"/>
      <c r="VGW26" s="113"/>
      <c r="VGX26" s="113"/>
      <c r="VGY26" s="113"/>
      <c r="VGZ26" s="113"/>
      <c r="VHA26" s="113"/>
      <c r="VHB26" s="113"/>
      <c r="VHC26" s="113"/>
      <c r="VHD26" s="113"/>
      <c r="VHE26" s="113"/>
      <c r="VHF26" s="113"/>
      <c r="VHG26" s="113"/>
      <c r="VHH26" s="113"/>
      <c r="VHI26" s="113"/>
      <c r="VHJ26" s="113"/>
      <c r="VHK26" s="113"/>
      <c r="VHL26" s="113"/>
      <c r="VHM26" s="113"/>
      <c r="VHN26" s="113"/>
      <c r="VHO26" s="117"/>
      <c r="VHP26" s="113"/>
      <c r="VHQ26" s="113"/>
      <c r="VHR26" s="113"/>
      <c r="VHS26" s="113"/>
      <c r="VHT26" s="113"/>
      <c r="VHU26" s="113"/>
      <c r="VHV26" s="113"/>
      <c r="VHW26" s="113"/>
      <c r="VHX26" s="113"/>
      <c r="VHY26" s="113"/>
      <c r="VHZ26" s="113"/>
      <c r="VIA26" s="113"/>
      <c r="VIB26" s="113"/>
      <c r="VIC26" s="113"/>
      <c r="VID26" s="113"/>
      <c r="VIE26" s="113"/>
      <c r="VIF26" s="113"/>
      <c r="VIG26" s="113"/>
      <c r="VIH26" s="113"/>
      <c r="VII26" s="113"/>
      <c r="VIJ26" s="113"/>
      <c r="VIK26" s="113"/>
      <c r="VIL26" s="113"/>
      <c r="VIM26" s="113"/>
      <c r="VIN26" s="113"/>
      <c r="VIO26" s="113"/>
      <c r="VIP26" s="113"/>
      <c r="VIQ26" s="113"/>
      <c r="VIR26" s="113"/>
      <c r="VIS26" s="113"/>
      <c r="VIT26" s="113"/>
      <c r="VIU26" s="113"/>
      <c r="VIV26" s="113"/>
      <c r="VIW26" s="113"/>
      <c r="VIX26" s="113"/>
      <c r="VIY26" s="113"/>
      <c r="VIZ26" s="113"/>
      <c r="VJA26" s="113"/>
      <c r="VJB26" s="113"/>
      <c r="VJC26" s="113"/>
      <c r="VJD26" s="113"/>
      <c r="VJE26" s="113"/>
      <c r="VJF26" s="113"/>
      <c r="VJG26" s="113"/>
      <c r="VJH26" s="113"/>
      <c r="VJI26" s="113"/>
      <c r="VJJ26" s="113"/>
      <c r="VJK26" s="113"/>
      <c r="VJL26" s="113"/>
      <c r="VJM26" s="113"/>
      <c r="VJN26" s="113"/>
      <c r="VJO26" s="113"/>
      <c r="VJP26" s="113"/>
      <c r="VJQ26" s="113"/>
      <c r="VJR26" s="113"/>
      <c r="VJS26" s="113"/>
      <c r="VJT26" s="113"/>
      <c r="VJU26" s="113"/>
      <c r="VJV26" s="113"/>
      <c r="VJW26" s="113"/>
      <c r="VJX26" s="113"/>
      <c r="VJY26" s="113"/>
      <c r="VJZ26" s="113"/>
      <c r="VKA26" s="113"/>
      <c r="VKB26" s="113"/>
      <c r="VKC26" s="113"/>
      <c r="VKD26" s="113"/>
      <c r="VKE26" s="113"/>
      <c r="VKF26" s="113"/>
      <c r="VKG26" s="113"/>
      <c r="VKH26" s="113"/>
      <c r="VKI26" s="113"/>
      <c r="VKJ26" s="113"/>
      <c r="VKK26" s="113"/>
      <c r="VKL26" s="113"/>
      <c r="VKM26" s="113"/>
      <c r="VKN26" s="113"/>
      <c r="VKO26" s="113"/>
      <c r="VKP26" s="113"/>
      <c r="VKQ26" s="113"/>
      <c r="VKR26" s="113"/>
      <c r="VKS26" s="113"/>
      <c r="VKT26" s="113"/>
      <c r="VKU26" s="113"/>
      <c r="VKV26" s="113"/>
      <c r="VKW26" s="113"/>
      <c r="VKX26" s="113"/>
      <c r="VKY26" s="113"/>
      <c r="VKZ26" s="113"/>
      <c r="VLA26" s="113"/>
      <c r="VLB26" s="113"/>
      <c r="VLC26" s="113"/>
      <c r="VLD26" s="113"/>
      <c r="VLE26" s="113"/>
      <c r="VLF26" s="113"/>
      <c r="VLG26" s="113"/>
      <c r="VLH26" s="113"/>
      <c r="VLI26" s="113"/>
      <c r="VLJ26" s="113"/>
      <c r="VLK26" s="113"/>
      <c r="VLL26" s="113"/>
      <c r="VLM26" s="113"/>
      <c r="VLN26" s="113"/>
      <c r="VLO26" s="113"/>
      <c r="VLP26" s="113"/>
      <c r="VLQ26" s="113"/>
      <c r="VLR26" s="113"/>
      <c r="VLS26" s="113"/>
      <c r="VLT26" s="113"/>
      <c r="VLU26" s="113"/>
      <c r="VLV26" s="113"/>
      <c r="VLW26" s="113"/>
      <c r="VLX26" s="113"/>
      <c r="VLY26" s="113"/>
      <c r="VLZ26" s="113"/>
      <c r="VMA26" s="113"/>
      <c r="VMB26" s="113"/>
      <c r="VMC26" s="113"/>
      <c r="VMD26" s="113"/>
      <c r="VME26" s="113"/>
      <c r="VMF26" s="113"/>
      <c r="VMG26" s="113"/>
      <c r="VMH26" s="113"/>
      <c r="VMI26" s="113"/>
      <c r="VMJ26" s="113"/>
      <c r="VMK26" s="113"/>
      <c r="VML26" s="117"/>
      <c r="VMM26" s="113"/>
      <c r="VMN26" s="113"/>
      <c r="VMO26" s="113"/>
      <c r="VMP26" s="113"/>
      <c r="VMQ26" s="113"/>
      <c r="VMR26" s="113"/>
      <c r="VMS26" s="113"/>
      <c r="VMT26" s="113"/>
      <c r="VMU26" s="113"/>
      <c r="VMV26" s="113"/>
      <c r="VMW26" s="113"/>
      <c r="VMX26" s="113"/>
      <c r="VMY26" s="113"/>
      <c r="VMZ26" s="113"/>
      <c r="VNA26" s="113"/>
      <c r="VNB26" s="113"/>
      <c r="VNC26" s="113"/>
      <c r="VND26" s="113"/>
      <c r="VNE26" s="113"/>
      <c r="VNF26" s="113"/>
      <c r="VNG26" s="113"/>
      <c r="VNH26" s="113"/>
      <c r="VNI26" s="113"/>
      <c r="VNJ26" s="113"/>
      <c r="VNK26" s="113"/>
      <c r="VNL26" s="113"/>
      <c r="VNM26" s="113"/>
      <c r="VNN26" s="113"/>
      <c r="VNO26" s="113"/>
      <c r="VNP26" s="113"/>
      <c r="VNQ26" s="113"/>
      <c r="VNR26" s="113"/>
      <c r="VNS26" s="113"/>
      <c r="VNT26" s="113"/>
      <c r="VNU26" s="113"/>
      <c r="VNV26" s="113"/>
      <c r="VNW26" s="113"/>
      <c r="VNX26" s="113"/>
      <c r="VNY26" s="113"/>
      <c r="VNZ26" s="113"/>
      <c r="VOA26" s="113"/>
      <c r="VOB26" s="113"/>
      <c r="VOC26" s="113"/>
      <c r="VOD26" s="113"/>
      <c r="VOE26" s="113"/>
      <c r="VOF26" s="113"/>
      <c r="VOG26" s="113"/>
      <c r="VOH26" s="113"/>
      <c r="VOI26" s="113"/>
      <c r="VOJ26" s="113"/>
      <c r="VOK26" s="113"/>
      <c r="VOL26" s="113"/>
      <c r="VOM26" s="113"/>
      <c r="VON26" s="113"/>
      <c r="VOO26" s="113"/>
      <c r="VOP26" s="113"/>
      <c r="VOQ26" s="113"/>
      <c r="VOR26" s="113"/>
      <c r="VOS26" s="113"/>
      <c r="VOT26" s="113"/>
      <c r="VOU26" s="113"/>
      <c r="VOV26" s="113"/>
      <c r="VOW26" s="113"/>
      <c r="VOX26" s="113"/>
      <c r="VOY26" s="113"/>
      <c r="VOZ26" s="113"/>
      <c r="VPA26" s="113"/>
      <c r="VPB26" s="113"/>
      <c r="VPC26" s="113"/>
      <c r="VPD26" s="113"/>
      <c r="VPE26" s="113"/>
      <c r="VPF26" s="113"/>
      <c r="VPG26" s="113"/>
      <c r="VPH26" s="113"/>
      <c r="VPI26" s="113"/>
      <c r="VPJ26" s="113"/>
      <c r="VPK26" s="113"/>
      <c r="VPL26" s="113"/>
      <c r="VPM26" s="113"/>
      <c r="VPN26" s="113"/>
      <c r="VPO26" s="113"/>
      <c r="VPP26" s="113"/>
      <c r="VPQ26" s="113"/>
      <c r="VPR26" s="113"/>
      <c r="VPS26" s="113"/>
      <c r="VPT26" s="113"/>
      <c r="VPU26" s="113"/>
      <c r="VPV26" s="113"/>
      <c r="VPW26" s="113"/>
      <c r="VPX26" s="113"/>
      <c r="VPY26" s="113"/>
      <c r="VPZ26" s="113"/>
      <c r="VQA26" s="113"/>
      <c r="VQB26" s="113"/>
      <c r="VQC26" s="113"/>
      <c r="VQD26" s="113"/>
      <c r="VQE26" s="113"/>
      <c r="VQF26" s="113"/>
      <c r="VQG26" s="113"/>
      <c r="VQH26" s="113"/>
      <c r="VQI26" s="113"/>
      <c r="VQJ26" s="113"/>
      <c r="VQK26" s="113"/>
      <c r="VQL26" s="113"/>
      <c r="VQM26" s="113"/>
      <c r="VQN26" s="113"/>
      <c r="VQO26" s="113"/>
      <c r="VQP26" s="113"/>
      <c r="VQQ26" s="113"/>
      <c r="VQR26" s="113"/>
      <c r="VQS26" s="113"/>
      <c r="VQT26" s="113"/>
      <c r="VQU26" s="113"/>
      <c r="VQV26" s="113"/>
      <c r="VQW26" s="113"/>
      <c r="VQX26" s="113"/>
      <c r="VQY26" s="113"/>
      <c r="VQZ26" s="113"/>
      <c r="VRA26" s="113"/>
      <c r="VRB26" s="113"/>
      <c r="VRC26" s="113"/>
      <c r="VRD26" s="113"/>
      <c r="VRE26" s="113"/>
      <c r="VRF26" s="113"/>
      <c r="VRG26" s="113"/>
      <c r="VRH26" s="113"/>
      <c r="VRI26" s="117"/>
      <c r="VRJ26" s="113"/>
      <c r="VRK26" s="113"/>
      <c r="VRL26" s="113"/>
      <c r="VRM26" s="113"/>
      <c r="VRN26" s="113"/>
      <c r="VRO26" s="113"/>
      <c r="VRP26" s="113"/>
      <c r="VRQ26" s="113"/>
      <c r="VRR26" s="113"/>
      <c r="VRS26" s="113"/>
      <c r="VRT26" s="113"/>
      <c r="VRU26" s="113"/>
      <c r="VRV26" s="113"/>
      <c r="VRW26" s="113"/>
      <c r="VRX26" s="113"/>
      <c r="VRY26" s="113"/>
      <c r="VRZ26" s="113"/>
      <c r="VSA26" s="113"/>
      <c r="VSB26" s="113"/>
      <c r="VSC26" s="113"/>
      <c r="VSD26" s="113"/>
      <c r="VSE26" s="113"/>
      <c r="VSF26" s="113"/>
      <c r="VSG26" s="113"/>
      <c r="VSH26" s="113"/>
      <c r="VSI26" s="113"/>
      <c r="VSJ26" s="113"/>
      <c r="VSK26" s="113"/>
      <c r="VSL26" s="113"/>
      <c r="VSM26" s="113"/>
      <c r="VSN26" s="113"/>
      <c r="VSO26" s="113"/>
      <c r="VSP26" s="113"/>
      <c r="VSQ26" s="113"/>
      <c r="VSR26" s="113"/>
      <c r="VSS26" s="113"/>
      <c r="VST26" s="113"/>
      <c r="VSU26" s="113"/>
      <c r="VSV26" s="113"/>
      <c r="VSW26" s="113"/>
      <c r="VSX26" s="113"/>
      <c r="VSY26" s="113"/>
      <c r="VSZ26" s="113"/>
      <c r="VTA26" s="113"/>
      <c r="VTB26" s="113"/>
      <c r="VTC26" s="113"/>
      <c r="VTD26" s="113"/>
      <c r="VTE26" s="113"/>
      <c r="VTF26" s="113"/>
      <c r="VTG26" s="113"/>
      <c r="VTH26" s="113"/>
      <c r="VTI26" s="113"/>
      <c r="VTJ26" s="113"/>
      <c r="VTK26" s="113"/>
      <c r="VTL26" s="113"/>
      <c r="VTM26" s="113"/>
      <c r="VTN26" s="113"/>
      <c r="VTO26" s="113"/>
      <c r="VTP26" s="113"/>
      <c r="VTQ26" s="113"/>
      <c r="VTR26" s="113"/>
      <c r="VTS26" s="113"/>
      <c r="VTT26" s="113"/>
      <c r="VTU26" s="113"/>
      <c r="VTV26" s="113"/>
      <c r="VTW26" s="113"/>
      <c r="VTX26" s="113"/>
      <c r="VTY26" s="113"/>
      <c r="VTZ26" s="113"/>
      <c r="VUA26" s="113"/>
      <c r="VUB26" s="113"/>
      <c r="VUC26" s="113"/>
      <c r="VUD26" s="113"/>
      <c r="VUE26" s="113"/>
      <c r="VUF26" s="113"/>
      <c r="VUG26" s="113"/>
      <c r="VUH26" s="113"/>
      <c r="VUI26" s="113"/>
      <c r="VUJ26" s="113"/>
      <c r="VUK26" s="113"/>
      <c r="VUL26" s="113"/>
      <c r="VUM26" s="113"/>
      <c r="VUN26" s="113"/>
      <c r="VUO26" s="113"/>
      <c r="VUP26" s="113"/>
      <c r="VUQ26" s="113"/>
      <c r="VUR26" s="113"/>
      <c r="VUS26" s="113"/>
      <c r="VUT26" s="113"/>
      <c r="VUU26" s="113"/>
      <c r="VUV26" s="113"/>
      <c r="VUW26" s="113"/>
      <c r="VUX26" s="113"/>
      <c r="VUY26" s="113"/>
      <c r="VUZ26" s="113"/>
      <c r="VVA26" s="113"/>
      <c r="VVB26" s="113"/>
      <c r="VVC26" s="113"/>
      <c r="VVD26" s="113"/>
      <c r="VVE26" s="113"/>
      <c r="VVF26" s="113"/>
      <c r="VVG26" s="113"/>
      <c r="VVH26" s="113"/>
      <c r="VVI26" s="113"/>
      <c r="VVJ26" s="113"/>
      <c r="VVK26" s="113"/>
      <c r="VVL26" s="113"/>
      <c r="VVM26" s="113"/>
      <c r="VVN26" s="113"/>
      <c r="VVO26" s="113"/>
      <c r="VVP26" s="113"/>
      <c r="VVQ26" s="113"/>
      <c r="VVR26" s="113"/>
      <c r="VVS26" s="113"/>
      <c r="VVT26" s="113"/>
      <c r="VVU26" s="113"/>
      <c r="VVV26" s="113"/>
      <c r="VVW26" s="113"/>
      <c r="VVX26" s="113"/>
      <c r="VVY26" s="113"/>
      <c r="VVZ26" s="113"/>
      <c r="VWA26" s="113"/>
      <c r="VWB26" s="113"/>
      <c r="VWC26" s="113"/>
      <c r="VWD26" s="113"/>
      <c r="VWE26" s="113"/>
      <c r="VWF26" s="117"/>
      <c r="VWG26" s="113"/>
      <c r="VWH26" s="113"/>
      <c r="VWI26" s="113"/>
      <c r="VWJ26" s="113"/>
      <c r="VWK26" s="113"/>
      <c r="VWL26" s="113"/>
      <c r="VWM26" s="113"/>
      <c r="VWN26" s="113"/>
      <c r="VWO26" s="113"/>
      <c r="VWP26" s="113"/>
      <c r="VWQ26" s="113"/>
      <c r="VWR26" s="113"/>
      <c r="VWS26" s="113"/>
      <c r="VWT26" s="113"/>
      <c r="VWU26" s="113"/>
      <c r="VWV26" s="113"/>
      <c r="VWW26" s="113"/>
      <c r="VWX26" s="113"/>
      <c r="VWY26" s="113"/>
      <c r="VWZ26" s="113"/>
      <c r="VXA26" s="113"/>
      <c r="VXB26" s="113"/>
      <c r="VXC26" s="113"/>
      <c r="VXD26" s="113"/>
      <c r="VXE26" s="113"/>
      <c r="VXF26" s="113"/>
      <c r="VXG26" s="113"/>
      <c r="VXH26" s="113"/>
      <c r="VXI26" s="113"/>
      <c r="VXJ26" s="113"/>
      <c r="VXK26" s="113"/>
      <c r="VXL26" s="113"/>
      <c r="VXM26" s="113"/>
      <c r="VXN26" s="113"/>
      <c r="VXO26" s="113"/>
      <c r="VXP26" s="113"/>
      <c r="VXQ26" s="113"/>
      <c r="VXR26" s="113"/>
      <c r="VXS26" s="113"/>
      <c r="VXT26" s="113"/>
      <c r="VXU26" s="113"/>
      <c r="VXV26" s="113"/>
      <c r="VXW26" s="113"/>
      <c r="VXX26" s="113"/>
      <c r="VXY26" s="113"/>
      <c r="VXZ26" s="113"/>
      <c r="VYA26" s="113"/>
      <c r="VYB26" s="113"/>
      <c r="VYC26" s="113"/>
      <c r="VYD26" s="113"/>
      <c r="VYE26" s="113"/>
      <c r="VYF26" s="113"/>
      <c r="VYG26" s="113"/>
      <c r="VYH26" s="113"/>
      <c r="VYI26" s="113"/>
      <c r="VYJ26" s="113"/>
      <c r="VYK26" s="113"/>
      <c r="VYL26" s="113"/>
      <c r="VYM26" s="113"/>
      <c r="VYN26" s="113"/>
      <c r="VYO26" s="113"/>
      <c r="VYP26" s="113"/>
      <c r="VYQ26" s="113"/>
      <c r="VYR26" s="113"/>
      <c r="VYS26" s="113"/>
      <c r="VYT26" s="113"/>
      <c r="VYU26" s="113"/>
      <c r="VYV26" s="113"/>
      <c r="VYW26" s="113"/>
      <c r="VYX26" s="113"/>
      <c r="VYY26" s="113"/>
      <c r="VYZ26" s="113"/>
      <c r="VZA26" s="113"/>
      <c r="VZB26" s="113"/>
      <c r="VZC26" s="113"/>
      <c r="VZD26" s="113"/>
      <c r="VZE26" s="113"/>
      <c r="VZF26" s="113"/>
      <c r="VZG26" s="113"/>
      <c r="VZH26" s="113"/>
      <c r="VZI26" s="113"/>
      <c r="VZJ26" s="113"/>
      <c r="VZK26" s="113"/>
      <c r="VZL26" s="113"/>
      <c r="VZM26" s="113"/>
      <c r="VZN26" s="113"/>
      <c r="VZO26" s="113"/>
      <c r="VZP26" s="113"/>
      <c r="VZQ26" s="113"/>
      <c r="VZR26" s="113"/>
      <c r="VZS26" s="113"/>
      <c r="VZT26" s="113"/>
      <c r="VZU26" s="113"/>
      <c r="VZV26" s="113"/>
      <c r="VZW26" s="113"/>
      <c r="VZX26" s="113"/>
      <c r="VZY26" s="113"/>
      <c r="VZZ26" s="113"/>
      <c r="WAA26" s="113"/>
      <c r="WAB26" s="113"/>
      <c r="WAC26" s="113"/>
      <c r="WAD26" s="113"/>
      <c r="WAE26" s="113"/>
      <c r="WAF26" s="113"/>
      <c r="WAG26" s="113"/>
      <c r="WAH26" s="113"/>
      <c r="WAI26" s="113"/>
      <c r="WAJ26" s="113"/>
      <c r="WAK26" s="113"/>
      <c r="WAL26" s="113"/>
      <c r="WAM26" s="113"/>
      <c r="WAN26" s="113"/>
      <c r="WAO26" s="113"/>
      <c r="WAP26" s="113"/>
      <c r="WAQ26" s="113"/>
      <c r="WAR26" s="113"/>
      <c r="WAS26" s="113"/>
      <c r="WAT26" s="113"/>
      <c r="WAU26" s="113"/>
      <c r="WAV26" s="113"/>
      <c r="WAW26" s="113"/>
      <c r="WAX26" s="113"/>
      <c r="WAY26" s="113"/>
      <c r="WAZ26" s="113"/>
      <c r="WBA26" s="113"/>
      <c r="WBB26" s="113"/>
      <c r="WBC26" s="117"/>
      <c r="WBD26" s="113"/>
      <c r="WBE26" s="113"/>
      <c r="WBF26" s="113"/>
      <c r="WBG26" s="113"/>
      <c r="WBH26" s="113"/>
      <c r="WBI26" s="113"/>
      <c r="WBJ26" s="113"/>
      <c r="WBK26" s="113"/>
      <c r="WBL26" s="113"/>
      <c r="WBM26" s="113"/>
      <c r="WBN26" s="113"/>
      <c r="WBO26" s="113"/>
      <c r="WBP26" s="113"/>
      <c r="WBQ26" s="113"/>
      <c r="WBR26" s="113"/>
      <c r="WBS26" s="113"/>
      <c r="WBT26" s="113"/>
      <c r="WBU26" s="113"/>
      <c r="WBV26" s="113"/>
      <c r="WBW26" s="113"/>
      <c r="WBX26" s="113"/>
      <c r="WBY26" s="113"/>
      <c r="WBZ26" s="113"/>
      <c r="WCA26" s="113"/>
      <c r="WCB26" s="113"/>
      <c r="WCC26" s="113"/>
      <c r="WCD26" s="113"/>
      <c r="WCE26" s="113"/>
      <c r="WCF26" s="113"/>
      <c r="WCG26" s="113"/>
      <c r="WCH26" s="113"/>
      <c r="WCI26" s="113"/>
      <c r="WCJ26" s="113"/>
      <c r="WCK26" s="113"/>
      <c r="WCL26" s="113"/>
      <c r="WCM26" s="113"/>
      <c r="WCN26" s="113"/>
      <c r="WCO26" s="113"/>
      <c r="WCP26" s="113"/>
      <c r="WCQ26" s="113"/>
      <c r="WCR26" s="113"/>
      <c r="WCS26" s="113"/>
      <c r="WCT26" s="113"/>
      <c r="WCU26" s="113"/>
      <c r="WCV26" s="113"/>
      <c r="WCW26" s="113"/>
      <c r="WCX26" s="113"/>
      <c r="WCY26" s="113"/>
      <c r="WCZ26" s="113"/>
      <c r="WDA26" s="113"/>
      <c r="WDB26" s="113"/>
      <c r="WDC26" s="113"/>
      <c r="WDD26" s="113"/>
      <c r="WDE26" s="113"/>
      <c r="WDF26" s="113"/>
      <c r="WDG26" s="113"/>
      <c r="WDH26" s="113"/>
      <c r="WDI26" s="113"/>
      <c r="WDJ26" s="113"/>
      <c r="WDK26" s="113"/>
      <c r="WDL26" s="113"/>
      <c r="WDM26" s="113"/>
      <c r="WDN26" s="113"/>
      <c r="WDO26" s="113"/>
      <c r="WDP26" s="113"/>
      <c r="WDQ26" s="113"/>
      <c r="WDR26" s="113"/>
      <c r="WDS26" s="113"/>
      <c r="WDT26" s="113"/>
      <c r="WDU26" s="113"/>
      <c r="WDV26" s="113"/>
      <c r="WDW26" s="113"/>
      <c r="WDX26" s="113"/>
      <c r="WDY26" s="113"/>
      <c r="WDZ26" s="113"/>
      <c r="WEA26" s="113"/>
      <c r="WEB26" s="113"/>
      <c r="WEC26" s="113"/>
      <c r="WED26" s="113"/>
      <c r="WEE26" s="113"/>
      <c r="WEF26" s="113"/>
      <c r="WEG26" s="113"/>
      <c r="WEH26" s="113"/>
      <c r="WEI26" s="113"/>
      <c r="WEJ26" s="113"/>
      <c r="WEK26" s="113"/>
      <c r="WEL26" s="113"/>
      <c r="WEM26" s="113"/>
      <c r="WEN26" s="113"/>
      <c r="WEO26" s="113"/>
      <c r="WEP26" s="113"/>
      <c r="WEQ26" s="113"/>
      <c r="WER26" s="113"/>
      <c r="WES26" s="113"/>
      <c r="WET26" s="113"/>
      <c r="WEU26" s="113"/>
      <c r="WEV26" s="113"/>
      <c r="WEW26" s="113"/>
      <c r="WEX26" s="113"/>
      <c r="WEY26" s="113"/>
      <c r="WEZ26" s="113"/>
      <c r="WFA26" s="113"/>
      <c r="WFB26" s="113"/>
      <c r="WFC26" s="113"/>
      <c r="WFD26" s="113"/>
      <c r="WFE26" s="113"/>
      <c r="WFF26" s="113"/>
      <c r="WFG26" s="113"/>
      <c r="WFH26" s="113"/>
      <c r="WFI26" s="113"/>
      <c r="WFJ26" s="113"/>
      <c r="WFK26" s="113"/>
      <c r="WFL26" s="113"/>
      <c r="WFM26" s="113"/>
      <c r="WFN26" s="113"/>
      <c r="WFO26" s="113"/>
      <c r="WFP26" s="113"/>
      <c r="WFQ26" s="113"/>
      <c r="WFR26" s="113"/>
      <c r="WFS26" s="113"/>
      <c r="WFT26" s="113"/>
      <c r="WFU26" s="113"/>
      <c r="WFV26" s="113"/>
      <c r="WFW26" s="113"/>
      <c r="WFX26" s="113"/>
      <c r="WFY26" s="113"/>
      <c r="WFZ26" s="117"/>
      <c r="WGA26" s="113"/>
      <c r="WGB26" s="113"/>
      <c r="WGC26" s="113"/>
      <c r="WGD26" s="113"/>
      <c r="WGE26" s="113"/>
      <c r="WGF26" s="113"/>
      <c r="WGG26" s="113"/>
      <c r="WGH26" s="113"/>
      <c r="WGI26" s="113"/>
      <c r="WGJ26" s="113"/>
      <c r="WGK26" s="113"/>
      <c r="WGL26" s="113"/>
      <c r="WGM26" s="113"/>
      <c r="WGN26" s="113"/>
      <c r="WGO26" s="113"/>
      <c r="WGP26" s="113"/>
      <c r="WGQ26" s="113"/>
      <c r="WGR26" s="113"/>
      <c r="WGS26" s="113"/>
      <c r="WGT26" s="113"/>
      <c r="WGU26" s="113"/>
      <c r="WGV26" s="113"/>
      <c r="WGW26" s="113"/>
      <c r="WGX26" s="113"/>
      <c r="WGY26" s="113"/>
      <c r="WGZ26" s="113"/>
      <c r="WHA26" s="113"/>
      <c r="WHB26" s="113"/>
      <c r="WHC26" s="113"/>
      <c r="WHD26" s="113"/>
      <c r="WHE26" s="113"/>
      <c r="WHF26" s="113"/>
      <c r="WHG26" s="113"/>
      <c r="WHH26" s="113"/>
      <c r="WHI26" s="113"/>
      <c r="WHJ26" s="113"/>
      <c r="WHK26" s="113"/>
      <c r="WHL26" s="113"/>
      <c r="WHM26" s="113"/>
      <c r="WHN26" s="113"/>
      <c r="WHO26" s="113"/>
      <c r="WHP26" s="113"/>
      <c r="WHQ26" s="113"/>
      <c r="WHR26" s="113"/>
      <c r="WHS26" s="113"/>
      <c r="WHT26" s="113"/>
      <c r="WHU26" s="113"/>
      <c r="WHV26" s="113"/>
      <c r="WHW26" s="113"/>
      <c r="WHX26" s="113"/>
      <c r="WHY26" s="113"/>
      <c r="WHZ26" s="113"/>
      <c r="WIA26" s="113"/>
      <c r="WIB26" s="113"/>
      <c r="WIC26" s="113"/>
      <c r="WID26" s="113"/>
      <c r="WIE26" s="113"/>
      <c r="WIF26" s="113"/>
      <c r="WIG26" s="113"/>
      <c r="WIH26" s="113"/>
      <c r="WII26" s="113"/>
      <c r="WIJ26" s="113"/>
      <c r="WIK26" s="113"/>
      <c r="WIL26" s="113"/>
      <c r="WIM26" s="113"/>
      <c r="WIN26" s="113"/>
      <c r="WIO26" s="113"/>
      <c r="WIP26" s="113"/>
      <c r="WIQ26" s="113"/>
      <c r="WIR26" s="113"/>
      <c r="WIS26" s="113"/>
      <c r="WIT26" s="113"/>
      <c r="WIU26" s="113"/>
      <c r="WIV26" s="113"/>
      <c r="WIW26" s="113"/>
      <c r="WIX26" s="113"/>
      <c r="WIY26" s="113"/>
      <c r="WIZ26" s="113"/>
      <c r="WJA26" s="113"/>
      <c r="WJB26" s="113"/>
      <c r="WJC26" s="113"/>
      <c r="WJD26" s="113"/>
      <c r="WJE26" s="113"/>
      <c r="WJF26" s="113"/>
      <c r="WJG26" s="113"/>
      <c r="WJH26" s="113"/>
      <c r="WJI26" s="113"/>
      <c r="WJJ26" s="113"/>
      <c r="WJK26" s="113"/>
      <c r="WJL26" s="113"/>
      <c r="WJM26" s="113"/>
      <c r="WJN26" s="113"/>
      <c r="WJO26" s="113"/>
      <c r="WJP26" s="113"/>
      <c r="WJQ26" s="113"/>
      <c r="WJR26" s="113"/>
      <c r="WJS26" s="113"/>
      <c r="WJT26" s="113"/>
      <c r="WJU26" s="113"/>
      <c r="WJV26" s="113"/>
      <c r="WJW26" s="113"/>
      <c r="WJX26" s="113"/>
      <c r="WJY26" s="113"/>
      <c r="WJZ26" s="113"/>
      <c r="WKA26" s="113"/>
      <c r="WKB26" s="113"/>
      <c r="WKC26" s="113"/>
      <c r="WKD26" s="113"/>
      <c r="WKE26" s="113"/>
      <c r="WKF26" s="113"/>
      <c r="WKG26" s="113"/>
      <c r="WKH26" s="113"/>
      <c r="WKI26" s="113"/>
      <c r="WKJ26" s="113"/>
      <c r="WKK26" s="113"/>
      <c r="WKL26" s="113"/>
      <c r="WKM26" s="113"/>
      <c r="WKN26" s="113"/>
      <c r="WKO26" s="113"/>
      <c r="WKP26" s="113"/>
      <c r="WKQ26" s="113"/>
      <c r="WKR26" s="113"/>
      <c r="WKS26" s="113"/>
      <c r="WKT26" s="113"/>
      <c r="WKU26" s="113"/>
      <c r="WKV26" s="113"/>
      <c r="WKW26" s="117"/>
      <c r="WKX26" s="113"/>
      <c r="WKY26" s="113"/>
      <c r="WKZ26" s="113"/>
      <c r="WLA26" s="113"/>
      <c r="WLB26" s="113"/>
      <c r="WLC26" s="113"/>
      <c r="WLD26" s="113"/>
      <c r="WLE26" s="113"/>
      <c r="WLF26" s="113"/>
      <c r="WLG26" s="113"/>
      <c r="WLH26" s="113"/>
      <c r="WLI26" s="113"/>
      <c r="WLJ26" s="113"/>
      <c r="WLK26" s="113"/>
      <c r="WLL26" s="113"/>
      <c r="WLM26" s="113"/>
      <c r="WLN26" s="113"/>
      <c r="WLO26" s="113"/>
      <c r="WLP26" s="113"/>
      <c r="WLQ26" s="113"/>
      <c r="WLR26" s="113"/>
      <c r="WLS26" s="113"/>
      <c r="WLT26" s="113"/>
      <c r="WLU26" s="113"/>
      <c r="WLV26" s="113"/>
      <c r="WLW26" s="113"/>
      <c r="WLX26" s="113"/>
      <c r="WLY26" s="113"/>
      <c r="WLZ26" s="113"/>
      <c r="WMA26" s="113"/>
      <c r="WMB26" s="113"/>
      <c r="WMC26" s="113"/>
      <c r="WMD26" s="113"/>
      <c r="WME26" s="113"/>
      <c r="WMF26" s="113"/>
      <c r="WMG26" s="113"/>
      <c r="WMH26" s="113"/>
      <c r="WMI26" s="113"/>
      <c r="WMJ26" s="113"/>
      <c r="WMK26" s="113"/>
      <c r="WML26" s="113"/>
      <c r="WMM26" s="113"/>
      <c r="WMN26" s="113"/>
      <c r="WMO26" s="113"/>
      <c r="WMP26" s="113"/>
      <c r="WMQ26" s="113"/>
      <c r="WMR26" s="113"/>
      <c r="WMS26" s="113"/>
      <c r="WMT26" s="113"/>
      <c r="WMU26" s="113"/>
      <c r="WMV26" s="113"/>
      <c r="WMW26" s="113"/>
      <c r="WMX26" s="113"/>
      <c r="WMY26" s="113"/>
      <c r="WMZ26" s="113"/>
      <c r="WNA26" s="113"/>
      <c r="WNB26" s="113"/>
      <c r="WNC26" s="113"/>
      <c r="WND26" s="113"/>
      <c r="WNE26" s="113"/>
      <c r="WNF26" s="113"/>
      <c r="WNG26" s="113"/>
      <c r="WNH26" s="113"/>
      <c r="WNI26" s="113"/>
      <c r="WNJ26" s="113"/>
      <c r="WNK26" s="113"/>
      <c r="WNL26" s="113"/>
      <c r="WNM26" s="113"/>
      <c r="WNN26" s="113"/>
      <c r="WNO26" s="113"/>
      <c r="WNP26" s="113"/>
      <c r="WNQ26" s="113"/>
      <c r="WNR26" s="113"/>
      <c r="WNS26" s="113"/>
      <c r="WNT26" s="113"/>
      <c r="WNU26" s="113"/>
      <c r="WNV26" s="113"/>
      <c r="WNW26" s="113"/>
      <c r="WNX26" s="113"/>
      <c r="WNY26" s="113"/>
      <c r="WNZ26" s="113"/>
      <c r="WOA26" s="113"/>
      <c r="WOB26" s="113"/>
      <c r="WOC26" s="113"/>
      <c r="WOD26" s="113"/>
      <c r="WOE26" s="113"/>
      <c r="WOF26" s="113"/>
      <c r="WOG26" s="113"/>
      <c r="WOH26" s="113"/>
      <c r="WOI26" s="113"/>
      <c r="WOJ26" s="113"/>
      <c r="WOK26" s="113"/>
      <c r="WOL26" s="113"/>
      <c r="WOM26" s="113"/>
      <c r="WON26" s="113"/>
      <c r="WOO26" s="113"/>
      <c r="WOP26" s="113"/>
      <c r="WOQ26" s="113"/>
      <c r="WOR26" s="113"/>
      <c r="WOS26" s="113"/>
      <c r="WOT26" s="113"/>
      <c r="WOU26" s="113"/>
      <c r="WOV26" s="113"/>
      <c r="WOW26" s="113"/>
      <c r="WOX26" s="113"/>
      <c r="WOY26" s="113"/>
      <c r="WOZ26" s="113"/>
      <c r="WPA26" s="113"/>
      <c r="WPB26" s="113"/>
      <c r="WPC26" s="113"/>
      <c r="WPD26" s="113"/>
      <c r="WPE26" s="113"/>
      <c r="WPF26" s="113"/>
      <c r="WPG26" s="113"/>
      <c r="WPH26" s="113"/>
      <c r="WPI26" s="113"/>
      <c r="WPJ26" s="113"/>
      <c r="WPK26" s="113"/>
      <c r="WPL26" s="113"/>
      <c r="WPM26" s="113"/>
      <c r="WPN26" s="113"/>
      <c r="WPO26" s="113"/>
      <c r="WPP26" s="113"/>
      <c r="WPQ26" s="113"/>
      <c r="WPR26" s="113"/>
      <c r="WPS26" s="113"/>
      <c r="WPT26" s="117"/>
      <c r="WPU26" s="113"/>
      <c r="WPV26" s="113"/>
      <c r="WPW26" s="113"/>
      <c r="WPX26" s="113"/>
      <c r="WPY26" s="113"/>
      <c r="WPZ26" s="113"/>
      <c r="WQA26" s="113"/>
      <c r="WQB26" s="113"/>
      <c r="WQC26" s="113"/>
      <c r="WQD26" s="113"/>
      <c r="WQE26" s="113"/>
      <c r="WQF26" s="113"/>
      <c r="WQG26" s="113"/>
      <c r="WQH26" s="113"/>
      <c r="WQI26" s="113"/>
      <c r="WQJ26" s="113"/>
      <c r="WQK26" s="113"/>
      <c r="WQL26" s="113"/>
      <c r="WQM26" s="113"/>
      <c r="WQN26" s="113"/>
      <c r="WQO26" s="113"/>
      <c r="WQP26" s="113"/>
      <c r="WQQ26" s="113"/>
      <c r="WQR26" s="113"/>
      <c r="WQS26" s="113"/>
      <c r="WQT26" s="113"/>
      <c r="WQU26" s="113"/>
      <c r="WQV26" s="113"/>
      <c r="WQW26" s="113"/>
      <c r="WQX26" s="113"/>
      <c r="WQY26" s="113"/>
      <c r="WQZ26" s="113"/>
      <c r="WRA26" s="113"/>
      <c r="WRB26" s="113"/>
      <c r="WRC26" s="113"/>
      <c r="WRD26" s="113"/>
      <c r="WRE26" s="113"/>
      <c r="WRF26" s="113"/>
      <c r="WRG26" s="113"/>
      <c r="WRH26" s="113"/>
      <c r="WRI26" s="113"/>
      <c r="WRJ26" s="113"/>
      <c r="WRK26" s="113"/>
      <c r="WRL26" s="113"/>
      <c r="WRM26" s="113"/>
      <c r="WRN26" s="113"/>
      <c r="WRO26" s="113"/>
      <c r="WRP26" s="113"/>
      <c r="WRQ26" s="113"/>
      <c r="WRR26" s="113"/>
      <c r="WRS26" s="113"/>
      <c r="WRT26" s="113"/>
      <c r="WRU26" s="113"/>
      <c r="WRV26" s="113"/>
      <c r="WRW26" s="113"/>
      <c r="WRX26" s="113"/>
      <c r="WRY26" s="113"/>
      <c r="WRZ26" s="113"/>
      <c r="WSA26" s="113"/>
      <c r="WSB26" s="113"/>
      <c r="WSC26" s="113"/>
      <c r="WSD26" s="113"/>
      <c r="WSE26" s="113"/>
      <c r="WSF26" s="113"/>
      <c r="WSG26" s="113"/>
      <c r="WSH26" s="113"/>
      <c r="WSI26" s="113"/>
      <c r="WSJ26" s="113"/>
      <c r="WSK26" s="113"/>
      <c r="WSL26" s="113"/>
      <c r="WSM26" s="113"/>
      <c r="WSN26" s="113"/>
      <c r="WSO26" s="113"/>
      <c r="WSP26" s="113"/>
      <c r="WSQ26" s="113"/>
      <c r="WSR26" s="113"/>
      <c r="WSS26" s="113"/>
      <c r="WST26" s="113"/>
      <c r="WSU26" s="113"/>
      <c r="WSV26" s="113"/>
      <c r="WSW26" s="113"/>
      <c r="WSX26" s="113"/>
      <c r="WSY26" s="113"/>
      <c r="WSZ26" s="113"/>
      <c r="WTA26" s="113"/>
      <c r="WTB26" s="113"/>
      <c r="WTC26" s="113"/>
      <c r="WTD26" s="113"/>
      <c r="WTE26" s="113"/>
      <c r="WTF26" s="113"/>
      <c r="WTG26" s="113"/>
      <c r="WTH26" s="113"/>
      <c r="WTI26" s="113"/>
      <c r="WTJ26" s="113"/>
      <c r="WTK26" s="113"/>
      <c r="WTL26" s="113"/>
      <c r="WTM26" s="113"/>
      <c r="WTN26" s="113"/>
      <c r="WTO26" s="113"/>
      <c r="WTP26" s="113"/>
      <c r="WTQ26" s="113"/>
      <c r="WTR26" s="113"/>
      <c r="WTS26" s="113"/>
      <c r="WTT26" s="113"/>
      <c r="WTU26" s="113"/>
      <c r="WTV26" s="113"/>
      <c r="WTW26" s="113"/>
      <c r="WTX26" s="113"/>
      <c r="WTY26" s="113"/>
      <c r="WTZ26" s="113"/>
      <c r="WUA26" s="113"/>
      <c r="WUB26" s="113"/>
      <c r="WUC26" s="113"/>
      <c r="WUD26" s="113"/>
      <c r="WUE26" s="113"/>
      <c r="WUF26" s="113"/>
      <c r="WUG26" s="113"/>
      <c r="WUH26" s="113"/>
      <c r="WUI26" s="113"/>
      <c r="WUJ26" s="113"/>
      <c r="WUK26" s="113"/>
      <c r="WUL26" s="113"/>
      <c r="WUM26" s="113"/>
      <c r="WUN26" s="113"/>
      <c r="WUO26" s="113"/>
      <c r="WUP26" s="113"/>
      <c r="WUQ26" s="117"/>
      <c r="WUR26" s="113"/>
      <c r="WUS26" s="113"/>
      <c r="WUT26" s="113"/>
      <c r="WUU26" s="113"/>
      <c r="WUV26" s="113"/>
      <c r="WUW26" s="113"/>
      <c r="WUX26" s="113"/>
      <c r="WUY26" s="113"/>
      <c r="WUZ26" s="113"/>
      <c r="WVA26" s="113"/>
      <c r="WVB26" s="113"/>
      <c r="WVC26" s="113"/>
      <c r="WVD26" s="113"/>
      <c r="WVE26" s="113"/>
      <c r="WVF26" s="113"/>
      <c r="WVG26" s="113"/>
      <c r="WVH26" s="113"/>
      <c r="WVI26" s="113"/>
      <c r="WVJ26" s="113"/>
      <c r="WVK26" s="113"/>
      <c r="WVL26" s="113"/>
      <c r="WVM26" s="113"/>
      <c r="WVN26" s="113"/>
      <c r="WVO26" s="113"/>
      <c r="WVP26" s="113"/>
      <c r="WVQ26" s="113"/>
      <c r="WVR26" s="113"/>
      <c r="WVS26" s="113"/>
      <c r="WVT26" s="113"/>
      <c r="WVU26" s="113"/>
      <c r="WVV26" s="113"/>
      <c r="WVW26" s="113"/>
      <c r="WVX26" s="113"/>
      <c r="WVY26" s="113"/>
      <c r="WVZ26" s="113"/>
      <c r="WWA26" s="113"/>
      <c r="WWB26" s="113"/>
      <c r="WWC26" s="113"/>
      <c r="WWD26" s="113"/>
      <c r="WWE26" s="113"/>
      <c r="WWF26" s="113"/>
      <c r="WWG26" s="113"/>
      <c r="WWH26" s="113"/>
      <c r="WWI26" s="113"/>
      <c r="WWJ26" s="113"/>
      <c r="WWK26" s="113"/>
      <c r="WWL26" s="113"/>
      <c r="WWM26" s="113"/>
      <c r="WWN26" s="113"/>
      <c r="WWO26" s="113"/>
      <c r="WWP26" s="113"/>
      <c r="WWQ26" s="113"/>
      <c r="WWR26" s="113"/>
      <c r="WWS26" s="113"/>
      <c r="WWT26" s="113"/>
      <c r="WWU26" s="113"/>
      <c r="WWV26" s="113"/>
      <c r="WWW26" s="113"/>
      <c r="WWX26" s="113"/>
      <c r="WWY26" s="113"/>
      <c r="WWZ26" s="113"/>
      <c r="WXA26" s="113"/>
      <c r="WXB26" s="113"/>
      <c r="WXC26" s="113"/>
      <c r="WXD26" s="113"/>
      <c r="WXE26" s="113"/>
      <c r="WXF26" s="113"/>
      <c r="WXG26" s="113"/>
      <c r="WXH26" s="113"/>
      <c r="WXI26" s="113"/>
      <c r="WXJ26" s="113"/>
      <c r="WXK26" s="113"/>
      <c r="WXL26" s="113"/>
      <c r="WXM26" s="113"/>
      <c r="WXN26" s="113"/>
      <c r="WXO26" s="113"/>
      <c r="WXP26" s="113"/>
      <c r="WXQ26" s="113"/>
      <c r="WXR26" s="113"/>
      <c r="WXS26" s="113"/>
      <c r="WXT26" s="113"/>
      <c r="WXU26" s="113"/>
      <c r="WXV26" s="113"/>
      <c r="WXW26" s="113"/>
      <c r="WXX26" s="113"/>
      <c r="WXY26" s="113"/>
      <c r="WXZ26" s="113"/>
      <c r="WYA26" s="113"/>
      <c r="WYB26" s="113"/>
      <c r="WYC26" s="113"/>
      <c r="WYD26" s="113"/>
      <c r="WYE26" s="113"/>
      <c r="WYF26" s="113"/>
      <c r="WYG26" s="113"/>
      <c r="WYH26" s="113"/>
      <c r="WYI26" s="113"/>
      <c r="WYJ26" s="113"/>
      <c r="WYK26" s="113"/>
      <c r="WYL26" s="113"/>
      <c r="WYM26" s="113"/>
      <c r="WYN26" s="113"/>
      <c r="WYO26" s="113"/>
      <c r="WYP26" s="113"/>
      <c r="WYQ26" s="113"/>
      <c r="WYR26" s="113"/>
      <c r="WYS26" s="113"/>
      <c r="WYT26" s="113"/>
      <c r="WYU26" s="113"/>
      <c r="WYV26" s="113"/>
      <c r="WYW26" s="113"/>
      <c r="WYX26" s="113"/>
      <c r="WYY26" s="113"/>
      <c r="WYZ26" s="113"/>
      <c r="WZA26" s="113"/>
      <c r="WZB26" s="113"/>
      <c r="WZC26" s="113"/>
      <c r="WZD26" s="113"/>
      <c r="WZE26" s="113"/>
      <c r="WZF26" s="113"/>
      <c r="WZG26" s="113"/>
      <c r="WZH26" s="113"/>
      <c r="WZI26" s="113"/>
      <c r="WZJ26" s="113"/>
      <c r="WZK26" s="113"/>
      <c r="WZL26" s="113"/>
      <c r="WZM26" s="113"/>
      <c r="WZN26" s="75"/>
    </row>
    <row r="27" spans="1:16238" ht="15.75" thickBot="1" x14ac:dyDescent="0.3">
      <c r="A27" s="123" t="s">
        <v>1</v>
      </c>
      <c r="B27" s="114" t="s">
        <v>2</v>
      </c>
      <c r="C27" s="115"/>
      <c r="D27" s="115"/>
      <c r="E27" s="115"/>
      <c r="F27" s="115"/>
      <c r="G27" s="116"/>
      <c r="H27" s="114" t="s">
        <v>3</v>
      </c>
      <c r="I27" s="115"/>
      <c r="J27" s="115"/>
      <c r="K27" s="115"/>
      <c r="L27" s="115"/>
      <c r="M27" s="115"/>
      <c r="N27" s="115"/>
      <c r="O27" s="116"/>
      <c r="P27" s="114" t="s">
        <v>4</v>
      </c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6"/>
      <c r="AE27" s="114" t="s">
        <v>5</v>
      </c>
      <c r="AF27" s="115"/>
      <c r="AG27" s="115"/>
      <c r="AH27" s="115"/>
      <c r="AI27" s="115"/>
      <c r="AJ27" s="115"/>
      <c r="AK27" s="115"/>
      <c r="AL27" s="116"/>
      <c r="AM27" s="114" t="s">
        <v>6</v>
      </c>
      <c r="AN27" s="115"/>
      <c r="AO27" s="115"/>
      <c r="AP27" s="115"/>
      <c r="AQ27" s="115"/>
      <c r="AR27" s="115"/>
      <c r="AS27" s="115"/>
      <c r="AT27" s="115"/>
      <c r="AU27" s="115"/>
      <c r="AV27" s="116"/>
      <c r="AW27" s="114" t="s">
        <v>7</v>
      </c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6"/>
      <c r="BI27" s="114" t="s">
        <v>8</v>
      </c>
      <c r="BJ27" s="115"/>
      <c r="BK27" s="115"/>
      <c r="BL27" s="115"/>
      <c r="BM27" s="115"/>
      <c r="BN27" s="115"/>
      <c r="BO27" s="115"/>
      <c r="BP27" s="115"/>
      <c r="BQ27" s="116"/>
      <c r="BR27" s="114" t="s">
        <v>9</v>
      </c>
      <c r="BS27" s="115"/>
      <c r="BT27" s="115"/>
      <c r="BU27" s="115"/>
      <c r="BV27" s="115"/>
      <c r="BW27" s="115"/>
      <c r="BX27" s="115"/>
      <c r="BY27" s="115"/>
      <c r="BZ27" s="115"/>
      <c r="CA27" s="115"/>
      <c r="CB27" s="116"/>
      <c r="CC27" s="114" t="s">
        <v>10</v>
      </c>
      <c r="CD27" s="115"/>
      <c r="CE27" s="115"/>
      <c r="CF27" s="115"/>
      <c r="CG27" s="115"/>
      <c r="CH27" s="115"/>
      <c r="CI27" s="115"/>
      <c r="CJ27" s="115"/>
      <c r="CK27" s="116"/>
      <c r="CL27" s="114" t="s">
        <v>11</v>
      </c>
      <c r="CM27" s="115"/>
      <c r="CN27" s="115"/>
      <c r="CO27" s="115"/>
      <c r="CP27" s="115"/>
      <c r="CQ27" s="115"/>
      <c r="CR27" s="115"/>
      <c r="CS27" s="115"/>
      <c r="CT27" s="116"/>
      <c r="CU27" s="114" t="s">
        <v>12</v>
      </c>
      <c r="CV27" s="115"/>
      <c r="CW27" s="115"/>
      <c r="CX27" s="115"/>
      <c r="CY27" s="115"/>
      <c r="CZ27" s="115"/>
      <c r="DA27" s="115"/>
      <c r="DB27" s="115"/>
      <c r="DC27" s="115"/>
      <c r="DD27" s="115"/>
      <c r="DE27" s="116"/>
      <c r="DF27" s="114" t="s">
        <v>13</v>
      </c>
      <c r="DG27" s="115"/>
      <c r="DH27" s="115"/>
      <c r="DI27" s="115"/>
      <c r="DJ27" s="115"/>
      <c r="DK27" s="116"/>
    </row>
    <row r="28" spans="1:16238" x14ac:dyDescent="0.25">
      <c r="A28" s="124"/>
      <c r="B28" s="23" t="s">
        <v>14</v>
      </c>
      <c r="C28" s="24" t="s">
        <v>15</v>
      </c>
      <c r="D28" s="24" t="s">
        <v>14</v>
      </c>
      <c r="E28" s="24" t="s">
        <v>15</v>
      </c>
      <c r="F28" s="24" t="s">
        <v>14</v>
      </c>
      <c r="G28" s="25" t="s">
        <v>15</v>
      </c>
      <c r="H28" s="23" t="s">
        <v>14</v>
      </c>
      <c r="I28" s="24" t="s">
        <v>15</v>
      </c>
      <c r="J28" s="24" t="s">
        <v>14</v>
      </c>
      <c r="K28" s="24" t="s">
        <v>15</v>
      </c>
      <c r="L28" s="24" t="s">
        <v>14</v>
      </c>
      <c r="M28" s="24" t="s">
        <v>15</v>
      </c>
      <c r="N28" s="24" t="s">
        <v>14</v>
      </c>
      <c r="O28" s="25" t="s">
        <v>15</v>
      </c>
      <c r="P28" s="23" t="s">
        <v>14</v>
      </c>
      <c r="Q28" s="24" t="s">
        <v>15</v>
      </c>
      <c r="R28" s="24" t="s">
        <v>14</v>
      </c>
      <c r="S28" s="24" t="s">
        <v>15</v>
      </c>
      <c r="T28" s="24" t="s">
        <v>14</v>
      </c>
      <c r="U28" s="24" t="s">
        <v>15</v>
      </c>
      <c r="V28" s="24" t="s">
        <v>14</v>
      </c>
      <c r="W28" s="24" t="s">
        <v>15</v>
      </c>
      <c r="X28" s="68" t="s">
        <v>16</v>
      </c>
      <c r="Y28" s="68" t="s">
        <v>17</v>
      </c>
      <c r="Z28" s="68" t="s">
        <v>18</v>
      </c>
      <c r="AA28" s="68" t="s">
        <v>19</v>
      </c>
      <c r="AB28" s="68" t="s">
        <v>20</v>
      </c>
      <c r="AC28" s="24" t="s">
        <v>14</v>
      </c>
      <c r="AD28" s="25" t="s">
        <v>15</v>
      </c>
      <c r="AE28" s="23" t="s">
        <v>14</v>
      </c>
      <c r="AF28" s="24" t="s">
        <v>15</v>
      </c>
      <c r="AG28" s="24" t="s">
        <v>14</v>
      </c>
      <c r="AH28" s="24" t="s">
        <v>15</v>
      </c>
      <c r="AI28" s="24" t="s">
        <v>14</v>
      </c>
      <c r="AJ28" s="24" t="s">
        <v>15</v>
      </c>
      <c r="AK28" s="24" t="s">
        <v>14</v>
      </c>
      <c r="AL28" s="25" t="s">
        <v>15</v>
      </c>
      <c r="AM28" s="28" t="s">
        <v>18</v>
      </c>
      <c r="AN28" s="24" t="s">
        <v>14</v>
      </c>
      <c r="AO28" s="24" t="s">
        <v>15</v>
      </c>
      <c r="AP28" s="24" t="s">
        <v>14</v>
      </c>
      <c r="AQ28" s="24" t="s">
        <v>15</v>
      </c>
      <c r="AR28" s="26" t="s">
        <v>16</v>
      </c>
      <c r="AS28" s="24" t="s">
        <v>14</v>
      </c>
      <c r="AT28" s="24" t="s">
        <v>15</v>
      </c>
      <c r="AU28" s="24" t="s">
        <v>14</v>
      </c>
      <c r="AV28" s="25" t="s">
        <v>15</v>
      </c>
      <c r="AW28" s="23" t="s">
        <v>14</v>
      </c>
      <c r="AX28" s="24" t="s">
        <v>15</v>
      </c>
      <c r="AY28" s="26" t="s">
        <v>16</v>
      </c>
      <c r="AZ28" s="24" t="s">
        <v>14</v>
      </c>
      <c r="BA28" s="24" t="s">
        <v>15</v>
      </c>
      <c r="BB28" s="26" t="s">
        <v>16</v>
      </c>
      <c r="BC28" s="24" t="s">
        <v>14</v>
      </c>
      <c r="BD28" s="24" t="s">
        <v>15</v>
      </c>
      <c r="BE28" s="24" t="s">
        <v>14</v>
      </c>
      <c r="BF28" s="24" t="s">
        <v>15</v>
      </c>
      <c r="BG28" s="24" t="s">
        <v>14</v>
      </c>
      <c r="BH28" s="25" t="s">
        <v>15</v>
      </c>
      <c r="BI28" s="28" t="s">
        <v>16</v>
      </c>
      <c r="BJ28" s="24" t="s">
        <v>14</v>
      </c>
      <c r="BK28" s="24" t="s">
        <v>15</v>
      </c>
      <c r="BL28" s="24" t="s">
        <v>14</v>
      </c>
      <c r="BM28" s="24" t="s">
        <v>15</v>
      </c>
      <c r="BN28" s="24" t="s">
        <v>14</v>
      </c>
      <c r="BO28" s="24" t="s">
        <v>15</v>
      </c>
      <c r="BP28" s="24" t="s">
        <v>14</v>
      </c>
      <c r="BQ28" s="25" t="s">
        <v>15</v>
      </c>
      <c r="BR28" s="23" t="s">
        <v>14</v>
      </c>
      <c r="BS28" s="24" t="s">
        <v>15</v>
      </c>
      <c r="BT28" s="26" t="s">
        <v>18</v>
      </c>
      <c r="BU28" s="24" t="s">
        <v>14</v>
      </c>
      <c r="BV28" s="24" t="s">
        <v>15</v>
      </c>
      <c r="BW28" s="24" t="s">
        <v>14</v>
      </c>
      <c r="BX28" s="24" t="s">
        <v>15</v>
      </c>
      <c r="BY28" s="26" t="s">
        <v>16</v>
      </c>
      <c r="BZ28" s="24" t="s">
        <v>14</v>
      </c>
      <c r="CA28" s="24" t="s">
        <v>15</v>
      </c>
      <c r="CB28" s="25" t="s">
        <v>14</v>
      </c>
      <c r="CC28" s="23" t="s">
        <v>15</v>
      </c>
      <c r="CD28" s="24" t="s">
        <v>14</v>
      </c>
      <c r="CE28" s="24" t="s">
        <v>15</v>
      </c>
      <c r="CF28" s="24" t="s">
        <v>14</v>
      </c>
      <c r="CG28" s="24" t="s">
        <v>15</v>
      </c>
      <c r="CH28" s="24" t="s">
        <v>14</v>
      </c>
      <c r="CI28" s="24" t="s">
        <v>15</v>
      </c>
      <c r="CJ28" s="24" t="s">
        <v>14</v>
      </c>
      <c r="CK28" s="25" t="s">
        <v>15</v>
      </c>
      <c r="CL28" s="23" t="s">
        <v>14</v>
      </c>
      <c r="CM28" s="24" t="s">
        <v>15</v>
      </c>
      <c r="CN28" s="24" t="s">
        <v>14</v>
      </c>
      <c r="CO28" s="24" t="s">
        <v>15</v>
      </c>
      <c r="CP28" s="26" t="s">
        <v>16</v>
      </c>
      <c r="CQ28" s="24" t="s">
        <v>14</v>
      </c>
      <c r="CR28" s="24" t="s">
        <v>15</v>
      </c>
      <c r="CS28" s="24" t="s">
        <v>14</v>
      </c>
      <c r="CT28" s="25" t="s">
        <v>15</v>
      </c>
      <c r="CU28" s="23" t="s">
        <v>14</v>
      </c>
      <c r="CV28" s="24" t="s">
        <v>15</v>
      </c>
      <c r="CW28" s="26" t="s">
        <v>16</v>
      </c>
      <c r="CX28" s="24" t="s">
        <v>14</v>
      </c>
      <c r="CY28" s="24" t="s">
        <v>15</v>
      </c>
      <c r="CZ28" s="26" t="s">
        <v>16</v>
      </c>
      <c r="DA28" s="24" t="s">
        <v>14</v>
      </c>
      <c r="DB28" s="24" t="s">
        <v>15</v>
      </c>
      <c r="DC28" s="24" t="s">
        <v>14</v>
      </c>
      <c r="DD28" s="24" t="s">
        <v>15</v>
      </c>
      <c r="DE28" s="25" t="s">
        <v>14</v>
      </c>
      <c r="DF28" s="23" t="s">
        <v>15</v>
      </c>
      <c r="DG28" s="24" t="s">
        <v>14</v>
      </c>
      <c r="DH28" s="24" t="s">
        <v>15</v>
      </c>
      <c r="DI28" s="24" t="s">
        <v>14</v>
      </c>
      <c r="DJ28" s="24" t="s">
        <v>15</v>
      </c>
      <c r="DK28" s="29" t="s">
        <v>17</v>
      </c>
    </row>
    <row r="29" spans="1:16238" ht="15.75" thickBot="1" x14ac:dyDescent="0.3">
      <c r="A29" s="125"/>
      <c r="B29" s="20" t="s">
        <v>21</v>
      </c>
      <c r="C29" s="21" t="s">
        <v>22</v>
      </c>
      <c r="D29" s="21" t="s">
        <v>23</v>
      </c>
      <c r="E29" s="21" t="s">
        <v>24</v>
      </c>
      <c r="F29" s="21" t="s">
        <v>25</v>
      </c>
      <c r="G29" s="22" t="s">
        <v>26</v>
      </c>
      <c r="H29" s="20" t="s">
        <v>27</v>
      </c>
      <c r="I29" s="21" t="s">
        <v>28</v>
      </c>
      <c r="J29" s="21" t="s">
        <v>29</v>
      </c>
      <c r="K29" s="21" t="s">
        <v>30</v>
      </c>
      <c r="L29" s="21" t="s">
        <v>31</v>
      </c>
      <c r="M29" s="21" t="s">
        <v>32</v>
      </c>
      <c r="N29" s="21" t="s">
        <v>33</v>
      </c>
      <c r="O29" s="22" t="s">
        <v>34</v>
      </c>
      <c r="P29" s="20" t="s">
        <v>35</v>
      </c>
      <c r="Q29" s="21" t="s">
        <v>27</v>
      </c>
      <c r="R29" s="21" t="s">
        <v>36</v>
      </c>
      <c r="S29" s="21" t="s">
        <v>29</v>
      </c>
      <c r="T29" s="21" t="s">
        <v>37</v>
      </c>
      <c r="U29" s="21" t="s">
        <v>31</v>
      </c>
      <c r="V29" s="21" t="s">
        <v>38</v>
      </c>
      <c r="W29" s="21" t="s">
        <v>33</v>
      </c>
      <c r="X29" s="69" t="s">
        <v>34</v>
      </c>
      <c r="Y29" s="69" t="s">
        <v>39</v>
      </c>
      <c r="Z29" s="69" t="s">
        <v>25</v>
      </c>
      <c r="AA29" s="69" t="s">
        <v>26</v>
      </c>
      <c r="AB29" s="69" t="s">
        <v>40</v>
      </c>
      <c r="AC29" s="21" t="s">
        <v>41</v>
      </c>
      <c r="AD29" s="22" t="s">
        <v>42</v>
      </c>
      <c r="AE29" s="20" t="s">
        <v>43</v>
      </c>
      <c r="AF29" s="21" t="s">
        <v>44</v>
      </c>
      <c r="AG29" s="21" t="s">
        <v>21</v>
      </c>
      <c r="AH29" s="21" t="s">
        <v>22</v>
      </c>
      <c r="AI29" s="21" t="s">
        <v>23</v>
      </c>
      <c r="AJ29" s="21" t="s">
        <v>24</v>
      </c>
      <c r="AK29" s="21" t="s">
        <v>25</v>
      </c>
      <c r="AL29" s="22" t="s">
        <v>26</v>
      </c>
      <c r="AM29" s="20" t="s">
        <v>45</v>
      </c>
      <c r="AN29" s="21" t="s">
        <v>28</v>
      </c>
      <c r="AO29" s="21" t="s">
        <v>46</v>
      </c>
      <c r="AP29" s="21" t="s">
        <v>30</v>
      </c>
      <c r="AQ29" s="21" t="s">
        <v>47</v>
      </c>
      <c r="AR29" s="21" t="s">
        <v>21</v>
      </c>
      <c r="AS29" s="21" t="s">
        <v>32</v>
      </c>
      <c r="AT29" s="21" t="s">
        <v>48</v>
      </c>
      <c r="AU29" s="21" t="s">
        <v>34</v>
      </c>
      <c r="AV29" s="22" t="s">
        <v>39</v>
      </c>
      <c r="AW29" s="20" t="s">
        <v>45</v>
      </c>
      <c r="AX29" s="21" t="s">
        <v>35</v>
      </c>
      <c r="AY29" s="21" t="s">
        <v>27</v>
      </c>
      <c r="AZ29" s="21" t="s">
        <v>49</v>
      </c>
      <c r="BA29" s="21" t="s">
        <v>36</v>
      </c>
      <c r="BB29" s="21" t="s">
        <v>29</v>
      </c>
      <c r="BC29" s="21" t="s">
        <v>50</v>
      </c>
      <c r="BD29" s="21" t="s">
        <v>37</v>
      </c>
      <c r="BE29" s="21" t="s">
        <v>51</v>
      </c>
      <c r="BF29" s="21" t="s">
        <v>38</v>
      </c>
      <c r="BG29" s="21" t="s">
        <v>40</v>
      </c>
      <c r="BH29" s="22" t="s">
        <v>41</v>
      </c>
      <c r="BI29" s="20" t="s">
        <v>45</v>
      </c>
      <c r="BJ29" s="21" t="s">
        <v>43</v>
      </c>
      <c r="BK29" s="21" t="s">
        <v>44</v>
      </c>
      <c r="BL29" s="21" t="s">
        <v>21</v>
      </c>
      <c r="BM29" s="21" t="s">
        <v>22</v>
      </c>
      <c r="BN29" s="21" t="s">
        <v>23</v>
      </c>
      <c r="BO29" s="21" t="s">
        <v>24</v>
      </c>
      <c r="BP29" s="21" t="s">
        <v>25</v>
      </c>
      <c r="BQ29" s="22" t="s">
        <v>26</v>
      </c>
      <c r="BR29" s="20" t="s">
        <v>27</v>
      </c>
      <c r="BS29" s="21" t="s">
        <v>28</v>
      </c>
      <c r="BT29" s="21" t="s">
        <v>44</v>
      </c>
      <c r="BU29" s="21" t="s">
        <v>29</v>
      </c>
      <c r="BV29" s="21" t="s">
        <v>30</v>
      </c>
      <c r="BW29" s="21" t="s">
        <v>31</v>
      </c>
      <c r="BX29" s="21" t="s">
        <v>32</v>
      </c>
      <c r="BY29" s="21" t="s">
        <v>48</v>
      </c>
      <c r="BZ29" s="21" t="s">
        <v>33</v>
      </c>
      <c r="CA29" s="21" t="s">
        <v>34</v>
      </c>
      <c r="CB29" s="22" t="s">
        <v>42</v>
      </c>
      <c r="CC29" s="20" t="s">
        <v>45</v>
      </c>
      <c r="CD29" s="21" t="s">
        <v>44</v>
      </c>
      <c r="CE29" s="21" t="s">
        <v>49</v>
      </c>
      <c r="CF29" s="21" t="s">
        <v>22</v>
      </c>
      <c r="CG29" s="21" t="s">
        <v>50</v>
      </c>
      <c r="CH29" s="21" t="s">
        <v>24</v>
      </c>
      <c r="CI29" s="21" t="s">
        <v>51</v>
      </c>
      <c r="CJ29" s="21" t="s">
        <v>26</v>
      </c>
      <c r="CK29" s="22" t="s">
        <v>40</v>
      </c>
      <c r="CL29" s="20" t="s">
        <v>46</v>
      </c>
      <c r="CM29" s="21" t="s">
        <v>43</v>
      </c>
      <c r="CN29" s="21" t="s">
        <v>47</v>
      </c>
      <c r="CO29" s="21" t="s">
        <v>21</v>
      </c>
      <c r="CP29" s="21" t="s">
        <v>22</v>
      </c>
      <c r="CQ29" s="21" t="s">
        <v>48</v>
      </c>
      <c r="CR29" s="21" t="s">
        <v>23</v>
      </c>
      <c r="CS29" s="21" t="s">
        <v>39</v>
      </c>
      <c r="CT29" s="22" t="s">
        <v>25</v>
      </c>
      <c r="CU29" s="20" t="s">
        <v>35</v>
      </c>
      <c r="CV29" s="21" t="s">
        <v>27</v>
      </c>
      <c r="CW29" s="21" t="s">
        <v>28</v>
      </c>
      <c r="CX29" s="21" t="s">
        <v>36</v>
      </c>
      <c r="CY29" s="21" t="s">
        <v>29</v>
      </c>
      <c r="CZ29" s="21" t="s">
        <v>30</v>
      </c>
      <c r="DA29" s="21" t="s">
        <v>37</v>
      </c>
      <c r="DB29" s="21" t="s">
        <v>31</v>
      </c>
      <c r="DC29" s="21" t="s">
        <v>38</v>
      </c>
      <c r="DD29" s="21" t="s">
        <v>33</v>
      </c>
      <c r="DE29" s="22" t="s">
        <v>41</v>
      </c>
      <c r="DF29" s="20" t="s">
        <v>45</v>
      </c>
      <c r="DG29" s="21" t="s">
        <v>44</v>
      </c>
      <c r="DH29" s="21" t="s">
        <v>49</v>
      </c>
      <c r="DI29" s="21" t="s">
        <v>22</v>
      </c>
      <c r="DJ29" s="21" t="s">
        <v>50</v>
      </c>
      <c r="DK29" s="22" t="s">
        <v>31</v>
      </c>
    </row>
    <row r="30" spans="1:16238" x14ac:dyDescent="0.25">
      <c r="A30" s="80" t="s">
        <v>223</v>
      </c>
      <c r="B30" s="23"/>
      <c r="C30" s="24"/>
      <c r="D30" s="65" t="s">
        <v>56</v>
      </c>
      <c r="E30" s="65" t="s">
        <v>56</v>
      </c>
      <c r="F30" s="24"/>
      <c r="G30" s="25"/>
      <c r="H30" s="23"/>
      <c r="I30" s="24"/>
      <c r="J30" s="146" t="s">
        <v>233</v>
      </c>
      <c r="K30" s="147"/>
      <c r="L30" s="65" t="s">
        <v>56</v>
      </c>
      <c r="M30" s="65" t="s">
        <v>56</v>
      </c>
      <c r="N30" s="24"/>
      <c r="O30" s="25"/>
      <c r="P30" s="67" t="s">
        <v>56</v>
      </c>
      <c r="Q30" s="65" t="s">
        <v>56</v>
      </c>
      <c r="R30" s="24"/>
      <c r="S30" s="24"/>
      <c r="T30" s="65" t="s">
        <v>56</v>
      </c>
      <c r="U30" s="65" t="s">
        <v>56</v>
      </c>
      <c r="V30" s="24"/>
      <c r="W30" s="24"/>
      <c r="X30" s="65" t="s">
        <v>56</v>
      </c>
      <c r="Y30" s="65" t="s">
        <v>56</v>
      </c>
      <c r="Z30" s="65" t="s">
        <v>56</v>
      </c>
      <c r="AA30" s="68"/>
      <c r="AB30" s="68"/>
      <c r="AC30" s="146" t="s">
        <v>233</v>
      </c>
      <c r="AD30" s="151"/>
      <c r="AE30" s="23"/>
      <c r="AF30" s="24"/>
      <c r="AG30" s="65" t="s">
        <v>56</v>
      </c>
      <c r="AH30" s="65" t="s">
        <v>56</v>
      </c>
      <c r="AI30" s="24"/>
      <c r="AJ30" s="24"/>
      <c r="AK30" s="24"/>
      <c r="AL30" s="25"/>
      <c r="AM30" s="23"/>
      <c r="AN30" s="146" t="s">
        <v>233</v>
      </c>
      <c r="AO30" s="147"/>
      <c r="AP30" s="65" t="s">
        <v>56</v>
      </c>
      <c r="AQ30" s="65" t="s">
        <v>56</v>
      </c>
      <c r="AR30" s="65" t="s">
        <v>56</v>
      </c>
      <c r="AS30" s="24"/>
      <c r="AT30" s="24"/>
      <c r="AU30" s="24"/>
      <c r="AV30" s="25"/>
      <c r="AW30" s="23"/>
      <c r="AX30" s="24"/>
      <c r="AY30" s="24"/>
      <c r="AZ30" s="24"/>
      <c r="BA30" s="24"/>
      <c r="BB30" s="24"/>
      <c r="BC30" s="146" t="s">
        <v>233</v>
      </c>
      <c r="BD30" s="147"/>
      <c r="BE30" s="24"/>
      <c r="BF30" s="24"/>
      <c r="BG30" s="65" t="s">
        <v>56</v>
      </c>
      <c r="BH30" s="66" t="s">
        <v>56</v>
      </c>
      <c r="BI30" s="67" t="s">
        <v>56</v>
      </c>
      <c r="BJ30" s="24"/>
      <c r="BK30" s="24"/>
      <c r="BL30" s="24"/>
      <c r="BM30" s="24"/>
      <c r="BN30" s="65" t="s">
        <v>56</v>
      </c>
      <c r="BO30" s="65" t="s">
        <v>56</v>
      </c>
      <c r="BP30" s="24"/>
      <c r="BQ30" s="25"/>
      <c r="BR30" s="154" t="s">
        <v>233</v>
      </c>
      <c r="BS30" s="147"/>
      <c r="BT30" s="65" t="s">
        <v>56</v>
      </c>
      <c r="BU30" s="24"/>
      <c r="BV30" s="24"/>
      <c r="BW30" s="24"/>
      <c r="BX30" s="24"/>
      <c r="BY30" s="24"/>
      <c r="BZ30" s="65" t="s">
        <v>56</v>
      </c>
      <c r="CA30" s="65" t="s">
        <v>56</v>
      </c>
      <c r="CB30" s="25"/>
      <c r="CC30" s="23"/>
      <c r="CD30" s="24"/>
      <c r="CE30" s="24"/>
      <c r="CF30" s="146" t="s">
        <v>233</v>
      </c>
      <c r="CG30" s="147"/>
      <c r="CH30" s="24"/>
      <c r="CI30" s="24"/>
      <c r="CJ30" s="24"/>
      <c r="CK30" s="25"/>
      <c r="CL30" s="67" t="s">
        <v>56</v>
      </c>
      <c r="CM30" s="65" t="s">
        <v>56</v>
      </c>
      <c r="CN30" s="137" t="s">
        <v>233</v>
      </c>
      <c r="CO30" s="137"/>
      <c r="CP30" s="137"/>
      <c r="CQ30" s="24"/>
      <c r="CR30" s="24"/>
      <c r="CS30" s="65" t="s">
        <v>56</v>
      </c>
      <c r="CT30" s="66" t="s">
        <v>56</v>
      </c>
      <c r="CU30" s="23"/>
      <c r="CV30" s="24"/>
      <c r="CW30" s="24"/>
      <c r="CX30" s="65" t="s">
        <v>56</v>
      </c>
      <c r="CY30" s="65" t="s">
        <v>56</v>
      </c>
      <c r="CZ30" s="65" t="s">
        <v>56</v>
      </c>
      <c r="DA30" s="24"/>
      <c r="DB30" s="24"/>
      <c r="DC30" s="24"/>
      <c r="DD30" s="24"/>
      <c r="DE30" s="66" t="s">
        <v>56</v>
      </c>
      <c r="DF30" s="67" t="s">
        <v>56</v>
      </c>
      <c r="DG30" s="24"/>
      <c r="DH30" s="24"/>
      <c r="DI30" s="24"/>
      <c r="DJ30" s="24"/>
      <c r="DK30" s="140" t="s">
        <v>233</v>
      </c>
    </row>
    <row r="31" spans="1:16238" x14ac:dyDescent="0.25">
      <c r="A31" s="81" t="s">
        <v>224</v>
      </c>
      <c r="B31" s="55"/>
      <c r="C31" s="53"/>
      <c r="D31" s="53"/>
      <c r="E31" s="53"/>
      <c r="F31" s="54" t="s">
        <v>56</v>
      </c>
      <c r="G31" s="57" t="s">
        <v>56</v>
      </c>
      <c r="H31" s="55"/>
      <c r="I31" s="53"/>
      <c r="J31" s="108"/>
      <c r="K31" s="148"/>
      <c r="L31" s="53"/>
      <c r="M31" s="53"/>
      <c r="N31" s="53"/>
      <c r="O31" s="56"/>
      <c r="P31" s="55"/>
      <c r="Q31" s="53"/>
      <c r="R31" s="54" t="s">
        <v>56</v>
      </c>
      <c r="S31" s="54" t="s">
        <v>56</v>
      </c>
      <c r="T31" s="53"/>
      <c r="U31" s="53"/>
      <c r="V31" s="53"/>
      <c r="W31" s="53"/>
      <c r="X31" s="70"/>
      <c r="Y31" s="70"/>
      <c r="Z31" s="70"/>
      <c r="AA31" s="70"/>
      <c r="AB31" s="70"/>
      <c r="AC31" s="108"/>
      <c r="AD31" s="152"/>
      <c r="AE31" s="58" t="s">
        <v>56</v>
      </c>
      <c r="AF31" s="54" t="s">
        <v>56</v>
      </c>
      <c r="AG31" s="53"/>
      <c r="AH31" s="53"/>
      <c r="AI31" s="54" t="s">
        <v>56</v>
      </c>
      <c r="AJ31" s="54" t="s">
        <v>56</v>
      </c>
      <c r="AK31" s="53"/>
      <c r="AL31" s="56"/>
      <c r="AM31" s="58" t="s">
        <v>56</v>
      </c>
      <c r="AN31" s="108"/>
      <c r="AO31" s="148"/>
      <c r="AP31" s="53"/>
      <c r="AQ31" s="53"/>
      <c r="AR31" s="53"/>
      <c r="AS31" s="53"/>
      <c r="AT31" s="53"/>
      <c r="AU31" s="54" t="s">
        <v>56</v>
      </c>
      <c r="AV31" s="57" t="s">
        <v>56</v>
      </c>
      <c r="AW31" s="55"/>
      <c r="AX31" s="53"/>
      <c r="AY31" s="53"/>
      <c r="AZ31" s="54" t="s">
        <v>56</v>
      </c>
      <c r="BA31" s="54" t="s">
        <v>56</v>
      </c>
      <c r="BB31" s="54" t="s">
        <v>56</v>
      </c>
      <c r="BC31" s="108"/>
      <c r="BD31" s="148"/>
      <c r="BE31" s="53"/>
      <c r="BF31" s="53"/>
      <c r="BG31" s="53"/>
      <c r="BH31" s="56"/>
      <c r="BI31" s="55"/>
      <c r="BJ31" s="54" t="s">
        <v>56</v>
      </c>
      <c r="BK31" s="54" t="s">
        <v>56</v>
      </c>
      <c r="BL31" s="53"/>
      <c r="BM31" s="53"/>
      <c r="BN31" s="53"/>
      <c r="BO31" s="53"/>
      <c r="BP31" s="54" t="s">
        <v>56</v>
      </c>
      <c r="BQ31" s="57" t="s">
        <v>56</v>
      </c>
      <c r="BR31" s="155"/>
      <c r="BS31" s="148"/>
      <c r="BT31" s="53"/>
      <c r="BU31" s="54" t="s">
        <v>56</v>
      </c>
      <c r="BV31" s="54" t="s">
        <v>56</v>
      </c>
      <c r="BW31" s="53"/>
      <c r="BX31" s="53"/>
      <c r="BY31" s="53"/>
      <c r="BZ31" s="53"/>
      <c r="CA31" s="53"/>
      <c r="CB31" s="57" t="s">
        <v>56</v>
      </c>
      <c r="CC31" s="58" t="s">
        <v>56</v>
      </c>
      <c r="CD31" s="53"/>
      <c r="CE31" s="53"/>
      <c r="CF31" s="108"/>
      <c r="CG31" s="148"/>
      <c r="CH31" s="54" t="s">
        <v>56</v>
      </c>
      <c r="CI31" s="54" t="s">
        <v>56</v>
      </c>
      <c r="CJ31" s="53"/>
      <c r="CK31" s="56"/>
      <c r="CL31" s="55"/>
      <c r="CM31" s="53"/>
      <c r="CN31" s="138"/>
      <c r="CO31" s="138"/>
      <c r="CP31" s="138"/>
      <c r="CQ31" s="53"/>
      <c r="CR31" s="53"/>
      <c r="CS31" s="53"/>
      <c r="CT31" s="56"/>
      <c r="CU31" s="55"/>
      <c r="CV31" s="53"/>
      <c r="CW31" s="53"/>
      <c r="CX31" s="53"/>
      <c r="CY31" s="53"/>
      <c r="CZ31" s="53"/>
      <c r="DA31" s="54" t="s">
        <v>56</v>
      </c>
      <c r="DB31" s="54" t="s">
        <v>56</v>
      </c>
      <c r="DC31" s="53"/>
      <c r="DD31" s="53"/>
      <c r="DE31" s="56"/>
      <c r="DF31" s="55"/>
      <c r="DG31" s="54" t="s">
        <v>56</v>
      </c>
      <c r="DH31" s="54" t="s">
        <v>56</v>
      </c>
      <c r="DI31" s="53"/>
      <c r="DJ31" s="53"/>
      <c r="DK31" s="141"/>
    </row>
    <row r="32" spans="1:16238" ht="15.75" thickBot="1" x14ac:dyDescent="0.3">
      <c r="A32" s="82" t="s">
        <v>225</v>
      </c>
      <c r="B32" s="88" t="s">
        <v>56</v>
      </c>
      <c r="C32" s="59" t="s">
        <v>56</v>
      </c>
      <c r="D32" s="21"/>
      <c r="E32" s="21"/>
      <c r="F32" s="21"/>
      <c r="G32" s="22"/>
      <c r="H32" s="88" t="s">
        <v>56</v>
      </c>
      <c r="I32" s="59" t="s">
        <v>56</v>
      </c>
      <c r="J32" s="149"/>
      <c r="K32" s="150"/>
      <c r="L32" s="21"/>
      <c r="M32" s="21"/>
      <c r="N32" s="59" t="s">
        <v>56</v>
      </c>
      <c r="O32" s="89" t="s">
        <v>56</v>
      </c>
      <c r="P32" s="20"/>
      <c r="Q32" s="21"/>
      <c r="R32" s="21"/>
      <c r="S32" s="21"/>
      <c r="T32" s="21"/>
      <c r="U32" s="21"/>
      <c r="V32" s="59" t="s">
        <v>56</v>
      </c>
      <c r="W32" s="59" t="s">
        <v>56</v>
      </c>
      <c r="X32" s="69"/>
      <c r="Y32" s="69"/>
      <c r="Z32" s="69"/>
      <c r="AA32" s="59" t="s">
        <v>56</v>
      </c>
      <c r="AB32" s="59" t="s">
        <v>56</v>
      </c>
      <c r="AC32" s="149"/>
      <c r="AD32" s="153"/>
      <c r="AE32" s="20"/>
      <c r="AF32" s="21"/>
      <c r="AG32" s="21"/>
      <c r="AH32" s="21"/>
      <c r="AI32" s="21"/>
      <c r="AJ32" s="21"/>
      <c r="AK32" s="59" t="s">
        <v>56</v>
      </c>
      <c r="AL32" s="89" t="s">
        <v>56</v>
      </c>
      <c r="AM32" s="20"/>
      <c r="AN32" s="149"/>
      <c r="AO32" s="150"/>
      <c r="AP32" s="21"/>
      <c r="AQ32" s="21"/>
      <c r="AR32" s="21"/>
      <c r="AS32" s="59" t="s">
        <v>56</v>
      </c>
      <c r="AT32" s="59" t="s">
        <v>56</v>
      </c>
      <c r="AU32" s="21"/>
      <c r="AV32" s="22"/>
      <c r="AW32" s="88" t="s">
        <v>56</v>
      </c>
      <c r="AX32" s="59" t="s">
        <v>56</v>
      </c>
      <c r="AY32" s="59" t="s">
        <v>56</v>
      </c>
      <c r="AZ32" s="21"/>
      <c r="BA32" s="21"/>
      <c r="BB32" s="21"/>
      <c r="BC32" s="149"/>
      <c r="BD32" s="150"/>
      <c r="BE32" s="59" t="s">
        <v>56</v>
      </c>
      <c r="BF32" s="59" t="s">
        <v>56</v>
      </c>
      <c r="BG32" s="21"/>
      <c r="BH32" s="22"/>
      <c r="BI32" s="20"/>
      <c r="BJ32" s="21"/>
      <c r="BK32" s="21"/>
      <c r="BL32" s="59" t="s">
        <v>56</v>
      </c>
      <c r="BM32" s="59" t="s">
        <v>56</v>
      </c>
      <c r="BN32" s="21"/>
      <c r="BO32" s="21"/>
      <c r="BP32" s="21"/>
      <c r="BQ32" s="22"/>
      <c r="BR32" s="156"/>
      <c r="BS32" s="150"/>
      <c r="BT32" s="21"/>
      <c r="BU32" s="21"/>
      <c r="BV32" s="21"/>
      <c r="BW32" s="59" t="s">
        <v>56</v>
      </c>
      <c r="BX32" s="59" t="s">
        <v>56</v>
      </c>
      <c r="BY32" s="59" t="s">
        <v>56</v>
      </c>
      <c r="BZ32" s="21"/>
      <c r="CA32" s="21"/>
      <c r="CB32" s="22"/>
      <c r="CC32" s="20"/>
      <c r="CD32" s="59" t="s">
        <v>56</v>
      </c>
      <c r="CE32" s="59" t="s">
        <v>56</v>
      </c>
      <c r="CF32" s="149"/>
      <c r="CG32" s="150"/>
      <c r="CH32" s="21"/>
      <c r="CI32" s="21"/>
      <c r="CJ32" s="59" t="s">
        <v>56</v>
      </c>
      <c r="CK32" s="89" t="s">
        <v>56</v>
      </c>
      <c r="CL32" s="20"/>
      <c r="CM32" s="21"/>
      <c r="CN32" s="139"/>
      <c r="CO32" s="139"/>
      <c r="CP32" s="139"/>
      <c r="CQ32" s="59" t="s">
        <v>56</v>
      </c>
      <c r="CR32" s="59" t="s">
        <v>56</v>
      </c>
      <c r="CS32" s="21"/>
      <c r="CT32" s="22"/>
      <c r="CU32" s="88" t="s">
        <v>56</v>
      </c>
      <c r="CV32" s="59" t="s">
        <v>56</v>
      </c>
      <c r="CW32" s="59" t="s">
        <v>56</v>
      </c>
      <c r="CX32" s="21"/>
      <c r="CY32" s="21"/>
      <c r="CZ32" s="21"/>
      <c r="DA32" s="21"/>
      <c r="DB32" s="21"/>
      <c r="DC32" s="59" t="s">
        <v>56</v>
      </c>
      <c r="DD32" s="59" t="s">
        <v>56</v>
      </c>
      <c r="DE32" s="22"/>
      <c r="DF32" s="20"/>
      <c r="DG32" s="21"/>
      <c r="DH32" s="21"/>
      <c r="DI32" s="59" t="s">
        <v>56</v>
      </c>
      <c r="DJ32" s="59" t="s">
        <v>56</v>
      </c>
      <c r="DK32" s="142"/>
    </row>
    <row r="34" spans="1:16238" ht="33.75" customHeight="1" thickBot="1" x14ac:dyDescent="0.3">
      <c r="A34" s="117" t="s">
        <v>270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7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  <c r="IW34" s="113"/>
      <c r="IX34" s="113"/>
      <c r="IY34" s="113"/>
      <c r="IZ34" s="113"/>
      <c r="JA34" s="113"/>
      <c r="JB34" s="113"/>
      <c r="JC34" s="113"/>
      <c r="JD34" s="113"/>
      <c r="JE34" s="113"/>
      <c r="JF34" s="113"/>
      <c r="JG34" s="113"/>
      <c r="JH34" s="113"/>
      <c r="JI34" s="113"/>
      <c r="JJ34" s="113"/>
      <c r="JK34" s="113"/>
      <c r="JL34" s="113"/>
      <c r="JM34" s="113"/>
      <c r="JN34" s="113"/>
      <c r="JO34" s="113"/>
      <c r="JP34" s="113"/>
      <c r="JQ34" s="113"/>
      <c r="JR34" s="113"/>
      <c r="JS34" s="113"/>
      <c r="JT34" s="113"/>
      <c r="JU34" s="113"/>
      <c r="JV34" s="113"/>
      <c r="JW34" s="113"/>
      <c r="JX34" s="113"/>
      <c r="JY34" s="113"/>
      <c r="JZ34" s="113"/>
      <c r="KA34" s="113"/>
      <c r="KB34" s="113"/>
      <c r="KC34" s="113"/>
      <c r="KD34" s="113"/>
      <c r="KE34" s="113"/>
      <c r="KF34" s="113"/>
      <c r="KG34" s="113"/>
      <c r="KH34" s="113"/>
      <c r="KI34" s="113"/>
      <c r="KJ34" s="113"/>
      <c r="KK34" s="113"/>
      <c r="KL34" s="113"/>
      <c r="KM34" s="113"/>
      <c r="KN34" s="113"/>
      <c r="KO34" s="113"/>
      <c r="KP34" s="113"/>
      <c r="KQ34" s="113"/>
      <c r="KR34" s="113"/>
      <c r="KS34" s="113"/>
      <c r="KT34" s="113"/>
      <c r="KU34" s="113"/>
      <c r="KV34" s="113"/>
      <c r="KW34" s="113"/>
      <c r="KX34" s="113"/>
      <c r="KY34" s="113"/>
      <c r="KZ34" s="113"/>
      <c r="LA34" s="113"/>
      <c r="LB34" s="113"/>
      <c r="LC34" s="113"/>
      <c r="LD34" s="113"/>
      <c r="LE34" s="113"/>
      <c r="LF34" s="113"/>
      <c r="LG34" s="113"/>
      <c r="LH34" s="113"/>
      <c r="LI34" s="113"/>
      <c r="LJ34" s="113"/>
      <c r="LK34" s="113"/>
      <c r="LL34" s="113"/>
      <c r="LM34" s="113"/>
      <c r="LN34" s="113"/>
      <c r="LO34" s="113"/>
      <c r="LP34" s="113"/>
      <c r="LQ34" s="113"/>
      <c r="LR34" s="113"/>
      <c r="LS34" s="113"/>
      <c r="LT34" s="113"/>
      <c r="LU34" s="113"/>
      <c r="LV34" s="113"/>
      <c r="LW34" s="113"/>
      <c r="LX34" s="113"/>
      <c r="LY34" s="113"/>
      <c r="LZ34" s="113"/>
      <c r="MA34" s="113"/>
      <c r="MB34" s="113"/>
      <c r="MC34" s="113"/>
      <c r="MD34" s="113"/>
      <c r="ME34" s="113"/>
      <c r="MF34" s="113"/>
      <c r="MG34" s="113"/>
      <c r="MH34" s="113"/>
      <c r="MI34" s="113"/>
      <c r="MJ34" s="113"/>
      <c r="MK34" s="113"/>
      <c r="ML34" s="113"/>
      <c r="MM34" s="113"/>
      <c r="MN34" s="113"/>
      <c r="MO34" s="113"/>
      <c r="MP34" s="113"/>
      <c r="MQ34" s="113"/>
      <c r="MR34" s="113"/>
      <c r="MS34" s="113"/>
      <c r="MT34" s="113"/>
      <c r="MU34" s="113"/>
      <c r="MV34" s="113"/>
      <c r="MW34" s="113"/>
      <c r="MX34" s="113"/>
      <c r="MY34" s="117"/>
      <c r="MZ34" s="113"/>
      <c r="NA34" s="113"/>
      <c r="NB34" s="113"/>
      <c r="NC34" s="113"/>
      <c r="ND34" s="113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3"/>
      <c r="NY34" s="113"/>
      <c r="NZ34" s="113"/>
      <c r="OA34" s="113"/>
      <c r="OB34" s="113"/>
      <c r="OC34" s="113"/>
      <c r="OD34" s="113"/>
      <c r="OE34" s="113"/>
      <c r="OF34" s="113"/>
      <c r="OG34" s="113"/>
      <c r="OH34" s="113"/>
      <c r="OI34" s="113"/>
      <c r="OJ34" s="113"/>
      <c r="OK34" s="113"/>
      <c r="OL34" s="113"/>
      <c r="OM34" s="113"/>
      <c r="ON34" s="113"/>
      <c r="OO34" s="113"/>
      <c r="OP34" s="113"/>
      <c r="OQ34" s="113"/>
      <c r="OR34" s="113"/>
      <c r="OS34" s="113"/>
      <c r="OT34" s="113"/>
      <c r="OU34" s="113"/>
      <c r="OV34" s="113"/>
      <c r="OW34" s="113"/>
      <c r="OX34" s="113"/>
      <c r="OY34" s="113"/>
      <c r="OZ34" s="113"/>
      <c r="PA34" s="113"/>
      <c r="PB34" s="113"/>
      <c r="PC34" s="113"/>
      <c r="PD34" s="113"/>
      <c r="PE34" s="113"/>
      <c r="PF34" s="113"/>
      <c r="PG34" s="113"/>
      <c r="PH34" s="113"/>
      <c r="PI34" s="113"/>
      <c r="PJ34" s="113"/>
      <c r="PK34" s="113"/>
      <c r="PL34" s="113"/>
      <c r="PM34" s="113"/>
      <c r="PN34" s="113"/>
      <c r="PO34" s="113"/>
      <c r="PP34" s="113"/>
      <c r="PQ34" s="113"/>
      <c r="PR34" s="113"/>
      <c r="PS34" s="113"/>
      <c r="PT34" s="113"/>
      <c r="PU34" s="113"/>
      <c r="PV34" s="113"/>
      <c r="PW34" s="113"/>
      <c r="PX34" s="113"/>
      <c r="PY34" s="113"/>
      <c r="PZ34" s="113"/>
      <c r="QA34" s="113"/>
      <c r="QB34" s="113"/>
      <c r="QC34" s="113"/>
      <c r="QD34" s="113"/>
      <c r="QE34" s="113"/>
      <c r="QF34" s="113"/>
      <c r="QG34" s="113"/>
      <c r="QH34" s="113"/>
      <c r="QI34" s="113"/>
      <c r="QJ34" s="113"/>
      <c r="QK34" s="113"/>
      <c r="QL34" s="113"/>
      <c r="QM34" s="113"/>
      <c r="QN34" s="113"/>
      <c r="QO34" s="113"/>
      <c r="QP34" s="113"/>
      <c r="QQ34" s="113"/>
      <c r="QR34" s="113"/>
      <c r="QS34" s="113"/>
      <c r="QT34" s="113"/>
      <c r="QU34" s="113"/>
      <c r="QV34" s="113"/>
      <c r="QW34" s="113"/>
      <c r="QX34" s="113"/>
      <c r="QY34" s="113"/>
      <c r="QZ34" s="113"/>
      <c r="RA34" s="113"/>
      <c r="RB34" s="113"/>
      <c r="RC34" s="113"/>
      <c r="RD34" s="113"/>
      <c r="RE34" s="113"/>
      <c r="RF34" s="113"/>
      <c r="RG34" s="113"/>
      <c r="RH34" s="113"/>
      <c r="RI34" s="113"/>
      <c r="RJ34" s="113"/>
      <c r="RK34" s="113"/>
      <c r="RL34" s="113"/>
      <c r="RM34" s="113"/>
      <c r="RN34" s="113"/>
      <c r="RO34" s="113"/>
      <c r="RP34" s="113"/>
      <c r="RQ34" s="113"/>
      <c r="RR34" s="113"/>
      <c r="RS34" s="113"/>
      <c r="RT34" s="113"/>
      <c r="RU34" s="113"/>
      <c r="RV34" s="117"/>
      <c r="RW34" s="113"/>
      <c r="RX34" s="113"/>
      <c r="RY34" s="113"/>
      <c r="RZ34" s="113"/>
      <c r="SA34" s="113"/>
      <c r="SB34" s="113"/>
      <c r="SC34" s="113"/>
      <c r="SD34" s="113"/>
      <c r="SE34" s="113"/>
      <c r="SF34" s="113"/>
      <c r="SG34" s="113"/>
      <c r="SH34" s="113"/>
      <c r="SI34" s="113"/>
      <c r="SJ34" s="113"/>
      <c r="SK34" s="113"/>
      <c r="SL34" s="113"/>
      <c r="SM34" s="113"/>
      <c r="SN34" s="113"/>
      <c r="SO34" s="113"/>
      <c r="SP34" s="113"/>
      <c r="SQ34" s="113"/>
      <c r="SR34" s="113"/>
      <c r="SS34" s="113"/>
      <c r="ST34" s="113"/>
      <c r="SU34" s="113"/>
      <c r="SV34" s="113"/>
      <c r="SW34" s="113"/>
      <c r="SX34" s="113"/>
      <c r="SY34" s="113"/>
      <c r="SZ34" s="113"/>
      <c r="TA34" s="113"/>
      <c r="TB34" s="113"/>
      <c r="TC34" s="113"/>
      <c r="TD34" s="113"/>
      <c r="TE34" s="113"/>
      <c r="TF34" s="113"/>
      <c r="TG34" s="113"/>
      <c r="TH34" s="113"/>
      <c r="TI34" s="113"/>
      <c r="TJ34" s="113"/>
      <c r="TK34" s="113"/>
      <c r="TL34" s="113"/>
      <c r="TM34" s="113"/>
      <c r="TN34" s="113"/>
      <c r="TO34" s="113"/>
      <c r="TP34" s="113"/>
      <c r="TQ34" s="113"/>
      <c r="TR34" s="113"/>
      <c r="TS34" s="113"/>
      <c r="TT34" s="113"/>
      <c r="TU34" s="113"/>
      <c r="TV34" s="113"/>
      <c r="TW34" s="113"/>
      <c r="TX34" s="113"/>
      <c r="TY34" s="113"/>
      <c r="TZ34" s="113"/>
      <c r="UA34" s="113"/>
      <c r="UB34" s="113"/>
      <c r="UC34" s="113"/>
      <c r="UD34" s="113"/>
      <c r="UE34" s="113"/>
      <c r="UF34" s="113"/>
      <c r="UG34" s="113"/>
      <c r="UH34" s="113"/>
      <c r="UI34" s="113"/>
      <c r="UJ34" s="113"/>
      <c r="UK34" s="113"/>
      <c r="UL34" s="113"/>
      <c r="UM34" s="113"/>
      <c r="UN34" s="113"/>
      <c r="UO34" s="113"/>
      <c r="UP34" s="113"/>
      <c r="UQ34" s="113"/>
      <c r="UR34" s="113"/>
      <c r="US34" s="113"/>
      <c r="UT34" s="113"/>
      <c r="UU34" s="113"/>
      <c r="UV34" s="113"/>
      <c r="UW34" s="113"/>
      <c r="UX34" s="113"/>
      <c r="UY34" s="113"/>
      <c r="UZ34" s="113"/>
      <c r="VA34" s="113"/>
      <c r="VB34" s="113"/>
      <c r="VC34" s="113"/>
      <c r="VD34" s="113"/>
      <c r="VE34" s="113"/>
      <c r="VF34" s="113"/>
      <c r="VG34" s="113"/>
      <c r="VH34" s="113"/>
      <c r="VI34" s="113"/>
      <c r="VJ34" s="113"/>
      <c r="VK34" s="113"/>
      <c r="VL34" s="113"/>
      <c r="VM34" s="113"/>
      <c r="VN34" s="113"/>
      <c r="VO34" s="113"/>
      <c r="VP34" s="113"/>
      <c r="VQ34" s="113"/>
      <c r="VR34" s="113"/>
      <c r="VS34" s="113"/>
      <c r="VT34" s="113"/>
      <c r="VU34" s="113"/>
      <c r="VV34" s="113"/>
      <c r="VW34" s="113"/>
      <c r="VX34" s="113"/>
      <c r="VY34" s="113"/>
      <c r="VZ34" s="113"/>
      <c r="WA34" s="113"/>
      <c r="WB34" s="113"/>
      <c r="WC34" s="113"/>
      <c r="WD34" s="113"/>
      <c r="WE34" s="113"/>
      <c r="WF34" s="113"/>
      <c r="WG34" s="113"/>
      <c r="WH34" s="113"/>
      <c r="WI34" s="113"/>
      <c r="WJ34" s="113"/>
      <c r="WK34" s="113"/>
      <c r="WL34" s="113"/>
      <c r="WM34" s="113"/>
      <c r="WN34" s="113"/>
      <c r="WO34" s="113"/>
      <c r="WP34" s="113"/>
      <c r="WQ34" s="113"/>
      <c r="WR34" s="113"/>
      <c r="WS34" s="117"/>
      <c r="WT34" s="113"/>
      <c r="WU34" s="113"/>
      <c r="WV34" s="113"/>
      <c r="WW34" s="113"/>
      <c r="WX34" s="113"/>
      <c r="WY34" s="113"/>
      <c r="WZ34" s="113"/>
      <c r="XA34" s="113"/>
      <c r="XB34" s="113"/>
      <c r="XC34" s="113"/>
      <c r="XD34" s="113"/>
      <c r="XE34" s="113"/>
      <c r="XF34" s="113"/>
      <c r="XG34" s="113"/>
      <c r="XH34" s="113"/>
      <c r="XI34" s="113"/>
      <c r="XJ34" s="113"/>
      <c r="XK34" s="113"/>
      <c r="XL34" s="113"/>
      <c r="XM34" s="113"/>
      <c r="XN34" s="113"/>
      <c r="XO34" s="113"/>
      <c r="XP34" s="113"/>
      <c r="XQ34" s="113"/>
      <c r="XR34" s="113"/>
      <c r="XS34" s="113"/>
      <c r="XT34" s="113"/>
      <c r="XU34" s="113"/>
      <c r="XV34" s="113"/>
      <c r="XW34" s="113"/>
      <c r="XX34" s="113"/>
      <c r="XY34" s="113"/>
      <c r="XZ34" s="113"/>
      <c r="YA34" s="113"/>
      <c r="YB34" s="113"/>
      <c r="YC34" s="113"/>
      <c r="YD34" s="113"/>
      <c r="YE34" s="113"/>
      <c r="YF34" s="113"/>
      <c r="YG34" s="113"/>
      <c r="YH34" s="113"/>
      <c r="YI34" s="113"/>
      <c r="YJ34" s="113"/>
      <c r="YK34" s="113"/>
      <c r="YL34" s="113"/>
      <c r="YM34" s="113"/>
      <c r="YN34" s="113"/>
      <c r="YO34" s="113"/>
      <c r="YP34" s="113"/>
      <c r="YQ34" s="113"/>
      <c r="YR34" s="113"/>
      <c r="YS34" s="113"/>
      <c r="YT34" s="113"/>
      <c r="YU34" s="113"/>
      <c r="YV34" s="113"/>
      <c r="YW34" s="113"/>
      <c r="YX34" s="113"/>
      <c r="YY34" s="113"/>
      <c r="YZ34" s="113"/>
      <c r="ZA34" s="113"/>
      <c r="ZB34" s="113"/>
      <c r="ZC34" s="113"/>
      <c r="ZD34" s="113"/>
      <c r="ZE34" s="113"/>
      <c r="ZF34" s="113"/>
      <c r="ZG34" s="113"/>
      <c r="ZH34" s="113"/>
      <c r="ZI34" s="113"/>
      <c r="ZJ34" s="113"/>
      <c r="ZK34" s="113"/>
      <c r="ZL34" s="113"/>
      <c r="ZM34" s="113"/>
      <c r="ZN34" s="113"/>
      <c r="ZO34" s="113"/>
      <c r="ZP34" s="113"/>
      <c r="ZQ34" s="113"/>
      <c r="ZR34" s="113"/>
      <c r="ZS34" s="113"/>
      <c r="ZT34" s="113"/>
      <c r="ZU34" s="113"/>
      <c r="ZV34" s="113"/>
      <c r="ZW34" s="113"/>
      <c r="ZX34" s="113"/>
      <c r="ZY34" s="113"/>
      <c r="ZZ34" s="113"/>
      <c r="AAA34" s="113"/>
      <c r="AAB34" s="113"/>
      <c r="AAC34" s="113"/>
      <c r="AAD34" s="113"/>
      <c r="AAE34" s="113"/>
      <c r="AAF34" s="113"/>
      <c r="AAG34" s="113"/>
      <c r="AAH34" s="113"/>
      <c r="AAI34" s="113"/>
      <c r="AAJ34" s="113"/>
      <c r="AAK34" s="113"/>
      <c r="AAL34" s="113"/>
      <c r="AAM34" s="113"/>
      <c r="AAN34" s="113"/>
      <c r="AAO34" s="113"/>
      <c r="AAP34" s="113"/>
      <c r="AAQ34" s="113"/>
      <c r="AAR34" s="113"/>
      <c r="AAS34" s="113"/>
      <c r="AAT34" s="113"/>
      <c r="AAU34" s="113"/>
      <c r="AAV34" s="113"/>
      <c r="AAW34" s="113"/>
      <c r="AAX34" s="113"/>
      <c r="AAY34" s="113"/>
      <c r="AAZ34" s="113"/>
      <c r="ABA34" s="113"/>
      <c r="ABB34" s="113"/>
      <c r="ABC34" s="113"/>
      <c r="ABD34" s="113"/>
      <c r="ABE34" s="113"/>
      <c r="ABF34" s="113"/>
      <c r="ABG34" s="113"/>
      <c r="ABH34" s="113"/>
      <c r="ABI34" s="113"/>
      <c r="ABJ34" s="113"/>
      <c r="ABK34" s="113"/>
      <c r="ABL34" s="113"/>
      <c r="ABM34" s="113"/>
      <c r="ABN34" s="113"/>
      <c r="ABO34" s="113"/>
      <c r="ABP34" s="117"/>
      <c r="ABQ34" s="113"/>
      <c r="ABR34" s="113"/>
      <c r="ABS34" s="113"/>
      <c r="ABT34" s="113"/>
      <c r="ABU34" s="113"/>
      <c r="ABV34" s="113"/>
      <c r="ABW34" s="113"/>
      <c r="ABX34" s="113"/>
      <c r="ABY34" s="113"/>
      <c r="ABZ34" s="113"/>
      <c r="ACA34" s="113"/>
      <c r="ACB34" s="113"/>
      <c r="ACC34" s="113"/>
      <c r="ACD34" s="113"/>
      <c r="ACE34" s="113"/>
      <c r="ACF34" s="113"/>
      <c r="ACG34" s="113"/>
      <c r="ACH34" s="113"/>
      <c r="ACI34" s="113"/>
      <c r="ACJ34" s="113"/>
      <c r="ACK34" s="113"/>
      <c r="ACL34" s="113"/>
      <c r="ACM34" s="113"/>
      <c r="ACN34" s="113"/>
      <c r="ACO34" s="113"/>
      <c r="ACP34" s="113"/>
      <c r="ACQ34" s="113"/>
      <c r="ACR34" s="113"/>
      <c r="ACS34" s="113"/>
      <c r="ACT34" s="113"/>
      <c r="ACU34" s="113"/>
      <c r="ACV34" s="113"/>
      <c r="ACW34" s="113"/>
      <c r="ACX34" s="113"/>
      <c r="ACY34" s="113"/>
      <c r="ACZ34" s="113"/>
      <c r="ADA34" s="113"/>
      <c r="ADB34" s="113"/>
      <c r="ADC34" s="113"/>
      <c r="ADD34" s="113"/>
      <c r="ADE34" s="113"/>
      <c r="ADF34" s="113"/>
      <c r="ADG34" s="113"/>
      <c r="ADH34" s="113"/>
      <c r="ADI34" s="113"/>
      <c r="ADJ34" s="113"/>
      <c r="ADK34" s="113"/>
      <c r="ADL34" s="113"/>
      <c r="ADM34" s="113"/>
      <c r="ADN34" s="113"/>
      <c r="ADO34" s="113"/>
      <c r="ADP34" s="113"/>
      <c r="ADQ34" s="113"/>
      <c r="ADR34" s="113"/>
      <c r="ADS34" s="113"/>
      <c r="ADT34" s="113"/>
      <c r="ADU34" s="113"/>
      <c r="ADV34" s="113"/>
      <c r="ADW34" s="113"/>
      <c r="ADX34" s="113"/>
      <c r="ADY34" s="113"/>
      <c r="ADZ34" s="113"/>
      <c r="AEA34" s="113"/>
      <c r="AEB34" s="113"/>
      <c r="AEC34" s="113"/>
      <c r="AED34" s="113"/>
      <c r="AEE34" s="113"/>
      <c r="AEF34" s="113"/>
      <c r="AEG34" s="113"/>
      <c r="AEH34" s="113"/>
      <c r="AEI34" s="113"/>
      <c r="AEJ34" s="113"/>
      <c r="AEK34" s="113"/>
      <c r="AEL34" s="113"/>
      <c r="AEM34" s="113"/>
      <c r="AEN34" s="113"/>
      <c r="AEO34" s="113"/>
      <c r="AEP34" s="113"/>
      <c r="AEQ34" s="113"/>
      <c r="AER34" s="113"/>
      <c r="AES34" s="113"/>
      <c r="AET34" s="113"/>
      <c r="AEU34" s="113"/>
      <c r="AEV34" s="113"/>
      <c r="AEW34" s="113"/>
      <c r="AEX34" s="113"/>
      <c r="AEY34" s="113"/>
      <c r="AEZ34" s="113"/>
      <c r="AFA34" s="113"/>
      <c r="AFB34" s="113"/>
      <c r="AFC34" s="113"/>
      <c r="AFD34" s="113"/>
      <c r="AFE34" s="113"/>
      <c r="AFF34" s="113"/>
      <c r="AFG34" s="113"/>
      <c r="AFH34" s="113"/>
      <c r="AFI34" s="113"/>
      <c r="AFJ34" s="113"/>
      <c r="AFK34" s="113"/>
      <c r="AFL34" s="113"/>
      <c r="AFM34" s="113"/>
      <c r="AFN34" s="113"/>
      <c r="AFO34" s="113"/>
      <c r="AFP34" s="113"/>
      <c r="AFQ34" s="113"/>
      <c r="AFR34" s="113"/>
      <c r="AFS34" s="113"/>
      <c r="AFT34" s="113"/>
      <c r="AFU34" s="113"/>
      <c r="AFV34" s="113"/>
      <c r="AFW34" s="113"/>
      <c r="AFX34" s="113"/>
      <c r="AFY34" s="113"/>
      <c r="AFZ34" s="113"/>
      <c r="AGA34" s="113"/>
      <c r="AGB34" s="113"/>
      <c r="AGC34" s="113"/>
      <c r="AGD34" s="113"/>
      <c r="AGE34" s="113"/>
      <c r="AGF34" s="113"/>
      <c r="AGG34" s="113"/>
      <c r="AGH34" s="113"/>
      <c r="AGI34" s="113"/>
      <c r="AGJ34" s="113"/>
      <c r="AGK34" s="113"/>
      <c r="AGL34" s="113"/>
      <c r="AGM34" s="117"/>
      <c r="AGN34" s="113"/>
      <c r="AGO34" s="113"/>
      <c r="AGP34" s="113"/>
      <c r="AGQ34" s="113"/>
      <c r="AGR34" s="113"/>
      <c r="AGS34" s="113"/>
      <c r="AGT34" s="113"/>
      <c r="AGU34" s="113"/>
      <c r="AGV34" s="113"/>
      <c r="AGW34" s="113"/>
      <c r="AGX34" s="113"/>
      <c r="AGY34" s="113"/>
      <c r="AGZ34" s="113"/>
      <c r="AHA34" s="113"/>
      <c r="AHB34" s="113"/>
      <c r="AHC34" s="113"/>
      <c r="AHD34" s="113"/>
      <c r="AHE34" s="113"/>
      <c r="AHF34" s="113"/>
      <c r="AHG34" s="113"/>
      <c r="AHH34" s="113"/>
      <c r="AHI34" s="113"/>
      <c r="AHJ34" s="113"/>
      <c r="AHK34" s="113"/>
      <c r="AHL34" s="113"/>
      <c r="AHM34" s="113"/>
      <c r="AHN34" s="113"/>
      <c r="AHO34" s="113"/>
      <c r="AHP34" s="113"/>
      <c r="AHQ34" s="113"/>
      <c r="AHR34" s="113"/>
      <c r="AHS34" s="113"/>
      <c r="AHT34" s="113"/>
      <c r="AHU34" s="113"/>
      <c r="AHV34" s="113"/>
      <c r="AHW34" s="113"/>
      <c r="AHX34" s="113"/>
      <c r="AHY34" s="113"/>
      <c r="AHZ34" s="113"/>
      <c r="AIA34" s="113"/>
      <c r="AIB34" s="113"/>
      <c r="AIC34" s="113"/>
      <c r="AID34" s="113"/>
      <c r="AIE34" s="113"/>
      <c r="AIF34" s="113"/>
      <c r="AIG34" s="113"/>
      <c r="AIH34" s="113"/>
      <c r="AII34" s="113"/>
      <c r="AIJ34" s="113"/>
      <c r="AIK34" s="113"/>
      <c r="AIL34" s="113"/>
      <c r="AIM34" s="113"/>
      <c r="AIN34" s="113"/>
      <c r="AIO34" s="113"/>
      <c r="AIP34" s="113"/>
      <c r="AIQ34" s="113"/>
      <c r="AIR34" s="113"/>
      <c r="AIS34" s="113"/>
      <c r="AIT34" s="113"/>
      <c r="AIU34" s="113"/>
      <c r="AIV34" s="113"/>
      <c r="AIW34" s="113"/>
      <c r="AIX34" s="113"/>
      <c r="AIY34" s="113"/>
      <c r="AIZ34" s="113"/>
      <c r="AJA34" s="113"/>
      <c r="AJB34" s="113"/>
      <c r="AJC34" s="113"/>
      <c r="AJD34" s="113"/>
      <c r="AJE34" s="113"/>
      <c r="AJF34" s="113"/>
      <c r="AJG34" s="113"/>
      <c r="AJH34" s="113"/>
      <c r="AJI34" s="113"/>
      <c r="AJJ34" s="113"/>
      <c r="AJK34" s="113"/>
      <c r="AJL34" s="113"/>
      <c r="AJM34" s="113"/>
      <c r="AJN34" s="113"/>
      <c r="AJO34" s="113"/>
      <c r="AJP34" s="113"/>
      <c r="AJQ34" s="113"/>
      <c r="AJR34" s="113"/>
      <c r="AJS34" s="113"/>
      <c r="AJT34" s="113"/>
      <c r="AJU34" s="113"/>
      <c r="AJV34" s="113"/>
      <c r="AJW34" s="113"/>
      <c r="AJX34" s="113"/>
      <c r="AJY34" s="113"/>
      <c r="AJZ34" s="113"/>
      <c r="AKA34" s="113"/>
      <c r="AKB34" s="113"/>
      <c r="AKC34" s="113"/>
      <c r="AKD34" s="113"/>
      <c r="AKE34" s="113"/>
      <c r="AKF34" s="113"/>
      <c r="AKG34" s="113"/>
      <c r="AKH34" s="113"/>
      <c r="AKI34" s="113"/>
      <c r="AKJ34" s="113"/>
      <c r="AKK34" s="113"/>
      <c r="AKL34" s="113"/>
      <c r="AKM34" s="113"/>
      <c r="AKN34" s="113"/>
      <c r="AKO34" s="113"/>
      <c r="AKP34" s="113"/>
      <c r="AKQ34" s="113"/>
      <c r="AKR34" s="113"/>
      <c r="AKS34" s="113"/>
      <c r="AKT34" s="113"/>
      <c r="AKU34" s="113"/>
      <c r="AKV34" s="113"/>
      <c r="AKW34" s="113"/>
      <c r="AKX34" s="113"/>
      <c r="AKY34" s="113"/>
      <c r="AKZ34" s="113"/>
      <c r="ALA34" s="113"/>
      <c r="ALB34" s="113"/>
      <c r="ALC34" s="113"/>
      <c r="ALD34" s="113"/>
      <c r="ALE34" s="113"/>
      <c r="ALF34" s="113"/>
      <c r="ALG34" s="113"/>
      <c r="ALH34" s="113"/>
      <c r="ALI34" s="113"/>
      <c r="ALJ34" s="117"/>
      <c r="ALK34" s="113"/>
      <c r="ALL34" s="113"/>
      <c r="ALM34" s="113"/>
      <c r="ALN34" s="113"/>
      <c r="ALO34" s="113"/>
      <c r="ALP34" s="113"/>
      <c r="ALQ34" s="113"/>
      <c r="ALR34" s="113"/>
      <c r="ALS34" s="113"/>
      <c r="ALT34" s="113"/>
      <c r="ALU34" s="113"/>
      <c r="ALV34" s="113"/>
      <c r="ALW34" s="113"/>
      <c r="ALX34" s="113"/>
      <c r="ALY34" s="113"/>
      <c r="ALZ34" s="113"/>
      <c r="AMA34" s="113"/>
      <c r="AMB34" s="113"/>
      <c r="AMC34" s="113"/>
      <c r="AMD34" s="113"/>
      <c r="AME34" s="113"/>
      <c r="AMF34" s="113"/>
      <c r="AMG34" s="113"/>
      <c r="AMH34" s="113"/>
      <c r="AMI34" s="113"/>
      <c r="AMJ34" s="113"/>
      <c r="AMK34" s="113"/>
      <c r="AML34" s="113"/>
      <c r="AMM34" s="113"/>
      <c r="AMN34" s="113"/>
      <c r="AMO34" s="113"/>
      <c r="AMP34" s="113"/>
      <c r="AMQ34" s="113"/>
      <c r="AMR34" s="113"/>
      <c r="AMS34" s="113"/>
      <c r="AMT34" s="113"/>
      <c r="AMU34" s="113"/>
      <c r="AMV34" s="113"/>
      <c r="AMW34" s="113"/>
      <c r="AMX34" s="113"/>
      <c r="AMY34" s="113"/>
      <c r="AMZ34" s="113"/>
      <c r="ANA34" s="113"/>
      <c r="ANB34" s="113"/>
      <c r="ANC34" s="113"/>
      <c r="AND34" s="113"/>
      <c r="ANE34" s="113"/>
      <c r="ANF34" s="113"/>
      <c r="ANG34" s="113"/>
      <c r="ANH34" s="113"/>
      <c r="ANI34" s="113"/>
      <c r="ANJ34" s="113"/>
      <c r="ANK34" s="113"/>
      <c r="ANL34" s="113"/>
      <c r="ANM34" s="113"/>
      <c r="ANN34" s="113"/>
      <c r="ANO34" s="113"/>
      <c r="ANP34" s="113"/>
      <c r="ANQ34" s="113"/>
      <c r="ANR34" s="113"/>
      <c r="ANS34" s="113"/>
      <c r="ANT34" s="113"/>
      <c r="ANU34" s="113"/>
      <c r="ANV34" s="113"/>
      <c r="ANW34" s="113"/>
      <c r="ANX34" s="113"/>
      <c r="ANY34" s="113"/>
      <c r="ANZ34" s="113"/>
      <c r="AOA34" s="113"/>
      <c r="AOB34" s="113"/>
      <c r="AOC34" s="113"/>
      <c r="AOD34" s="113"/>
      <c r="AOE34" s="113"/>
      <c r="AOF34" s="113"/>
      <c r="AOG34" s="113"/>
      <c r="AOH34" s="113"/>
      <c r="AOI34" s="113"/>
      <c r="AOJ34" s="113"/>
      <c r="AOK34" s="113"/>
      <c r="AOL34" s="113"/>
      <c r="AOM34" s="113"/>
      <c r="AON34" s="113"/>
      <c r="AOO34" s="113"/>
      <c r="AOP34" s="113"/>
      <c r="AOQ34" s="113"/>
      <c r="AOR34" s="113"/>
      <c r="AOS34" s="113"/>
      <c r="AOT34" s="113"/>
      <c r="AOU34" s="113"/>
      <c r="AOV34" s="113"/>
      <c r="AOW34" s="113"/>
      <c r="AOX34" s="113"/>
      <c r="AOY34" s="113"/>
      <c r="AOZ34" s="113"/>
      <c r="APA34" s="113"/>
      <c r="APB34" s="113"/>
      <c r="APC34" s="113"/>
      <c r="APD34" s="113"/>
      <c r="APE34" s="113"/>
      <c r="APF34" s="113"/>
      <c r="APG34" s="113"/>
      <c r="APH34" s="113"/>
      <c r="API34" s="113"/>
      <c r="APJ34" s="113"/>
      <c r="APK34" s="113"/>
      <c r="APL34" s="113"/>
      <c r="APM34" s="113"/>
      <c r="APN34" s="113"/>
      <c r="APO34" s="113"/>
      <c r="APP34" s="113"/>
      <c r="APQ34" s="113"/>
      <c r="APR34" s="113"/>
      <c r="APS34" s="113"/>
      <c r="APT34" s="113"/>
      <c r="APU34" s="113"/>
      <c r="APV34" s="113"/>
      <c r="APW34" s="113"/>
      <c r="APX34" s="113"/>
      <c r="APY34" s="113"/>
      <c r="APZ34" s="113"/>
      <c r="AQA34" s="113"/>
      <c r="AQB34" s="113"/>
      <c r="AQC34" s="113"/>
      <c r="AQD34" s="113"/>
      <c r="AQE34" s="113"/>
      <c r="AQF34" s="113"/>
      <c r="AQG34" s="117"/>
      <c r="AQH34" s="113"/>
      <c r="AQI34" s="113"/>
      <c r="AQJ34" s="113"/>
      <c r="AQK34" s="113"/>
      <c r="AQL34" s="113"/>
      <c r="AQM34" s="113"/>
      <c r="AQN34" s="113"/>
      <c r="AQO34" s="113"/>
      <c r="AQP34" s="113"/>
      <c r="AQQ34" s="113"/>
      <c r="AQR34" s="113"/>
      <c r="AQS34" s="113"/>
      <c r="AQT34" s="113"/>
      <c r="AQU34" s="113"/>
      <c r="AQV34" s="113"/>
      <c r="AQW34" s="113"/>
      <c r="AQX34" s="113"/>
      <c r="AQY34" s="113"/>
      <c r="AQZ34" s="113"/>
      <c r="ARA34" s="113"/>
      <c r="ARB34" s="113"/>
      <c r="ARC34" s="113"/>
      <c r="ARD34" s="113"/>
      <c r="ARE34" s="113"/>
      <c r="ARF34" s="113"/>
      <c r="ARG34" s="113"/>
      <c r="ARH34" s="113"/>
      <c r="ARI34" s="113"/>
      <c r="ARJ34" s="113"/>
      <c r="ARK34" s="113"/>
      <c r="ARL34" s="113"/>
      <c r="ARM34" s="113"/>
      <c r="ARN34" s="113"/>
      <c r="ARO34" s="113"/>
      <c r="ARP34" s="113"/>
      <c r="ARQ34" s="113"/>
      <c r="ARR34" s="113"/>
      <c r="ARS34" s="113"/>
      <c r="ART34" s="113"/>
      <c r="ARU34" s="113"/>
      <c r="ARV34" s="113"/>
      <c r="ARW34" s="113"/>
      <c r="ARX34" s="113"/>
      <c r="ARY34" s="113"/>
      <c r="ARZ34" s="113"/>
      <c r="ASA34" s="113"/>
      <c r="ASB34" s="113"/>
      <c r="ASC34" s="113"/>
      <c r="ASD34" s="113"/>
      <c r="ASE34" s="113"/>
      <c r="ASF34" s="113"/>
      <c r="ASG34" s="113"/>
      <c r="ASH34" s="113"/>
      <c r="ASI34" s="113"/>
      <c r="ASJ34" s="113"/>
      <c r="ASK34" s="113"/>
      <c r="ASL34" s="113"/>
      <c r="ASM34" s="113"/>
      <c r="ASN34" s="113"/>
      <c r="ASO34" s="113"/>
      <c r="ASP34" s="113"/>
      <c r="ASQ34" s="113"/>
      <c r="ASR34" s="113"/>
      <c r="ASS34" s="113"/>
      <c r="AST34" s="113"/>
      <c r="ASU34" s="113"/>
      <c r="ASV34" s="113"/>
      <c r="ASW34" s="113"/>
      <c r="ASX34" s="113"/>
      <c r="ASY34" s="113"/>
      <c r="ASZ34" s="113"/>
      <c r="ATA34" s="113"/>
      <c r="ATB34" s="113"/>
      <c r="ATC34" s="113"/>
      <c r="ATD34" s="113"/>
      <c r="ATE34" s="113"/>
      <c r="ATF34" s="113"/>
      <c r="ATG34" s="113"/>
      <c r="ATH34" s="113"/>
      <c r="ATI34" s="113"/>
      <c r="ATJ34" s="113"/>
      <c r="ATK34" s="113"/>
      <c r="ATL34" s="113"/>
      <c r="ATM34" s="113"/>
      <c r="ATN34" s="113"/>
      <c r="ATO34" s="113"/>
      <c r="ATP34" s="113"/>
      <c r="ATQ34" s="113"/>
      <c r="ATR34" s="113"/>
      <c r="ATS34" s="113"/>
      <c r="ATT34" s="113"/>
      <c r="ATU34" s="113"/>
      <c r="ATV34" s="113"/>
      <c r="ATW34" s="113"/>
      <c r="ATX34" s="113"/>
      <c r="ATY34" s="113"/>
      <c r="ATZ34" s="113"/>
      <c r="AUA34" s="113"/>
      <c r="AUB34" s="113"/>
      <c r="AUC34" s="113"/>
      <c r="AUD34" s="113"/>
      <c r="AUE34" s="113"/>
      <c r="AUF34" s="113"/>
      <c r="AUG34" s="113"/>
      <c r="AUH34" s="113"/>
      <c r="AUI34" s="113"/>
      <c r="AUJ34" s="113"/>
      <c r="AUK34" s="113"/>
      <c r="AUL34" s="113"/>
      <c r="AUM34" s="113"/>
      <c r="AUN34" s="113"/>
      <c r="AUO34" s="113"/>
      <c r="AUP34" s="113"/>
      <c r="AUQ34" s="113"/>
      <c r="AUR34" s="113"/>
      <c r="AUS34" s="113"/>
      <c r="AUT34" s="113"/>
      <c r="AUU34" s="113"/>
      <c r="AUV34" s="113"/>
      <c r="AUW34" s="113"/>
      <c r="AUX34" s="113"/>
      <c r="AUY34" s="113"/>
      <c r="AUZ34" s="113"/>
      <c r="AVA34" s="113"/>
      <c r="AVB34" s="113"/>
      <c r="AVC34" s="113"/>
      <c r="AVD34" s="117"/>
      <c r="AVE34" s="113"/>
      <c r="AVF34" s="113"/>
      <c r="AVG34" s="113"/>
      <c r="AVH34" s="113"/>
      <c r="AVI34" s="113"/>
      <c r="AVJ34" s="113"/>
      <c r="AVK34" s="113"/>
      <c r="AVL34" s="113"/>
      <c r="AVM34" s="113"/>
      <c r="AVN34" s="113"/>
      <c r="AVO34" s="113"/>
      <c r="AVP34" s="113"/>
      <c r="AVQ34" s="113"/>
      <c r="AVR34" s="113"/>
      <c r="AVS34" s="113"/>
      <c r="AVT34" s="113"/>
      <c r="AVU34" s="113"/>
      <c r="AVV34" s="113"/>
      <c r="AVW34" s="113"/>
      <c r="AVX34" s="113"/>
      <c r="AVY34" s="113"/>
      <c r="AVZ34" s="113"/>
      <c r="AWA34" s="113"/>
      <c r="AWB34" s="113"/>
      <c r="AWC34" s="113"/>
      <c r="AWD34" s="113"/>
      <c r="AWE34" s="113"/>
      <c r="AWF34" s="113"/>
      <c r="AWG34" s="113"/>
      <c r="AWH34" s="113"/>
      <c r="AWI34" s="113"/>
      <c r="AWJ34" s="113"/>
      <c r="AWK34" s="113"/>
      <c r="AWL34" s="113"/>
      <c r="AWM34" s="113"/>
      <c r="AWN34" s="113"/>
      <c r="AWO34" s="113"/>
      <c r="AWP34" s="113"/>
      <c r="AWQ34" s="113"/>
      <c r="AWR34" s="113"/>
      <c r="AWS34" s="113"/>
      <c r="AWT34" s="113"/>
      <c r="AWU34" s="113"/>
      <c r="AWV34" s="113"/>
      <c r="AWW34" s="113"/>
      <c r="AWX34" s="113"/>
      <c r="AWY34" s="113"/>
      <c r="AWZ34" s="113"/>
      <c r="AXA34" s="113"/>
      <c r="AXB34" s="113"/>
      <c r="AXC34" s="113"/>
      <c r="AXD34" s="113"/>
      <c r="AXE34" s="113"/>
      <c r="AXF34" s="113"/>
      <c r="AXG34" s="113"/>
      <c r="AXH34" s="113"/>
      <c r="AXI34" s="113"/>
      <c r="AXJ34" s="113"/>
      <c r="AXK34" s="113"/>
      <c r="AXL34" s="113"/>
      <c r="AXM34" s="113"/>
      <c r="AXN34" s="113"/>
      <c r="AXO34" s="113"/>
      <c r="AXP34" s="113"/>
      <c r="AXQ34" s="113"/>
      <c r="AXR34" s="113"/>
      <c r="AXS34" s="113"/>
      <c r="AXT34" s="113"/>
      <c r="AXU34" s="113"/>
      <c r="AXV34" s="113"/>
      <c r="AXW34" s="113"/>
      <c r="AXX34" s="113"/>
      <c r="AXY34" s="113"/>
      <c r="AXZ34" s="113"/>
      <c r="AYA34" s="113"/>
      <c r="AYB34" s="113"/>
      <c r="AYC34" s="113"/>
      <c r="AYD34" s="113"/>
      <c r="AYE34" s="113"/>
      <c r="AYF34" s="113"/>
      <c r="AYG34" s="113"/>
      <c r="AYH34" s="113"/>
      <c r="AYI34" s="113"/>
      <c r="AYJ34" s="113"/>
      <c r="AYK34" s="113"/>
      <c r="AYL34" s="113"/>
      <c r="AYM34" s="113"/>
      <c r="AYN34" s="113"/>
      <c r="AYO34" s="113"/>
      <c r="AYP34" s="113"/>
      <c r="AYQ34" s="113"/>
      <c r="AYR34" s="113"/>
      <c r="AYS34" s="113"/>
      <c r="AYT34" s="113"/>
      <c r="AYU34" s="113"/>
      <c r="AYV34" s="113"/>
      <c r="AYW34" s="113"/>
      <c r="AYX34" s="113"/>
      <c r="AYY34" s="113"/>
      <c r="AYZ34" s="113"/>
      <c r="AZA34" s="113"/>
      <c r="AZB34" s="113"/>
      <c r="AZC34" s="113"/>
      <c r="AZD34" s="113"/>
      <c r="AZE34" s="113"/>
      <c r="AZF34" s="113"/>
      <c r="AZG34" s="113"/>
      <c r="AZH34" s="113"/>
      <c r="AZI34" s="113"/>
      <c r="AZJ34" s="113"/>
      <c r="AZK34" s="113"/>
      <c r="AZL34" s="113"/>
      <c r="AZM34" s="113"/>
      <c r="AZN34" s="113"/>
      <c r="AZO34" s="113"/>
      <c r="AZP34" s="113"/>
      <c r="AZQ34" s="113"/>
      <c r="AZR34" s="113"/>
      <c r="AZS34" s="113"/>
      <c r="AZT34" s="113"/>
      <c r="AZU34" s="113"/>
      <c r="AZV34" s="113"/>
      <c r="AZW34" s="113"/>
      <c r="AZX34" s="113"/>
      <c r="AZY34" s="113"/>
      <c r="AZZ34" s="113"/>
      <c r="BAA34" s="117"/>
      <c r="BAB34" s="113"/>
      <c r="BAC34" s="113"/>
      <c r="BAD34" s="113"/>
      <c r="BAE34" s="113"/>
      <c r="BAF34" s="113"/>
      <c r="BAG34" s="113"/>
      <c r="BAH34" s="113"/>
      <c r="BAI34" s="113"/>
      <c r="BAJ34" s="113"/>
      <c r="BAK34" s="113"/>
      <c r="BAL34" s="113"/>
      <c r="BAM34" s="113"/>
      <c r="BAN34" s="113"/>
      <c r="BAO34" s="113"/>
      <c r="BAP34" s="113"/>
      <c r="BAQ34" s="113"/>
      <c r="BAR34" s="113"/>
      <c r="BAS34" s="113"/>
      <c r="BAT34" s="113"/>
      <c r="BAU34" s="113"/>
      <c r="BAV34" s="113"/>
      <c r="BAW34" s="113"/>
      <c r="BAX34" s="113"/>
      <c r="BAY34" s="113"/>
      <c r="BAZ34" s="113"/>
      <c r="BBA34" s="113"/>
      <c r="BBB34" s="113"/>
      <c r="BBC34" s="113"/>
      <c r="BBD34" s="113"/>
      <c r="BBE34" s="113"/>
      <c r="BBF34" s="113"/>
      <c r="BBG34" s="113"/>
      <c r="BBH34" s="113"/>
      <c r="BBI34" s="113"/>
      <c r="BBJ34" s="113"/>
      <c r="BBK34" s="113"/>
      <c r="BBL34" s="113"/>
      <c r="BBM34" s="113"/>
      <c r="BBN34" s="113"/>
      <c r="BBO34" s="113"/>
      <c r="BBP34" s="113"/>
      <c r="BBQ34" s="113"/>
      <c r="BBR34" s="113"/>
      <c r="BBS34" s="113"/>
      <c r="BBT34" s="113"/>
      <c r="BBU34" s="113"/>
      <c r="BBV34" s="113"/>
      <c r="BBW34" s="113"/>
      <c r="BBX34" s="113"/>
      <c r="BBY34" s="113"/>
      <c r="BBZ34" s="113"/>
      <c r="BCA34" s="113"/>
      <c r="BCB34" s="113"/>
      <c r="BCC34" s="113"/>
      <c r="BCD34" s="113"/>
      <c r="BCE34" s="113"/>
      <c r="BCF34" s="113"/>
      <c r="BCG34" s="113"/>
      <c r="BCH34" s="113"/>
      <c r="BCI34" s="113"/>
      <c r="BCJ34" s="113"/>
      <c r="BCK34" s="113"/>
      <c r="BCL34" s="113"/>
      <c r="BCM34" s="113"/>
      <c r="BCN34" s="113"/>
      <c r="BCO34" s="113"/>
      <c r="BCP34" s="113"/>
      <c r="BCQ34" s="113"/>
      <c r="BCR34" s="113"/>
      <c r="BCS34" s="113"/>
      <c r="BCT34" s="113"/>
      <c r="BCU34" s="113"/>
      <c r="BCV34" s="113"/>
      <c r="BCW34" s="113"/>
      <c r="BCX34" s="113"/>
      <c r="BCY34" s="113"/>
      <c r="BCZ34" s="113"/>
      <c r="BDA34" s="113"/>
      <c r="BDB34" s="113"/>
      <c r="BDC34" s="113"/>
      <c r="BDD34" s="113"/>
      <c r="BDE34" s="113"/>
      <c r="BDF34" s="113"/>
      <c r="BDG34" s="113"/>
      <c r="BDH34" s="113"/>
      <c r="BDI34" s="113"/>
      <c r="BDJ34" s="113"/>
      <c r="BDK34" s="113"/>
      <c r="BDL34" s="113"/>
      <c r="BDM34" s="113"/>
      <c r="BDN34" s="113"/>
      <c r="BDO34" s="113"/>
      <c r="BDP34" s="113"/>
      <c r="BDQ34" s="113"/>
      <c r="BDR34" s="113"/>
      <c r="BDS34" s="113"/>
      <c r="BDT34" s="113"/>
      <c r="BDU34" s="113"/>
      <c r="BDV34" s="113"/>
      <c r="BDW34" s="113"/>
      <c r="BDX34" s="113"/>
      <c r="BDY34" s="113"/>
      <c r="BDZ34" s="113"/>
      <c r="BEA34" s="113"/>
      <c r="BEB34" s="113"/>
      <c r="BEC34" s="113"/>
      <c r="BED34" s="113"/>
      <c r="BEE34" s="113"/>
      <c r="BEF34" s="113"/>
      <c r="BEG34" s="113"/>
      <c r="BEH34" s="113"/>
      <c r="BEI34" s="113"/>
      <c r="BEJ34" s="113"/>
      <c r="BEK34" s="113"/>
      <c r="BEL34" s="113"/>
      <c r="BEM34" s="113"/>
      <c r="BEN34" s="113"/>
      <c r="BEO34" s="113"/>
      <c r="BEP34" s="113"/>
      <c r="BEQ34" s="113"/>
      <c r="BER34" s="113"/>
      <c r="BES34" s="113"/>
      <c r="BET34" s="113"/>
      <c r="BEU34" s="113"/>
      <c r="BEV34" s="113"/>
      <c r="BEW34" s="113"/>
      <c r="BEX34" s="117"/>
      <c r="BEY34" s="113"/>
      <c r="BEZ34" s="113"/>
      <c r="BFA34" s="113"/>
      <c r="BFB34" s="113"/>
      <c r="BFC34" s="113"/>
      <c r="BFD34" s="113"/>
      <c r="BFE34" s="113"/>
      <c r="BFF34" s="113"/>
      <c r="BFG34" s="113"/>
      <c r="BFH34" s="113"/>
      <c r="BFI34" s="113"/>
      <c r="BFJ34" s="113"/>
      <c r="BFK34" s="113"/>
      <c r="BFL34" s="113"/>
      <c r="BFM34" s="113"/>
      <c r="BFN34" s="113"/>
      <c r="BFO34" s="113"/>
      <c r="BFP34" s="113"/>
      <c r="BFQ34" s="113"/>
      <c r="BFR34" s="113"/>
      <c r="BFS34" s="113"/>
      <c r="BFT34" s="113"/>
      <c r="BFU34" s="113"/>
      <c r="BFV34" s="113"/>
      <c r="BFW34" s="113"/>
      <c r="BFX34" s="113"/>
      <c r="BFY34" s="113"/>
      <c r="BFZ34" s="113"/>
      <c r="BGA34" s="113"/>
      <c r="BGB34" s="113"/>
      <c r="BGC34" s="113"/>
      <c r="BGD34" s="113"/>
      <c r="BGE34" s="113"/>
      <c r="BGF34" s="113"/>
      <c r="BGG34" s="113"/>
      <c r="BGH34" s="113"/>
      <c r="BGI34" s="113"/>
      <c r="BGJ34" s="113"/>
      <c r="BGK34" s="113"/>
      <c r="BGL34" s="113"/>
      <c r="BGM34" s="113"/>
      <c r="BGN34" s="113"/>
      <c r="BGO34" s="113"/>
      <c r="BGP34" s="113"/>
      <c r="BGQ34" s="113"/>
      <c r="BGR34" s="113"/>
      <c r="BGS34" s="113"/>
      <c r="BGT34" s="113"/>
      <c r="BGU34" s="113"/>
      <c r="BGV34" s="113"/>
      <c r="BGW34" s="113"/>
      <c r="BGX34" s="113"/>
      <c r="BGY34" s="113"/>
      <c r="BGZ34" s="113"/>
      <c r="BHA34" s="113"/>
      <c r="BHB34" s="113"/>
      <c r="BHC34" s="113"/>
      <c r="BHD34" s="113"/>
      <c r="BHE34" s="113"/>
      <c r="BHF34" s="113"/>
      <c r="BHG34" s="113"/>
      <c r="BHH34" s="113"/>
      <c r="BHI34" s="113"/>
      <c r="BHJ34" s="113"/>
      <c r="BHK34" s="113"/>
      <c r="BHL34" s="113"/>
      <c r="BHM34" s="113"/>
      <c r="BHN34" s="113"/>
      <c r="BHO34" s="113"/>
      <c r="BHP34" s="113"/>
      <c r="BHQ34" s="113"/>
      <c r="BHR34" s="113"/>
      <c r="BHS34" s="113"/>
      <c r="BHT34" s="113"/>
      <c r="BHU34" s="113"/>
      <c r="BHV34" s="113"/>
      <c r="BHW34" s="113"/>
      <c r="BHX34" s="113"/>
      <c r="BHY34" s="113"/>
      <c r="BHZ34" s="113"/>
      <c r="BIA34" s="113"/>
      <c r="BIB34" s="113"/>
      <c r="BIC34" s="113"/>
      <c r="BID34" s="113"/>
      <c r="BIE34" s="113"/>
      <c r="BIF34" s="113"/>
      <c r="BIG34" s="113"/>
      <c r="BIH34" s="113"/>
      <c r="BII34" s="113"/>
      <c r="BIJ34" s="113"/>
      <c r="BIK34" s="113"/>
      <c r="BIL34" s="113"/>
      <c r="BIM34" s="113"/>
      <c r="BIN34" s="113"/>
      <c r="BIO34" s="113"/>
      <c r="BIP34" s="113"/>
      <c r="BIQ34" s="113"/>
      <c r="BIR34" s="113"/>
      <c r="BIS34" s="113"/>
      <c r="BIT34" s="113"/>
      <c r="BIU34" s="113"/>
      <c r="BIV34" s="113"/>
      <c r="BIW34" s="113"/>
      <c r="BIX34" s="113"/>
      <c r="BIY34" s="113"/>
      <c r="BIZ34" s="113"/>
      <c r="BJA34" s="113"/>
      <c r="BJB34" s="113"/>
      <c r="BJC34" s="113"/>
      <c r="BJD34" s="113"/>
      <c r="BJE34" s="113"/>
      <c r="BJF34" s="113"/>
      <c r="BJG34" s="113"/>
      <c r="BJH34" s="113"/>
      <c r="BJI34" s="113"/>
      <c r="BJJ34" s="113"/>
      <c r="BJK34" s="113"/>
      <c r="BJL34" s="113"/>
      <c r="BJM34" s="113"/>
      <c r="BJN34" s="113"/>
      <c r="BJO34" s="113"/>
      <c r="BJP34" s="113"/>
      <c r="BJQ34" s="113"/>
      <c r="BJR34" s="113"/>
      <c r="BJS34" s="113"/>
      <c r="BJT34" s="113"/>
      <c r="BJU34" s="117"/>
      <c r="BJV34" s="113"/>
      <c r="BJW34" s="113"/>
      <c r="BJX34" s="113"/>
      <c r="BJY34" s="113"/>
      <c r="BJZ34" s="113"/>
      <c r="BKA34" s="113"/>
      <c r="BKB34" s="113"/>
      <c r="BKC34" s="113"/>
      <c r="BKD34" s="113"/>
      <c r="BKE34" s="113"/>
      <c r="BKF34" s="113"/>
      <c r="BKG34" s="113"/>
      <c r="BKH34" s="113"/>
      <c r="BKI34" s="113"/>
      <c r="BKJ34" s="113"/>
      <c r="BKK34" s="113"/>
      <c r="BKL34" s="113"/>
      <c r="BKM34" s="113"/>
      <c r="BKN34" s="113"/>
      <c r="BKO34" s="113"/>
      <c r="BKP34" s="113"/>
      <c r="BKQ34" s="113"/>
      <c r="BKR34" s="113"/>
      <c r="BKS34" s="113"/>
      <c r="BKT34" s="113"/>
      <c r="BKU34" s="113"/>
      <c r="BKV34" s="113"/>
      <c r="BKW34" s="113"/>
      <c r="BKX34" s="113"/>
      <c r="BKY34" s="113"/>
      <c r="BKZ34" s="113"/>
      <c r="BLA34" s="113"/>
      <c r="BLB34" s="113"/>
      <c r="BLC34" s="113"/>
      <c r="BLD34" s="113"/>
      <c r="BLE34" s="113"/>
      <c r="BLF34" s="113"/>
      <c r="BLG34" s="113"/>
      <c r="BLH34" s="113"/>
      <c r="BLI34" s="113"/>
      <c r="BLJ34" s="113"/>
      <c r="BLK34" s="113"/>
      <c r="BLL34" s="113"/>
      <c r="BLM34" s="113"/>
      <c r="BLN34" s="113"/>
      <c r="BLO34" s="113"/>
      <c r="BLP34" s="113"/>
      <c r="BLQ34" s="113"/>
      <c r="BLR34" s="113"/>
      <c r="BLS34" s="113"/>
      <c r="BLT34" s="113"/>
      <c r="BLU34" s="113"/>
      <c r="BLV34" s="113"/>
      <c r="BLW34" s="113"/>
      <c r="BLX34" s="113"/>
      <c r="BLY34" s="113"/>
      <c r="BLZ34" s="113"/>
      <c r="BMA34" s="113"/>
      <c r="BMB34" s="113"/>
      <c r="BMC34" s="113"/>
      <c r="BMD34" s="113"/>
      <c r="BME34" s="113"/>
      <c r="BMF34" s="113"/>
      <c r="BMG34" s="113"/>
      <c r="BMH34" s="113"/>
      <c r="BMI34" s="113"/>
      <c r="BMJ34" s="113"/>
      <c r="BMK34" s="113"/>
      <c r="BML34" s="113"/>
      <c r="BMM34" s="113"/>
      <c r="BMN34" s="113"/>
      <c r="BMO34" s="113"/>
      <c r="BMP34" s="113"/>
      <c r="BMQ34" s="113"/>
      <c r="BMR34" s="113"/>
      <c r="BMS34" s="113"/>
      <c r="BMT34" s="113"/>
      <c r="BMU34" s="113"/>
      <c r="BMV34" s="113"/>
      <c r="BMW34" s="113"/>
      <c r="BMX34" s="113"/>
      <c r="BMY34" s="113"/>
      <c r="BMZ34" s="113"/>
      <c r="BNA34" s="113"/>
      <c r="BNB34" s="113"/>
      <c r="BNC34" s="113"/>
      <c r="BND34" s="113"/>
      <c r="BNE34" s="113"/>
      <c r="BNF34" s="113"/>
      <c r="BNG34" s="113"/>
      <c r="BNH34" s="113"/>
      <c r="BNI34" s="113"/>
      <c r="BNJ34" s="113"/>
      <c r="BNK34" s="113"/>
      <c r="BNL34" s="113"/>
      <c r="BNM34" s="113"/>
      <c r="BNN34" s="113"/>
      <c r="BNO34" s="113"/>
      <c r="BNP34" s="113"/>
      <c r="BNQ34" s="113"/>
      <c r="BNR34" s="113"/>
      <c r="BNS34" s="113"/>
      <c r="BNT34" s="113"/>
      <c r="BNU34" s="113"/>
      <c r="BNV34" s="113"/>
      <c r="BNW34" s="113"/>
      <c r="BNX34" s="113"/>
      <c r="BNY34" s="113"/>
      <c r="BNZ34" s="113"/>
      <c r="BOA34" s="113"/>
      <c r="BOB34" s="113"/>
      <c r="BOC34" s="113"/>
      <c r="BOD34" s="113"/>
      <c r="BOE34" s="113"/>
      <c r="BOF34" s="113"/>
      <c r="BOG34" s="113"/>
      <c r="BOH34" s="113"/>
      <c r="BOI34" s="113"/>
      <c r="BOJ34" s="113"/>
      <c r="BOK34" s="113"/>
      <c r="BOL34" s="113"/>
      <c r="BOM34" s="113"/>
      <c r="BON34" s="113"/>
      <c r="BOO34" s="113"/>
      <c r="BOP34" s="113"/>
      <c r="BOQ34" s="113"/>
      <c r="BOR34" s="117"/>
      <c r="BOS34" s="113"/>
      <c r="BOT34" s="113"/>
      <c r="BOU34" s="113"/>
      <c r="BOV34" s="113"/>
      <c r="BOW34" s="113"/>
      <c r="BOX34" s="113"/>
      <c r="BOY34" s="113"/>
      <c r="BOZ34" s="113"/>
      <c r="BPA34" s="113"/>
      <c r="BPB34" s="113"/>
      <c r="BPC34" s="113"/>
      <c r="BPD34" s="113"/>
      <c r="BPE34" s="113"/>
      <c r="BPF34" s="113"/>
      <c r="BPG34" s="113"/>
      <c r="BPH34" s="113"/>
      <c r="BPI34" s="113"/>
      <c r="BPJ34" s="113"/>
      <c r="BPK34" s="113"/>
      <c r="BPL34" s="113"/>
      <c r="BPM34" s="113"/>
      <c r="BPN34" s="113"/>
      <c r="BPO34" s="113"/>
      <c r="BPP34" s="113"/>
      <c r="BPQ34" s="113"/>
      <c r="BPR34" s="113"/>
      <c r="BPS34" s="113"/>
      <c r="BPT34" s="113"/>
      <c r="BPU34" s="113"/>
      <c r="BPV34" s="113"/>
      <c r="BPW34" s="113"/>
      <c r="BPX34" s="113"/>
      <c r="BPY34" s="113"/>
      <c r="BPZ34" s="113"/>
      <c r="BQA34" s="113"/>
      <c r="BQB34" s="113"/>
      <c r="BQC34" s="113"/>
      <c r="BQD34" s="113"/>
      <c r="BQE34" s="113"/>
      <c r="BQF34" s="113"/>
      <c r="BQG34" s="113"/>
      <c r="BQH34" s="113"/>
      <c r="BQI34" s="113"/>
      <c r="BQJ34" s="113"/>
      <c r="BQK34" s="113"/>
      <c r="BQL34" s="113"/>
      <c r="BQM34" s="113"/>
      <c r="BQN34" s="113"/>
      <c r="BQO34" s="113"/>
      <c r="BQP34" s="113"/>
      <c r="BQQ34" s="113"/>
      <c r="BQR34" s="113"/>
      <c r="BQS34" s="113"/>
      <c r="BQT34" s="113"/>
      <c r="BQU34" s="113"/>
      <c r="BQV34" s="113"/>
      <c r="BQW34" s="113"/>
      <c r="BQX34" s="113"/>
      <c r="BQY34" s="113"/>
      <c r="BQZ34" s="113"/>
      <c r="BRA34" s="113"/>
      <c r="BRB34" s="113"/>
      <c r="BRC34" s="113"/>
      <c r="BRD34" s="113"/>
      <c r="BRE34" s="113"/>
      <c r="BRF34" s="113"/>
      <c r="BRG34" s="113"/>
      <c r="BRH34" s="113"/>
      <c r="BRI34" s="113"/>
      <c r="BRJ34" s="113"/>
      <c r="BRK34" s="113"/>
      <c r="BRL34" s="113"/>
      <c r="BRM34" s="113"/>
      <c r="BRN34" s="113"/>
      <c r="BRO34" s="113"/>
      <c r="BRP34" s="113"/>
      <c r="BRQ34" s="113"/>
      <c r="BRR34" s="113"/>
      <c r="BRS34" s="113"/>
      <c r="BRT34" s="113"/>
      <c r="BRU34" s="113"/>
      <c r="BRV34" s="113"/>
      <c r="BRW34" s="113"/>
      <c r="BRX34" s="113"/>
      <c r="BRY34" s="113"/>
      <c r="BRZ34" s="113"/>
      <c r="BSA34" s="113"/>
      <c r="BSB34" s="113"/>
      <c r="BSC34" s="113"/>
      <c r="BSD34" s="113"/>
      <c r="BSE34" s="113"/>
      <c r="BSF34" s="113"/>
      <c r="BSG34" s="113"/>
      <c r="BSH34" s="113"/>
      <c r="BSI34" s="113"/>
      <c r="BSJ34" s="113"/>
      <c r="BSK34" s="113"/>
      <c r="BSL34" s="113"/>
      <c r="BSM34" s="113"/>
      <c r="BSN34" s="113"/>
      <c r="BSO34" s="113"/>
      <c r="BSP34" s="113"/>
      <c r="BSQ34" s="113"/>
      <c r="BSR34" s="113"/>
      <c r="BSS34" s="113"/>
      <c r="BST34" s="113"/>
      <c r="BSU34" s="113"/>
      <c r="BSV34" s="113"/>
      <c r="BSW34" s="113"/>
      <c r="BSX34" s="113"/>
      <c r="BSY34" s="113"/>
      <c r="BSZ34" s="113"/>
      <c r="BTA34" s="113"/>
      <c r="BTB34" s="113"/>
      <c r="BTC34" s="113"/>
      <c r="BTD34" s="113"/>
      <c r="BTE34" s="113"/>
      <c r="BTF34" s="113"/>
      <c r="BTG34" s="113"/>
      <c r="BTH34" s="113"/>
      <c r="BTI34" s="113"/>
      <c r="BTJ34" s="113"/>
      <c r="BTK34" s="113"/>
      <c r="BTL34" s="113"/>
      <c r="BTM34" s="113"/>
      <c r="BTN34" s="113"/>
      <c r="BTO34" s="117"/>
      <c r="BTP34" s="113"/>
      <c r="BTQ34" s="113"/>
      <c r="BTR34" s="113"/>
      <c r="BTS34" s="113"/>
      <c r="BTT34" s="113"/>
      <c r="BTU34" s="113"/>
      <c r="BTV34" s="113"/>
      <c r="BTW34" s="113"/>
      <c r="BTX34" s="113"/>
      <c r="BTY34" s="113"/>
      <c r="BTZ34" s="113"/>
      <c r="BUA34" s="113"/>
      <c r="BUB34" s="113"/>
      <c r="BUC34" s="113"/>
      <c r="BUD34" s="113"/>
      <c r="BUE34" s="113"/>
      <c r="BUF34" s="113"/>
      <c r="BUG34" s="113"/>
      <c r="BUH34" s="113"/>
      <c r="BUI34" s="113"/>
      <c r="BUJ34" s="113"/>
      <c r="BUK34" s="113"/>
      <c r="BUL34" s="113"/>
      <c r="BUM34" s="113"/>
      <c r="BUN34" s="113"/>
      <c r="BUO34" s="113"/>
      <c r="BUP34" s="113"/>
      <c r="BUQ34" s="113"/>
      <c r="BUR34" s="113"/>
      <c r="BUS34" s="113"/>
      <c r="BUT34" s="113"/>
      <c r="BUU34" s="113"/>
      <c r="BUV34" s="113"/>
      <c r="BUW34" s="113"/>
      <c r="BUX34" s="113"/>
      <c r="BUY34" s="113"/>
      <c r="BUZ34" s="113"/>
      <c r="BVA34" s="113"/>
      <c r="BVB34" s="113"/>
      <c r="BVC34" s="113"/>
      <c r="BVD34" s="113"/>
      <c r="BVE34" s="113"/>
      <c r="BVF34" s="113"/>
      <c r="BVG34" s="113"/>
      <c r="BVH34" s="113"/>
      <c r="BVI34" s="113"/>
      <c r="BVJ34" s="113"/>
      <c r="BVK34" s="113"/>
      <c r="BVL34" s="113"/>
      <c r="BVM34" s="113"/>
      <c r="BVN34" s="113"/>
      <c r="BVO34" s="113"/>
      <c r="BVP34" s="113"/>
      <c r="BVQ34" s="113"/>
      <c r="BVR34" s="113"/>
      <c r="BVS34" s="113"/>
      <c r="BVT34" s="113"/>
      <c r="BVU34" s="113"/>
      <c r="BVV34" s="113"/>
      <c r="BVW34" s="113"/>
      <c r="BVX34" s="113"/>
      <c r="BVY34" s="113"/>
      <c r="BVZ34" s="113"/>
      <c r="BWA34" s="113"/>
      <c r="BWB34" s="113"/>
      <c r="BWC34" s="113"/>
      <c r="BWD34" s="113"/>
      <c r="BWE34" s="113"/>
      <c r="BWF34" s="113"/>
      <c r="BWG34" s="113"/>
      <c r="BWH34" s="113"/>
      <c r="BWI34" s="113"/>
      <c r="BWJ34" s="113"/>
      <c r="BWK34" s="113"/>
      <c r="BWL34" s="113"/>
      <c r="BWM34" s="113"/>
      <c r="BWN34" s="113"/>
      <c r="BWO34" s="113"/>
      <c r="BWP34" s="113"/>
      <c r="BWQ34" s="113"/>
      <c r="BWR34" s="113"/>
      <c r="BWS34" s="113"/>
      <c r="BWT34" s="113"/>
      <c r="BWU34" s="113"/>
      <c r="BWV34" s="113"/>
      <c r="BWW34" s="113"/>
      <c r="BWX34" s="113"/>
      <c r="BWY34" s="113"/>
      <c r="BWZ34" s="113"/>
      <c r="BXA34" s="113"/>
      <c r="BXB34" s="113"/>
      <c r="BXC34" s="113"/>
      <c r="BXD34" s="113"/>
      <c r="BXE34" s="113"/>
      <c r="BXF34" s="113"/>
      <c r="BXG34" s="113"/>
      <c r="BXH34" s="113"/>
      <c r="BXI34" s="113"/>
      <c r="BXJ34" s="113"/>
      <c r="BXK34" s="113"/>
      <c r="BXL34" s="113"/>
      <c r="BXM34" s="113"/>
      <c r="BXN34" s="113"/>
      <c r="BXO34" s="113"/>
      <c r="BXP34" s="113"/>
      <c r="BXQ34" s="113"/>
      <c r="BXR34" s="113"/>
      <c r="BXS34" s="113"/>
      <c r="BXT34" s="113"/>
      <c r="BXU34" s="113"/>
      <c r="BXV34" s="113"/>
      <c r="BXW34" s="113"/>
      <c r="BXX34" s="113"/>
      <c r="BXY34" s="113"/>
      <c r="BXZ34" s="113"/>
      <c r="BYA34" s="113"/>
      <c r="BYB34" s="113"/>
      <c r="BYC34" s="113"/>
      <c r="BYD34" s="113"/>
      <c r="BYE34" s="113"/>
      <c r="BYF34" s="113"/>
      <c r="BYG34" s="113"/>
      <c r="BYH34" s="113"/>
      <c r="BYI34" s="113"/>
      <c r="BYJ34" s="113"/>
      <c r="BYK34" s="113"/>
      <c r="BYL34" s="117"/>
      <c r="BYM34" s="113"/>
      <c r="BYN34" s="113"/>
      <c r="BYO34" s="113"/>
      <c r="BYP34" s="113"/>
      <c r="BYQ34" s="113"/>
      <c r="BYR34" s="113"/>
      <c r="BYS34" s="113"/>
      <c r="BYT34" s="113"/>
      <c r="BYU34" s="113"/>
      <c r="BYV34" s="113"/>
      <c r="BYW34" s="113"/>
      <c r="BYX34" s="113"/>
      <c r="BYY34" s="113"/>
      <c r="BYZ34" s="113"/>
      <c r="BZA34" s="113"/>
      <c r="BZB34" s="113"/>
      <c r="BZC34" s="113"/>
      <c r="BZD34" s="113"/>
      <c r="BZE34" s="113"/>
      <c r="BZF34" s="113"/>
      <c r="BZG34" s="113"/>
      <c r="BZH34" s="113"/>
      <c r="BZI34" s="113"/>
      <c r="BZJ34" s="113"/>
      <c r="BZK34" s="113"/>
      <c r="BZL34" s="113"/>
      <c r="BZM34" s="113"/>
      <c r="BZN34" s="113"/>
      <c r="BZO34" s="113"/>
      <c r="BZP34" s="113"/>
      <c r="BZQ34" s="113"/>
      <c r="BZR34" s="113"/>
      <c r="BZS34" s="113"/>
      <c r="BZT34" s="113"/>
      <c r="BZU34" s="113"/>
      <c r="BZV34" s="113"/>
      <c r="BZW34" s="113"/>
      <c r="BZX34" s="113"/>
      <c r="BZY34" s="113"/>
      <c r="BZZ34" s="113"/>
      <c r="CAA34" s="113"/>
      <c r="CAB34" s="113"/>
      <c r="CAC34" s="113"/>
      <c r="CAD34" s="113"/>
      <c r="CAE34" s="113"/>
      <c r="CAF34" s="113"/>
      <c r="CAG34" s="113"/>
      <c r="CAH34" s="113"/>
      <c r="CAI34" s="113"/>
      <c r="CAJ34" s="113"/>
      <c r="CAK34" s="113"/>
      <c r="CAL34" s="113"/>
      <c r="CAM34" s="113"/>
      <c r="CAN34" s="113"/>
      <c r="CAO34" s="113"/>
      <c r="CAP34" s="113"/>
      <c r="CAQ34" s="113"/>
      <c r="CAR34" s="113"/>
      <c r="CAS34" s="113"/>
      <c r="CAT34" s="113"/>
      <c r="CAU34" s="113"/>
      <c r="CAV34" s="113"/>
      <c r="CAW34" s="113"/>
      <c r="CAX34" s="113"/>
      <c r="CAY34" s="113"/>
      <c r="CAZ34" s="113"/>
      <c r="CBA34" s="113"/>
      <c r="CBB34" s="113"/>
      <c r="CBC34" s="113"/>
      <c r="CBD34" s="113"/>
      <c r="CBE34" s="113"/>
      <c r="CBF34" s="113"/>
      <c r="CBG34" s="113"/>
      <c r="CBH34" s="113"/>
      <c r="CBI34" s="113"/>
      <c r="CBJ34" s="113"/>
      <c r="CBK34" s="113"/>
      <c r="CBL34" s="113"/>
      <c r="CBM34" s="113"/>
      <c r="CBN34" s="113"/>
      <c r="CBO34" s="113"/>
      <c r="CBP34" s="113"/>
      <c r="CBQ34" s="113"/>
      <c r="CBR34" s="113"/>
      <c r="CBS34" s="113"/>
      <c r="CBT34" s="113"/>
      <c r="CBU34" s="113"/>
      <c r="CBV34" s="113"/>
      <c r="CBW34" s="113"/>
      <c r="CBX34" s="113"/>
      <c r="CBY34" s="113"/>
      <c r="CBZ34" s="113"/>
      <c r="CCA34" s="113"/>
      <c r="CCB34" s="113"/>
      <c r="CCC34" s="113"/>
      <c r="CCD34" s="113"/>
      <c r="CCE34" s="113"/>
      <c r="CCF34" s="113"/>
      <c r="CCG34" s="113"/>
      <c r="CCH34" s="113"/>
      <c r="CCI34" s="113"/>
      <c r="CCJ34" s="113"/>
      <c r="CCK34" s="113"/>
      <c r="CCL34" s="113"/>
      <c r="CCM34" s="113"/>
      <c r="CCN34" s="113"/>
      <c r="CCO34" s="113"/>
      <c r="CCP34" s="113"/>
      <c r="CCQ34" s="113"/>
      <c r="CCR34" s="113"/>
      <c r="CCS34" s="113"/>
      <c r="CCT34" s="113"/>
      <c r="CCU34" s="113"/>
      <c r="CCV34" s="113"/>
      <c r="CCW34" s="113"/>
      <c r="CCX34" s="113"/>
      <c r="CCY34" s="113"/>
      <c r="CCZ34" s="113"/>
      <c r="CDA34" s="113"/>
      <c r="CDB34" s="113"/>
      <c r="CDC34" s="113"/>
      <c r="CDD34" s="113"/>
      <c r="CDE34" s="113"/>
      <c r="CDF34" s="113"/>
      <c r="CDG34" s="113"/>
      <c r="CDH34" s="113"/>
      <c r="CDI34" s="117"/>
      <c r="CDJ34" s="113"/>
      <c r="CDK34" s="113"/>
      <c r="CDL34" s="113"/>
      <c r="CDM34" s="113"/>
      <c r="CDN34" s="113"/>
      <c r="CDO34" s="113"/>
      <c r="CDP34" s="113"/>
      <c r="CDQ34" s="113"/>
      <c r="CDR34" s="113"/>
      <c r="CDS34" s="113"/>
      <c r="CDT34" s="113"/>
      <c r="CDU34" s="113"/>
      <c r="CDV34" s="113"/>
      <c r="CDW34" s="113"/>
      <c r="CDX34" s="113"/>
      <c r="CDY34" s="113"/>
      <c r="CDZ34" s="113"/>
      <c r="CEA34" s="113"/>
      <c r="CEB34" s="113"/>
      <c r="CEC34" s="113"/>
      <c r="CED34" s="113"/>
      <c r="CEE34" s="113"/>
      <c r="CEF34" s="113"/>
      <c r="CEG34" s="113"/>
      <c r="CEH34" s="113"/>
      <c r="CEI34" s="113"/>
      <c r="CEJ34" s="113"/>
      <c r="CEK34" s="113"/>
      <c r="CEL34" s="113"/>
      <c r="CEM34" s="113"/>
      <c r="CEN34" s="113"/>
      <c r="CEO34" s="113"/>
      <c r="CEP34" s="113"/>
      <c r="CEQ34" s="113"/>
      <c r="CER34" s="113"/>
      <c r="CES34" s="113"/>
      <c r="CET34" s="113"/>
      <c r="CEU34" s="113"/>
      <c r="CEV34" s="113"/>
      <c r="CEW34" s="113"/>
      <c r="CEX34" s="113"/>
      <c r="CEY34" s="113"/>
      <c r="CEZ34" s="113"/>
      <c r="CFA34" s="113"/>
      <c r="CFB34" s="113"/>
      <c r="CFC34" s="113"/>
      <c r="CFD34" s="113"/>
      <c r="CFE34" s="113"/>
      <c r="CFF34" s="113"/>
      <c r="CFG34" s="113"/>
      <c r="CFH34" s="113"/>
      <c r="CFI34" s="113"/>
      <c r="CFJ34" s="113"/>
      <c r="CFK34" s="113"/>
      <c r="CFL34" s="113"/>
      <c r="CFM34" s="113"/>
      <c r="CFN34" s="113"/>
      <c r="CFO34" s="113"/>
      <c r="CFP34" s="113"/>
      <c r="CFQ34" s="113"/>
      <c r="CFR34" s="113"/>
      <c r="CFS34" s="113"/>
      <c r="CFT34" s="113"/>
      <c r="CFU34" s="113"/>
      <c r="CFV34" s="113"/>
      <c r="CFW34" s="113"/>
      <c r="CFX34" s="113"/>
      <c r="CFY34" s="113"/>
      <c r="CFZ34" s="113"/>
      <c r="CGA34" s="113"/>
      <c r="CGB34" s="113"/>
      <c r="CGC34" s="113"/>
      <c r="CGD34" s="113"/>
      <c r="CGE34" s="113"/>
      <c r="CGF34" s="113"/>
      <c r="CGG34" s="113"/>
      <c r="CGH34" s="113"/>
      <c r="CGI34" s="113"/>
      <c r="CGJ34" s="113"/>
      <c r="CGK34" s="113"/>
      <c r="CGL34" s="113"/>
      <c r="CGM34" s="113"/>
      <c r="CGN34" s="113"/>
      <c r="CGO34" s="113"/>
      <c r="CGP34" s="113"/>
      <c r="CGQ34" s="113"/>
      <c r="CGR34" s="113"/>
      <c r="CGS34" s="113"/>
      <c r="CGT34" s="113"/>
      <c r="CGU34" s="113"/>
      <c r="CGV34" s="113"/>
      <c r="CGW34" s="113"/>
      <c r="CGX34" s="113"/>
      <c r="CGY34" s="113"/>
      <c r="CGZ34" s="113"/>
      <c r="CHA34" s="113"/>
      <c r="CHB34" s="113"/>
      <c r="CHC34" s="113"/>
      <c r="CHD34" s="113"/>
      <c r="CHE34" s="113"/>
      <c r="CHF34" s="113"/>
      <c r="CHG34" s="113"/>
      <c r="CHH34" s="113"/>
      <c r="CHI34" s="113"/>
      <c r="CHJ34" s="113"/>
      <c r="CHK34" s="113"/>
      <c r="CHL34" s="113"/>
      <c r="CHM34" s="113"/>
      <c r="CHN34" s="113"/>
      <c r="CHO34" s="113"/>
      <c r="CHP34" s="113"/>
      <c r="CHQ34" s="113"/>
      <c r="CHR34" s="113"/>
      <c r="CHS34" s="113"/>
      <c r="CHT34" s="113"/>
      <c r="CHU34" s="113"/>
      <c r="CHV34" s="113"/>
      <c r="CHW34" s="113"/>
      <c r="CHX34" s="113"/>
      <c r="CHY34" s="113"/>
      <c r="CHZ34" s="113"/>
      <c r="CIA34" s="113"/>
      <c r="CIB34" s="113"/>
      <c r="CIC34" s="113"/>
      <c r="CID34" s="113"/>
      <c r="CIE34" s="113"/>
      <c r="CIF34" s="117"/>
      <c r="CIG34" s="113"/>
      <c r="CIH34" s="113"/>
      <c r="CII34" s="113"/>
      <c r="CIJ34" s="113"/>
      <c r="CIK34" s="113"/>
      <c r="CIL34" s="113"/>
      <c r="CIM34" s="113"/>
      <c r="CIN34" s="113"/>
      <c r="CIO34" s="113"/>
      <c r="CIP34" s="113"/>
      <c r="CIQ34" s="113"/>
      <c r="CIR34" s="113"/>
      <c r="CIS34" s="113"/>
      <c r="CIT34" s="113"/>
      <c r="CIU34" s="113"/>
      <c r="CIV34" s="113"/>
      <c r="CIW34" s="113"/>
      <c r="CIX34" s="113"/>
      <c r="CIY34" s="113"/>
      <c r="CIZ34" s="113"/>
      <c r="CJA34" s="113"/>
      <c r="CJB34" s="113"/>
      <c r="CJC34" s="113"/>
      <c r="CJD34" s="113"/>
      <c r="CJE34" s="113"/>
      <c r="CJF34" s="113"/>
      <c r="CJG34" s="113"/>
      <c r="CJH34" s="113"/>
      <c r="CJI34" s="113"/>
      <c r="CJJ34" s="113"/>
      <c r="CJK34" s="113"/>
      <c r="CJL34" s="113"/>
      <c r="CJM34" s="113"/>
      <c r="CJN34" s="113"/>
      <c r="CJO34" s="113"/>
      <c r="CJP34" s="113"/>
      <c r="CJQ34" s="113"/>
      <c r="CJR34" s="113"/>
      <c r="CJS34" s="113"/>
      <c r="CJT34" s="113"/>
      <c r="CJU34" s="113"/>
      <c r="CJV34" s="113"/>
      <c r="CJW34" s="113"/>
      <c r="CJX34" s="113"/>
      <c r="CJY34" s="113"/>
      <c r="CJZ34" s="113"/>
      <c r="CKA34" s="113"/>
      <c r="CKB34" s="113"/>
      <c r="CKC34" s="113"/>
      <c r="CKD34" s="113"/>
      <c r="CKE34" s="113"/>
      <c r="CKF34" s="113"/>
      <c r="CKG34" s="113"/>
      <c r="CKH34" s="113"/>
      <c r="CKI34" s="113"/>
      <c r="CKJ34" s="113"/>
      <c r="CKK34" s="113"/>
      <c r="CKL34" s="113"/>
      <c r="CKM34" s="113"/>
      <c r="CKN34" s="113"/>
      <c r="CKO34" s="113"/>
      <c r="CKP34" s="113"/>
      <c r="CKQ34" s="113"/>
      <c r="CKR34" s="113"/>
      <c r="CKS34" s="113"/>
      <c r="CKT34" s="113"/>
      <c r="CKU34" s="113"/>
      <c r="CKV34" s="113"/>
      <c r="CKW34" s="113"/>
      <c r="CKX34" s="113"/>
      <c r="CKY34" s="113"/>
      <c r="CKZ34" s="113"/>
      <c r="CLA34" s="113"/>
      <c r="CLB34" s="113"/>
      <c r="CLC34" s="113"/>
      <c r="CLD34" s="113"/>
      <c r="CLE34" s="113"/>
      <c r="CLF34" s="113"/>
      <c r="CLG34" s="113"/>
      <c r="CLH34" s="113"/>
      <c r="CLI34" s="113"/>
      <c r="CLJ34" s="113"/>
      <c r="CLK34" s="113"/>
      <c r="CLL34" s="113"/>
      <c r="CLM34" s="113"/>
      <c r="CLN34" s="113"/>
      <c r="CLO34" s="113"/>
      <c r="CLP34" s="113"/>
      <c r="CLQ34" s="113"/>
      <c r="CLR34" s="113"/>
      <c r="CLS34" s="113"/>
      <c r="CLT34" s="113"/>
      <c r="CLU34" s="113"/>
      <c r="CLV34" s="113"/>
      <c r="CLW34" s="113"/>
      <c r="CLX34" s="113"/>
      <c r="CLY34" s="113"/>
      <c r="CLZ34" s="113"/>
      <c r="CMA34" s="113"/>
      <c r="CMB34" s="113"/>
      <c r="CMC34" s="113"/>
      <c r="CMD34" s="113"/>
      <c r="CME34" s="113"/>
      <c r="CMF34" s="113"/>
      <c r="CMG34" s="113"/>
      <c r="CMH34" s="113"/>
      <c r="CMI34" s="113"/>
      <c r="CMJ34" s="113"/>
      <c r="CMK34" s="113"/>
      <c r="CML34" s="113"/>
      <c r="CMM34" s="113"/>
      <c r="CMN34" s="113"/>
      <c r="CMO34" s="113"/>
      <c r="CMP34" s="113"/>
      <c r="CMQ34" s="113"/>
      <c r="CMR34" s="113"/>
      <c r="CMS34" s="113"/>
      <c r="CMT34" s="113"/>
      <c r="CMU34" s="113"/>
      <c r="CMV34" s="113"/>
      <c r="CMW34" s="113"/>
      <c r="CMX34" s="113"/>
      <c r="CMY34" s="113"/>
      <c r="CMZ34" s="113"/>
      <c r="CNA34" s="113"/>
      <c r="CNB34" s="113"/>
      <c r="CNC34" s="117"/>
      <c r="CND34" s="113"/>
      <c r="CNE34" s="113"/>
      <c r="CNF34" s="113"/>
      <c r="CNG34" s="113"/>
      <c r="CNH34" s="113"/>
      <c r="CNI34" s="113"/>
      <c r="CNJ34" s="113"/>
      <c r="CNK34" s="113"/>
      <c r="CNL34" s="113"/>
      <c r="CNM34" s="113"/>
      <c r="CNN34" s="113"/>
      <c r="CNO34" s="113"/>
      <c r="CNP34" s="113"/>
      <c r="CNQ34" s="113"/>
      <c r="CNR34" s="113"/>
      <c r="CNS34" s="113"/>
      <c r="CNT34" s="113"/>
      <c r="CNU34" s="113"/>
      <c r="CNV34" s="113"/>
      <c r="CNW34" s="113"/>
      <c r="CNX34" s="113"/>
      <c r="CNY34" s="113"/>
      <c r="CNZ34" s="113"/>
      <c r="COA34" s="113"/>
      <c r="COB34" s="113"/>
      <c r="COC34" s="113"/>
      <c r="COD34" s="113"/>
      <c r="COE34" s="113"/>
      <c r="COF34" s="113"/>
      <c r="COG34" s="113"/>
      <c r="COH34" s="113"/>
      <c r="COI34" s="113"/>
      <c r="COJ34" s="113"/>
      <c r="COK34" s="113"/>
      <c r="COL34" s="113"/>
      <c r="COM34" s="113"/>
      <c r="CON34" s="113"/>
      <c r="COO34" s="113"/>
      <c r="COP34" s="113"/>
      <c r="COQ34" s="113"/>
      <c r="COR34" s="113"/>
      <c r="COS34" s="113"/>
      <c r="COT34" s="113"/>
      <c r="COU34" s="113"/>
      <c r="COV34" s="113"/>
      <c r="COW34" s="113"/>
      <c r="COX34" s="113"/>
      <c r="COY34" s="113"/>
      <c r="COZ34" s="113"/>
      <c r="CPA34" s="113"/>
      <c r="CPB34" s="113"/>
      <c r="CPC34" s="113"/>
      <c r="CPD34" s="113"/>
      <c r="CPE34" s="113"/>
      <c r="CPF34" s="113"/>
      <c r="CPG34" s="113"/>
      <c r="CPH34" s="113"/>
      <c r="CPI34" s="113"/>
      <c r="CPJ34" s="113"/>
      <c r="CPK34" s="113"/>
      <c r="CPL34" s="113"/>
      <c r="CPM34" s="113"/>
      <c r="CPN34" s="113"/>
      <c r="CPO34" s="113"/>
      <c r="CPP34" s="113"/>
      <c r="CPQ34" s="113"/>
      <c r="CPR34" s="113"/>
      <c r="CPS34" s="113"/>
      <c r="CPT34" s="113"/>
      <c r="CPU34" s="113"/>
      <c r="CPV34" s="113"/>
      <c r="CPW34" s="113"/>
      <c r="CPX34" s="113"/>
      <c r="CPY34" s="113"/>
      <c r="CPZ34" s="113"/>
      <c r="CQA34" s="113"/>
      <c r="CQB34" s="113"/>
      <c r="CQC34" s="113"/>
      <c r="CQD34" s="113"/>
      <c r="CQE34" s="113"/>
      <c r="CQF34" s="113"/>
      <c r="CQG34" s="113"/>
      <c r="CQH34" s="113"/>
      <c r="CQI34" s="113"/>
      <c r="CQJ34" s="113"/>
      <c r="CQK34" s="113"/>
      <c r="CQL34" s="113"/>
      <c r="CQM34" s="113"/>
      <c r="CQN34" s="113"/>
      <c r="CQO34" s="113"/>
      <c r="CQP34" s="113"/>
      <c r="CQQ34" s="113"/>
      <c r="CQR34" s="113"/>
      <c r="CQS34" s="113"/>
      <c r="CQT34" s="113"/>
      <c r="CQU34" s="113"/>
      <c r="CQV34" s="113"/>
      <c r="CQW34" s="113"/>
      <c r="CQX34" s="113"/>
      <c r="CQY34" s="113"/>
      <c r="CQZ34" s="113"/>
      <c r="CRA34" s="113"/>
      <c r="CRB34" s="113"/>
      <c r="CRC34" s="113"/>
      <c r="CRD34" s="113"/>
      <c r="CRE34" s="113"/>
      <c r="CRF34" s="113"/>
      <c r="CRG34" s="113"/>
      <c r="CRH34" s="113"/>
      <c r="CRI34" s="113"/>
      <c r="CRJ34" s="113"/>
      <c r="CRK34" s="113"/>
      <c r="CRL34" s="113"/>
      <c r="CRM34" s="113"/>
      <c r="CRN34" s="113"/>
      <c r="CRO34" s="113"/>
      <c r="CRP34" s="113"/>
      <c r="CRQ34" s="113"/>
      <c r="CRR34" s="113"/>
      <c r="CRS34" s="113"/>
      <c r="CRT34" s="113"/>
      <c r="CRU34" s="113"/>
      <c r="CRV34" s="113"/>
      <c r="CRW34" s="113"/>
      <c r="CRX34" s="113"/>
      <c r="CRY34" s="113"/>
      <c r="CRZ34" s="117"/>
      <c r="CSA34" s="113"/>
      <c r="CSB34" s="113"/>
      <c r="CSC34" s="113"/>
      <c r="CSD34" s="113"/>
      <c r="CSE34" s="113"/>
      <c r="CSF34" s="113"/>
      <c r="CSG34" s="113"/>
      <c r="CSH34" s="113"/>
      <c r="CSI34" s="113"/>
      <c r="CSJ34" s="113"/>
      <c r="CSK34" s="113"/>
      <c r="CSL34" s="113"/>
      <c r="CSM34" s="113"/>
      <c r="CSN34" s="113"/>
      <c r="CSO34" s="113"/>
      <c r="CSP34" s="113"/>
      <c r="CSQ34" s="113"/>
      <c r="CSR34" s="113"/>
      <c r="CSS34" s="113"/>
      <c r="CST34" s="113"/>
      <c r="CSU34" s="113"/>
      <c r="CSV34" s="113"/>
      <c r="CSW34" s="113"/>
      <c r="CSX34" s="113"/>
      <c r="CSY34" s="113"/>
      <c r="CSZ34" s="113"/>
      <c r="CTA34" s="113"/>
      <c r="CTB34" s="113"/>
      <c r="CTC34" s="113"/>
      <c r="CTD34" s="113"/>
      <c r="CTE34" s="113"/>
      <c r="CTF34" s="113"/>
      <c r="CTG34" s="113"/>
      <c r="CTH34" s="113"/>
      <c r="CTI34" s="113"/>
      <c r="CTJ34" s="113"/>
      <c r="CTK34" s="113"/>
      <c r="CTL34" s="113"/>
      <c r="CTM34" s="113"/>
      <c r="CTN34" s="113"/>
      <c r="CTO34" s="113"/>
      <c r="CTP34" s="113"/>
      <c r="CTQ34" s="113"/>
      <c r="CTR34" s="113"/>
      <c r="CTS34" s="113"/>
      <c r="CTT34" s="113"/>
      <c r="CTU34" s="113"/>
      <c r="CTV34" s="113"/>
      <c r="CTW34" s="113"/>
      <c r="CTX34" s="113"/>
      <c r="CTY34" s="113"/>
      <c r="CTZ34" s="113"/>
      <c r="CUA34" s="113"/>
      <c r="CUB34" s="113"/>
      <c r="CUC34" s="113"/>
      <c r="CUD34" s="113"/>
      <c r="CUE34" s="113"/>
      <c r="CUF34" s="113"/>
      <c r="CUG34" s="113"/>
      <c r="CUH34" s="113"/>
      <c r="CUI34" s="113"/>
      <c r="CUJ34" s="113"/>
      <c r="CUK34" s="113"/>
      <c r="CUL34" s="113"/>
      <c r="CUM34" s="113"/>
      <c r="CUN34" s="113"/>
      <c r="CUO34" s="113"/>
      <c r="CUP34" s="113"/>
      <c r="CUQ34" s="113"/>
      <c r="CUR34" s="113"/>
      <c r="CUS34" s="113"/>
      <c r="CUT34" s="113"/>
      <c r="CUU34" s="113"/>
      <c r="CUV34" s="113"/>
      <c r="CUW34" s="113"/>
      <c r="CUX34" s="113"/>
      <c r="CUY34" s="113"/>
      <c r="CUZ34" s="113"/>
      <c r="CVA34" s="113"/>
      <c r="CVB34" s="113"/>
      <c r="CVC34" s="113"/>
      <c r="CVD34" s="113"/>
      <c r="CVE34" s="113"/>
      <c r="CVF34" s="113"/>
      <c r="CVG34" s="113"/>
      <c r="CVH34" s="113"/>
      <c r="CVI34" s="113"/>
      <c r="CVJ34" s="113"/>
      <c r="CVK34" s="113"/>
      <c r="CVL34" s="113"/>
      <c r="CVM34" s="113"/>
      <c r="CVN34" s="113"/>
      <c r="CVO34" s="113"/>
      <c r="CVP34" s="113"/>
      <c r="CVQ34" s="113"/>
      <c r="CVR34" s="113"/>
      <c r="CVS34" s="113"/>
      <c r="CVT34" s="113"/>
      <c r="CVU34" s="113"/>
      <c r="CVV34" s="113"/>
      <c r="CVW34" s="113"/>
      <c r="CVX34" s="113"/>
      <c r="CVY34" s="113"/>
      <c r="CVZ34" s="113"/>
      <c r="CWA34" s="113"/>
      <c r="CWB34" s="113"/>
      <c r="CWC34" s="113"/>
      <c r="CWD34" s="113"/>
      <c r="CWE34" s="113"/>
      <c r="CWF34" s="113"/>
      <c r="CWG34" s="113"/>
      <c r="CWH34" s="113"/>
      <c r="CWI34" s="113"/>
      <c r="CWJ34" s="113"/>
      <c r="CWK34" s="113"/>
      <c r="CWL34" s="113"/>
      <c r="CWM34" s="113"/>
      <c r="CWN34" s="113"/>
      <c r="CWO34" s="113"/>
      <c r="CWP34" s="113"/>
      <c r="CWQ34" s="113"/>
      <c r="CWR34" s="113"/>
      <c r="CWS34" s="113"/>
      <c r="CWT34" s="113"/>
      <c r="CWU34" s="113"/>
      <c r="CWV34" s="113"/>
      <c r="CWW34" s="117"/>
      <c r="CWX34" s="113"/>
      <c r="CWY34" s="113"/>
      <c r="CWZ34" s="113"/>
      <c r="CXA34" s="113"/>
      <c r="CXB34" s="113"/>
      <c r="CXC34" s="113"/>
      <c r="CXD34" s="113"/>
      <c r="CXE34" s="113"/>
      <c r="CXF34" s="113"/>
      <c r="CXG34" s="113"/>
      <c r="CXH34" s="113"/>
      <c r="CXI34" s="113"/>
      <c r="CXJ34" s="113"/>
      <c r="CXK34" s="113"/>
      <c r="CXL34" s="113"/>
      <c r="CXM34" s="113"/>
      <c r="CXN34" s="113"/>
      <c r="CXO34" s="113"/>
      <c r="CXP34" s="113"/>
      <c r="CXQ34" s="113"/>
      <c r="CXR34" s="113"/>
      <c r="CXS34" s="113"/>
      <c r="CXT34" s="113"/>
      <c r="CXU34" s="113"/>
      <c r="CXV34" s="113"/>
      <c r="CXW34" s="113"/>
      <c r="CXX34" s="113"/>
      <c r="CXY34" s="113"/>
      <c r="CXZ34" s="113"/>
      <c r="CYA34" s="113"/>
      <c r="CYB34" s="113"/>
      <c r="CYC34" s="113"/>
      <c r="CYD34" s="113"/>
      <c r="CYE34" s="113"/>
      <c r="CYF34" s="113"/>
      <c r="CYG34" s="113"/>
      <c r="CYH34" s="113"/>
      <c r="CYI34" s="113"/>
      <c r="CYJ34" s="113"/>
      <c r="CYK34" s="113"/>
      <c r="CYL34" s="113"/>
      <c r="CYM34" s="113"/>
      <c r="CYN34" s="113"/>
      <c r="CYO34" s="113"/>
      <c r="CYP34" s="113"/>
      <c r="CYQ34" s="113"/>
      <c r="CYR34" s="113"/>
      <c r="CYS34" s="113"/>
      <c r="CYT34" s="113"/>
      <c r="CYU34" s="113"/>
      <c r="CYV34" s="113"/>
      <c r="CYW34" s="113"/>
      <c r="CYX34" s="113"/>
      <c r="CYY34" s="113"/>
      <c r="CYZ34" s="113"/>
      <c r="CZA34" s="113"/>
      <c r="CZB34" s="113"/>
      <c r="CZC34" s="113"/>
      <c r="CZD34" s="113"/>
      <c r="CZE34" s="113"/>
      <c r="CZF34" s="113"/>
      <c r="CZG34" s="113"/>
      <c r="CZH34" s="113"/>
      <c r="CZI34" s="113"/>
      <c r="CZJ34" s="113"/>
      <c r="CZK34" s="113"/>
      <c r="CZL34" s="113"/>
      <c r="CZM34" s="113"/>
      <c r="CZN34" s="113"/>
      <c r="CZO34" s="113"/>
      <c r="CZP34" s="113"/>
      <c r="CZQ34" s="113"/>
      <c r="CZR34" s="113"/>
      <c r="CZS34" s="113"/>
      <c r="CZT34" s="113"/>
      <c r="CZU34" s="113"/>
      <c r="CZV34" s="113"/>
      <c r="CZW34" s="113"/>
      <c r="CZX34" s="113"/>
      <c r="CZY34" s="113"/>
      <c r="CZZ34" s="113"/>
      <c r="DAA34" s="113"/>
      <c r="DAB34" s="113"/>
      <c r="DAC34" s="113"/>
      <c r="DAD34" s="113"/>
      <c r="DAE34" s="113"/>
      <c r="DAF34" s="113"/>
      <c r="DAG34" s="113"/>
      <c r="DAH34" s="113"/>
      <c r="DAI34" s="113"/>
      <c r="DAJ34" s="113"/>
      <c r="DAK34" s="113"/>
      <c r="DAL34" s="113"/>
      <c r="DAM34" s="113"/>
      <c r="DAN34" s="113"/>
      <c r="DAO34" s="113"/>
      <c r="DAP34" s="113"/>
      <c r="DAQ34" s="113"/>
      <c r="DAR34" s="113"/>
      <c r="DAS34" s="113"/>
      <c r="DAT34" s="113"/>
      <c r="DAU34" s="113"/>
      <c r="DAV34" s="113"/>
      <c r="DAW34" s="113"/>
      <c r="DAX34" s="113"/>
      <c r="DAY34" s="113"/>
      <c r="DAZ34" s="113"/>
      <c r="DBA34" s="113"/>
      <c r="DBB34" s="113"/>
      <c r="DBC34" s="113"/>
      <c r="DBD34" s="113"/>
      <c r="DBE34" s="113"/>
      <c r="DBF34" s="113"/>
      <c r="DBG34" s="113"/>
      <c r="DBH34" s="113"/>
      <c r="DBI34" s="113"/>
      <c r="DBJ34" s="113"/>
      <c r="DBK34" s="113"/>
      <c r="DBL34" s="113"/>
      <c r="DBM34" s="113"/>
      <c r="DBN34" s="113"/>
      <c r="DBO34" s="113"/>
      <c r="DBP34" s="113"/>
      <c r="DBQ34" s="113"/>
      <c r="DBR34" s="113"/>
      <c r="DBS34" s="113"/>
      <c r="DBT34" s="117"/>
      <c r="DBU34" s="113"/>
      <c r="DBV34" s="113"/>
      <c r="DBW34" s="113"/>
      <c r="DBX34" s="113"/>
      <c r="DBY34" s="113"/>
      <c r="DBZ34" s="113"/>
      <c r="DCA34" s="113"/>
      <c r="DCB34" s="113"/>
      <c r="DCC34" s="113"/>
      <c r="DCD34" s="113"/>
      <c r="DCE34" s="113"/>
      <c r="DCF34" s="113"/>
      <c r="DCG34" s="113"/>
      <c r="DCH34" s="113"/>
      <c r="DCI34" s="113"/>
      <c r="DCJ34" s="113"/>
      <c r="DCK34" s="113"/>
      <c r="DCL34" s="113"/>
      <c r="DCM34" s="113"/>
      <c r="DCN34" s="113"/>
      <c r="DCO34" s="113"/>
      <c r="DCP34" s="113"/>
      <c r="DCQ34" s="113"/>
      <c r="DCR34" s="113"/>
      <c r="DCS34" s="113"/>
      <c r="DCT34" s="113"/>
      <c r="DCU34" s="113"/>
      <c r="DCV34" s="113"/>
      <c r="DCW34" s="113"/>
      <c r="DCX34" s="113"/>
      <c r="DCY34" s="113"/>
      <c r="DCZ34" s="113"/>
      <c r="DDA34" s="113"/>
      <c r="DDB34" s="113"/>
      <c r="DDC34" s="113"/>
      <c r="DDD34" s="113"/>
      <c r="DDE34" s="113"/>
      <c r="DDF34" s="113"/>
      <c r="DDG34" s="113"/>
      <c r="DDH34" s="113"/>
      <c r="DDI34" s="113"/>
      <c r="DDJ34" s="113"/>
      <c r="DDK34" s="113"/>
      <c r="DDL34" s="113"/>
      <c r="DDM34" s="113"/>
      <c r="DDN34" s="113"/>
      <c r="DDO34" s="113"/>
      <c r="DDP34" s="113"/>
      <c r="DDQ34" s="113"/>
      <c r="DDR34" s="113"/>
      <c r="DDS34" s="113"/>
      <c r="DDT34" s="113"/>
      <c r="DDU34" s="113"/>
      <c r="DDV34" s="113"/>
      <c r="DDW34" s="113"/>
      <c r="DDX34" s="113"/>
      <c r="DDY34" s="113"/>
      <c r="DDZ34" s="113"/>
      <c r="DEA34" s="113"/>
      <c r="DEB34" s="113"/>
      <c r="DEC34" s="113"/>
      <c r="DED34" s="113"/>
      <c r="DEE34" s="113"/>
      <c r="DEF34" s="113"/>
      <c r="DEG34" s="113"/>
      <c r="DEH34" s="113"/>
      <c r="DEI34" s="113"/>
      <c r="DEJ34" s="113"/>
      <c r="DEK34" s="113"/>
      <c r="DEL34" s="113"/>
      <c r="DEM34" s="113"/>
      <c r="DEN34" s="113"/>
      <c r="DEO34" s="113"/>
      <c r="DEP34" s="113"/>
      <c r="DEQ34" s="113"/>
      <c r="DER34" s="113"/>
      <c r="DES34" s="113"/>
      <c r="DET34" s="113"/>
      <c r="DEU34" s="113"/>
      <c r="DEV34" s="113"/>
      <c r="DEW34" s="113"/>
      <c r="DEX34" s="113"/>
      <c r="DEY34" s="113"/>
      <c r="DEZ34" s="113"/>
      <c r="DFA34" s="113"/>
      <c r="DFB34" s="113"/>
      <c r="DFC34" s="113"/>
      <c r="DFD34" s="113"/>
      <c r="DFE34" s="113"/>
      <c r="DFF34" s="113"/>
      <c r="DFG34" s="113"/>
      <c r="DFH34" s="113"/>
      <c r="DFI34" s="113"/>
      <c r="DFJ34" s="113"/>
      <c r="DFK34" s="113"/>
      <c r="DFL34" s="113"/>
      <c r="DFM34" s="113"/>
      <c r="DFN34" s="113"/>
      <c r="DFO34" s="113"/>
      <c r="DFP34" s="113"/>
      <c r="DFQ34" s="113"/>
      <c r="DFR34" s="113"/>
      <c r="DFS34" s="113"/>
      <c r="DFT34" s="113"/>
      <c r="DFU34" s="113"/>
      <c r="DFV34" s="113"/>
      <c r="DFW34" s="113"/>
      <c r="DFX34" s="113"/>
      <c r="DFY34" s="113"/>
      <c r="DFZ34" s="113"/>
      <c r="DGA34" s="113"/>
      <c r="DGB34" s="113"/>
      <c r="DGC34" s="113"/>
      <c r="DGD34" s="113"/>
      <c r="DGE34" s="113"/>
      <c r="DGF34" s="113"/>
      <c r="DGG34" s="113"/>
      <c r="DGH34" s="113"/>
      <c r="DGI34" s="113"/>
      <c r="DGJ34" s="113"/>
      <c r="DGK34" s="113"/>
      <c r="DGL34" s="113"/>
      <c r="DGM34" s="113"/>
      <c r="DGN34" s="113"/>
      <c r="DGO34" s="113"/>
      <c r="DGP34" s="113"/>
      <c r="DGQ34" s="117"/>
      <c r="DGR34" s="113"/>
      <c r="DGS34" s="113"/>
      <c r="DGT34" s="113"/>
      <c r="DGU34" s="113"/>
      <c r="DGV34" s="113"/>
      <c r="DGW34" s="113"/>
      <c r="DGX34" s="113"/>
      <c r="DGY34" s="113"/>
      <c r="DGZ34" s="113"/>
      <c r="DHA34" s="113"/>
      <c r="DHB34" s="113"/>
      <c r="DHC34" s="113"/>
      <c r="DHD34" s="113"/>
      <c r="DHE34" s="113"/>
      <c r="DHF34" s="113"/>
      <c r="DHG34" s="113"/>
      <c r="DHH34" s="113"/>
      <c r="DHI34" s="113"/>
      <c r="DHJ34" s="113"/>
      <c r="DHK34" s="113"/>
      <c r="DHL34" s="113"/>
      <c r="DHM34" s="113"/>
      <c r="DHN34" s="113"/>
      <c r="DHO34" s="113"/>
      <c r="DHP34" s="113"/>
      <c r="DHQ34" s="113"/>
      <c r="DHR34" s="113"/>
      <c r="DHS34" s="113"/>
      <c r="DHT34" s="113"/>
      <c r="DHU34" s="113"/>
      <c r="DHV34" s="113"/>
      <c r="DHW34" s="113"/>
      <c r="DHX34" s="113"/>
      <c r="DHY34" s="113"/>
      <c r="DHZ34" s="113"/>
      <c r="DIA34" s="113"/>
      <c r="DIB34" s="113"/>
      <c r="DIC34" s="113"/>
      <c r="DID34" s="113"/>
      <c r="DIE34" s="113"/>
      <c r="DIF34" s="113"/>
      <c r="DIG34" s="113"/>
      <c r="DIH34" s="113"/>
      <c r="DII34" s="113"/>
      <c r="DIJ34" s="113"/>
      <c r="DIK34" s="113"/>
      <c r="DIL34" s="113"/>
      <c r="DIM34" s="113"/>
      <c r="DIN34" s="113"/>
      <c r="DIO34" s="113"/>
      <c r="DIP34" s="113"/>
      <c r="DIQ34" s="113"/>
      <c r="DIR34" s="113"/>
      <c r="DIS34" s="113"/>
      <c r="DIT34" s="113"/>
      <c r="DIU34" s="113"/>
      <c r="DIV34" s="113"/>
      <c r="DIW34" s="113"/>
      <c r="DIX34" s="113"/>
      <c r="DIY34" s="113"/>
      <c r="DIZ34" s="113"/>
      <c r="DJA34" s="113"/>
      <c r="DJB34" s="113"/>
      <c r="DJC34" s="113"/>
      <c r="DJD34" s="113"/>
      <c r="DJE34" s="113"/>
      <c r="DJF34" s="113"/>
      <c r="DJG34" s="113"/>
      <c r="DJH34" s="113"/>
      <c r="DJI34" s="113"/>
      <c r="DJJ34" s="113"/>
      <c r="DJK34" s="113"/>
      <c r="DJL34" s="113"/>
      <c r="DJM34" s="113"/>
      <c r="DJN34" s="113"/>
      <c r="DJO34" s="113"/>
      <c r="DJP34" s="113"/>
      <c r="DJQ34" s="113"/>
      <c r="DJR34" s="113"/>
      <c r="DJS34" s="113"/>
      <c r="DJT34" s="113"/>
      <c r="DJU34" s="113"/>
      <c r="DJV34" s="113"/>
      <c r="DJW34" s="113"/>
      <c r="DJX34" s="113"/>
      <c r="DJY34" s="113"/>
      <c r="DJZ34" s="113"/>
      <c r="DKA34" s="113"/>
      <c r="DKB34" s="113"/>
      <c r="DKC34" s="113"/>
      <c r="DKD34" s="113"/>
      <c r="DKE34" s="113"/>
      <c r="DKF34" s="113"/>
      <c r="DKG34" s="113"/>
      <c r="DKH34" s="113"/>
      <c r="DKI34" s="113"/>
      <c r="DKJ34" s="113"/>
      <c r="DKK34" s="113"/>
      <c r="DKL34" s="113"/>
      <c r="DKM34" s="113"/>
      <c r="DKN34" s="113"/>
      <c r="DKO34" s="113"/>
      <c r="DKP34" s="113"/>
      <c r="DKQ34" s="113"/>
      <c r="DKR34" s="113"/>
      <c r="DKS34" s="113"/>
      <c r="DKT34" s="113"/>
      <c r="DKU34" s="113"/>
      <c r="DKV34" s="113"/>
      <c r="DKW34" s="113"/>
      <c r="DKX34" s="113"/>
      <c r="DKY34" s="113"/>
      <c r="DKZ34" s="113"/>
      <c r="DLA34" s="113"/>
      <c r="DLB34" s="113"/>
      <c r="DLC34" s="113"/>
      <c r="DLD34" s="113"/>
      <c r="DLE34" s="113"/>
      <c r="DLF34" s="113"/>
      <c r="DLG34" s="113"/>
      <c r="DLH34" s="113"/>
      <c r="DLI34" s="113"/>
      <c r="DLJ34" s="113"/>
      <c r="DLK34" s="113"/>
      <c r="DLL34" s="113"/>
      <c r="DLM34" s="113"/>
      <c r="DLN34" s="117"/>
      <c r="DLO34" s="113"/>
      <c r="DLP34" s="113"/>
      <c r="DLQ34" s="113"/>
      <c r="DLR34" s="113"/>
      <c r="DLS34" s="113"/>
      <c r="DLT34" s="113"/>
      <c r="DLU34" s="113"/>
      <c r="DLV34" s="113"/>
      <c r="DLW34" s="113"/>
      <c r="DLX34" s="113"/>
      <c r="DLY34" s="113"/>
      <c r="DLZ34" s="113"/>
      <c r="DMA34" s="113"/>
      <c r="DMB34" s="113"/>
      <c r="DMC34" s="113"/>
      <c r="DMD34" s="113"/>
      <c r="DME34" s="113"/>
      <c r="DMF34" s="113"/>
      <c r="DMG34" s="113"/>
      <c r="DMH34" s="113"/>
      <c r="DMI34" s="113"/>
      <c r="DMJ34" s="113"/>
      <c r="DMK34" s="113"/>
      <c r="DML34" s="113"/>
      <c r="DMM34" s="113"/>
      <c r="DMN34" s="113"/>
      <c r="DMO34" s="113"/>
      <c r="DMP34" s="113"/>
      <c r="DMQ34" s="113"/>
      <c r="DMR34" s="113"/>
      <c r="DMS34" s="113"/>
      <c r="DMT34" s="113"/>
      <c r="DMU34" s="113"/>
      <c r="DMV34" s="113"/>
      <c r="DMW34" s="113"/>
      <c r="DMX34" s="113"/>
      <c r="DMY34" s="113"/>
      <c r="DMZ34" s="113"/>
      <c r="DNA34" s="113"/>
      <c r="DNB34" s="113"/>
      <c r="DNC34" s="113"/>
      <c r="DND34" s="113"/>
      <c r="DNE34" s="113"/>
      <c r="DNF34" s="113"/>
      <c r="DNG34" s="113"/>
      <c r="DNH34" s="113"/>
      <c r="DNI34" s="113"/>
      <c r="DNJ34" s="113"/>
      <c r="DNK34" s="113"/>
      <c r="DNL34" s="113"/>
      <c r="DNM34" s="113"/>
      <c r="DNN34" s="113"/>
      <c r="DNO34" s="113"/>
      <c r="DNP34" s="113"/>
      <c r="DNQ34" s="113"/>
      <c r="DNR34" s="113"/>
      <c r="DNS34" s="113"/>
      <c r="DNT34" s="113"/>
      <c r="DNU34" s="113"/>
      <c r="DNV34" s="113"/>
      <c r="DNW34" s="113"/>
      <c r="DNX34" s="113"/>
      <c r="DNY34" s="113"/>
      <c r="DNZ34" s="113"/>
      <c r="DOA34" s="113"/>
      <c r="DOB34" s="113"/>
      <c r="DOC34" s="113"/>
      <c r="DOD34" s="113"/>
      <c r="DOE34" s="113"/>
      <c r="DOF34" s="113"/>
      <c r="DOG34" s="113"/>
      <c r="DOH34" s="113"/>
      <c r="DOI34" s="113"/>
      <c r="DOJ34" s="113"/>
      <c r="DOK34" s="113"/>
      <c r="DOL34" s="113"/>
      <c r="DOM34" s="113"/>
      <c r="DON34" s="113"/>
      <c r="DOO34" s="113"/>
      <c r="DOP34" s="113"/>
      <c r="DOQ34" s="113"/>
      <c r="DOR34" s="113"/>
      <c r="DOS34" s="113"/>
      <c r="DOT34" s="113"/>
      <c r="DOU34" s="113"/>
      <c r="DOV34" s="113"/>
      <c r="DOW34" s="113"/>
      <c r="DOX34" s="113"/>
      <c r="DOY34" s="113"/>
      <c r="DOZ34" s="113"/>
      <c r="DPA34" s="113"/>
      <c r="DPB34" s="113"/>
      <c r="DPC34" s="113"/>
      <c r="DPD34" s="113"/>
      <c r="DPE34" s="113"/>
      <c r="DPF34" s="113"/>
      <c r="DPG34" s="113"/>
      <c r="DPH34" s="113"/>
      <c r="DPI34" s="113"/>
      <c r="DPJ34" s="113"/>
      <c r="DPK34" s="113"/>
      <c r="DPL34" s="113"/>
      <c r="DPM34" s="113"/>
      <c r="DPN34" s="113"/>
      <c r="DPO34" s="113"/>
      <c r="DPP34" s="113"/>
      <c r="DPQ34" s="113"/>
      <c r="DPR34" s="113"/>
      <c r="DPS34" s="113"/>
      <c r="DPT34" s="113"/>
      <c r="DPU34" s="113"/>
      <c r="DPV34" s="113"/>
      <c r="DPW34" s="113"/>
      <c r="DPX34" s="113"/>
      <c r="DPY34" s="113"/>
      <c r="DPZ34" s="113"/>
      <c r="DQA34" s="113"/>
      <c r="DQB34" s="113"/>
      <c r="DQC34" s="113"/>
      <c r="DQD34" s="113"/>
      <c r="DQE34" s="113"/>
      <c r="DQF34" s="113"/>
      <c r="DQG34" s="113"/>
      <c r="DQH34" s="113"/>
      <c r="DQI34" s="113"/>
      <c r="DQJ34" s="113"/>
      <c r="DQK34" s="117"/>
      <c r="DQL34" s="113"/>
      <c r="DQM34" s="113"/>
      <c r="DQN34" s="113"/>
      <c r="DQO34" s="113"/>
      <c r="DQP34" s="113"/>
      <c r="DQQ34" s="113"/>
      <c r="DQR34" s="113"/>
      <c r="DQS34" s="113"/>
      <c r="DQT34" s="113"/>
      <c r="DQU34" s="113"/>
      <c r="DQV34" s="113"/>
      <c r="DQW34" s="113"/>
      <c r="DQX34" s="113"/>
      <c r="DQY34" s="113"/>
      <c r="DQZ34" s="113"/>
      <c r="DRA34" s="113"/>
      <c r="DRB34" s="113"/>
      <c r="DRC34" s="113"/>
      <c r="DRD34" s="113"/>
      <c r="DRE34" s="113"/>
      <c r="DRF34" s="113"/>
      <c r="DRG34" s="113"/>
      <c r="DRH34" s="113"/>
      <c r="DRI34" s="113"/>
      <c r="DRJ34" s="113"/>
      <c r="DRK34" s="113"/>
      <c r="DRL34" s="113"/>
      <c r="DRM34" s="113"/>
      <c r="DRN34" s="113"/>
      <c r="DRO34" s="113"/>
      <c r="DRP34" s="113"/>
      <c r="DRQ34" s="113"/>
      <c r="DRR34" s="113"/>
      <c r="DRS34" s="113"/>
      <c r="DRT34" s="113"/>
      <c r="DRU34" s="113"/>
      <c r="DRV34" s="113"/>
      <c r="DRW34" s="113"/>
      <c r="DRX34" s="113"/>
      <c r="DRY34" s="113"/>
      <c r="DRZ34" s="113"/>
      <c r="DSA34" s="113"/>
      <c r="DSB34" s="113"/>
      <c r="DSC34" s="113"/>
      <c r="DSD34" s="113"/>
      <c r="DSE34" s="113"/>
      <c r="DSF34" s="113"/>
      <c r="DSG34" s="113"/>
      <c r="DSH34" s="113"/>
      <c r="DSI34" s="113"/>
      <c r="DSJ34" s="113"/>
      <c r="DSK34" s="113"/>
      <c r="DSL34" s="113"/>
      <c r="DSM34" s="113"/>
      <c r="DSN34" s="113"/>
      <c r="DSO34" s="113"/>
      <c r="DSP34" s="113"/>
      <c r="DSQ34" s="113"/>
      <c r="DSR34" s="113"/>
      <c r="DSS34" s="113"/>
      <c r="DST34" s="113"/>
      <c r="DSU34" s="113"/>
      <c r="DSV34" s="113"/>
      <c r="DSW34" s="113"/>
      <c r="DSX34" s="113"/>
      <c r="DSY34" s="113"/>
      <c r="DSZ34" s="113"/>
      <c r="DTA34" s="113"/>
      <c r="DTB34" s="113"/>
      <c r="DTC34" s="113"/>
      <c r="DTD34" s="113"/>
      <c r="DTE34" s="113"/>
      <c r="DTF34" s="113"/>
      <c r="DTG34" s="113"/>
      <c r="DTH34" s="113"/>
      <c r="DTI34" s="113"/>
      <c r="DTJ34" s="113"/>
      <c r="DTK34" s="113"/>
      <c r="DTL34" s="113"/>
      <c r="DTM34" s="113"/>
      <c r="DTN34" s="113"/>
      <c r="DTO34" s="113"/>
      <c r="DTP34" s="113"/>
      <c r="DTQ34" s="113"/>
      <c r="DTR34" s="113"/>
      <c r="DTS34" s="113"/>
      <c r="DTT34" s="113"/>
      <c r="DTU34" s="113"/>
      <c r="DTV34" s="113"/>
      <c r="DTW34" s="113"/>
      <c r="DTX34" s="113"/>
      <c r="DTY34" s="113"/>
      <c r="DTZ34" s="113"/>
      <c r="DUA34" s="113"/>
      <c r="DUB34" s="113"/>
      <c r="DUC34" s="113"/>
      <c r="DUD34" s="113"/>
      <c r="DUE34" s="113"/>
      <c r="DUF34" s="113"/>
      <c r="DUG34" s="113"/>
      <c r="DUH34" s="113"/>
      <c r="DUI34" s="113"/>
      <c r="DUJ34" s="113"/>
      <c r="DUK34" s="113"/>
      <c r="DUL34" s="113"/>
      <c r="DUM34" s="113"/>
      <c r="DUN34" s="113"/>
      <c r="DUO34" s="113"/>
      <c r="DUP34" s="113"/>
      <c r="DUQ34" s="113"/>
      <c r="DUR34" s="113"/>
      <c r="DUS34" s="113"/>
      <c r="DUT34" s="113"/>
      <c r="DUU34" s="113"/>
      <c r="DUV34" s="113"/>
      <c r="DUW34" s="113"/>
      <c r="DUX34" s="113"/>
      <c r="DUY34" s="113"/>
      <c r="DUZ34" s="113"/>
      <c r="DVA34" s="113"/>
      <c r="DVB34" s="113"/>
      <c r="DVC34" s="113"/>
      <c r="DVD34" s="113"/>
      <c r="DVE34" s="113"/>
      <c r="DVF34" s="113"/>
      <c r="DVG34" s="113"/>
      <c r="DVH34" s="117"/>
      <c r="DVI34" s="113"/>
      <c r="DVJ34" s="113"/>
      <c r="DVK34" s="113"/>
      <c r="DVL34" s="113"/>
      <c r="DVM34" s="113"/>
      <c r="DVN34" s="113"/>
      <c r="DVO34" s="113"/>
      <c r="DVP34" s="113"/>
      <c r="DVQ34" s="113"/>
      <c r="DVR34" s="113"/>
      <c r="DVS34" s="113"/>
      <c r="DVT34" s="113"/>
      <c r="DVU34" s="113"/>
      <c r="DVV34" s="113"/>
      <c r="DVW34" s="113"/>
      <c r="DVX34" s="113"/>
      <c r="DVY34" s="113"/>
      <c r="DVZ34" s="113"/>
      <c r="DWA34" s="113"/>
      <c r="DWB34" s="113"/>
      <c r="DWC34" s="113"/>
      <c r="DWD34" s="113"/>
      <c r="DWE34" s="113"/>
      <c r="DWF34" s="113"/>
      <c r="DWG34" s="113"/>
      <c r="DWH34" s="113"/>
      <c r="DWI34" s="113"/>
      <c r="DWJ34" s="113"/>
      <c r="DWK34" s="113"/>
      <c r="DWL34" s="113"/>
      <c r="DWM34" s="113"/>
      <c r="DWN34" s="113"/>
      <c r="DWO34" s="113"/>
      <c r="DWP34" s="113"/>
      <c r="DWQ34" s="113"/>
      <c r="DWR34" s="113"/>
      <c r="DWS34" s="113"/>
      <c r="DWT34" s="113"/>
      <c r="DWU34" s="113"/>
      <c r="DWV34" s="113"/>
      <c r="DWW34" s="113"/>
      <c r="DWX34" s="113"/>
      <c r="DWY34" s="113"/>
      <c r="DWZ34" s="113"/>
      <c r="DXA34" s="113"/>
      <c r="DXB34" s="113"/>
      <c r="DXC34" s="113"/>
      <c r="DXD34" s="113"/>
      <c r="DXE34" s="113"/>
      <c r="DXF34" s="113"/>
      <c r="DXG34" s="113"/>
      <c r="DXH34" s="113"/>
      <c r="DXI34" s="113"/>
      <c r="DXJ34" s="113"/>
      <c r="DXK34" s="113"/>
      <c r="DXL34" s="113"/>
      <c r="DXM34" s="113"/>
      <c r="DXN34" s="113"/>
      <c r="DXO34" s="113"/>
      <c r="DXP34" s="113"/>
      <c r="DXQ34" s="113"/>
      <c r="DXR34" s="113"/>
      <c r="DXS34" s="113"/>
      <c r="DXT34" s="113"/>
      <c r="DXU34" s="113"/>
      <c r="DXV34" s="113"/>
      <c r="DXW34" s="113"/>
      <c r="DXX34" s="113"/>
      <c r="DXY34" s="113"/>
      <c r="DXZ34" s="113"/>
      <c r="DYA34" s="113"/>
      <c r="DYB34" s="113"/>
      <c r="DYC34" s="113"/>
      <c r="DYD34" s="113"/>
      <c r="DYE34" s="113"/>
      <c r="DYF34" s="113"/>
      <c r="DYG34" s="113"/>
      <c r="DYH34" s="113"/>
      <c r="DYI34" s="113"/>
      <c r="DYJ34" s="113"/>
      <c r="DYK34" s="113"/>
      <c r="DYL34" s="113"/>
      <c r="DYM34" s="113"/>
      <c r="DYN34" s="113"/>
      <c r="DYO34" s="113"/>
      <c r="DYP34" s="113"/>
      <c r="DYQ34" s="113"/>
      <c r="DYR34" s="113"/>
      <c r="DYS34" s="113"/>
      <c r="DYT34" s="113"/>
      <c r="DYU34" s="113"/>
      <c r="DYV34" s="113"/>
      <c r="DYW34" s="113"/>
      <c r="DYX34" s="113"/>
      <c r="DYY34" s="113"/>
      <c r="DYZ34" s="113"/>
      <c r="DZA34" s="113"/>
      <c r="DZB34" s="113"/>
      <c r="DZC34" s="113"/>
      <c r="DZD34" s="113"/>
      <c r="DZE34" s="113"/>
      <c r="DZF34" s="113"/>
      <c r="DZG34" s="113"/>
      <c r="DZH34" s="113"/>
      <c r="DZI34" s="113"/>
      <c r="DZJ34" s="113"/>
      <c r="DZK34" s="113"/>
      <c r="DZL34" s="113"/>
      <c r="DZM34" s="113"/>
      <c r="DZN34" s="113"/>
      <c r="DZO34" s="113"/>
      <c r="DZP34" s="113"/>
      <c r="DZQ34" s="113"/>
      <c r="DZR34" s="113"/>
      <c r="DZS34" s="113"/>
      <c r="DZT34" s="113"/>
      <c r="DZU34" s="113"/>
      <c r="DZV34" s="113"/>
      <c r="DZW34" s="113"/>
      <c r="DZX34" s="113"/>
      <c r="DZY34" s="113"/>
      <c r="DZZ34" s="113"/>
      <c r="EAA34" s="113"/>
      <c r="EAB34" s="113"/>
      <c r="EAC34" s="113"/>
      <c r="EAD34" s="113"/>
      <c r="EAE34" s="117"/>
      <c r="EAF34" s="113"/>
      <c r="EAG34" s="113"/>
      <c r="EAH34" s="113"/>
      <c r="EAI34" s="113"/>
      <c r="EAJ34" s="113"/>
      <c r="EAK34" s="113"/>
      <c r="EAL34" s="113"/>
      <c r="EAM34" s="113"/>
      <c r="EAN34" s="113"/>
      <c r="EAO34" s="113"/>
      <c r="EAP34" s="113"/>
      <c r="EAQ34" s="113"/>
      <c r="EAR34" s="113"/>
      <c r="EAS34" s="113"/>
      <c r="EAT34" s="113"/>
      <c r="EAU34" s="113"/>
      <c r="EAV34" s="113"/>
      <c r="EAW34" s="113"/>
      <c r="EAX34" s="113"/>
      <c r="EAY34" s="113"/>
      <c r="EAZ34" s="113"/>
      <c r="EBA34" s="113"/>
      <c r="EBB34" s="113"/>
      <c r="EBC34" s="113"/>
      <c r="EBD34" s="113"/>
      <c r="EBE34" s="113"/>
      <c r="EBF34" s="113"/>
      <c r="EBG34" s="113"/>
      <c r="EBH34" s="113"/>
      <c r="EBI34" s="113"/>
      <c r="EBJ34" s="113"/>
      <c r="EBK34" s="113"/>
      <c r="EBL34" s="113"/>
      <c r="EBM34" s="113"/>
      <c r="EBN34" s="113"/>
      <c r="EBO34" s="113"/>
      <c r="EBP34" s="113"/>
      <c r="EBQ34" s="113"/>
      <c r="EBR34" s="113"/>
      <c r="EBS34" s="113"/>
      <c r="EBT34" s="113"/>
      <c r="EBU34" s="113"/>
      <c r="EBV34" s="113"/>
      <c r="EBW34" s="113"/>
      <c r="EBX34" s="113"/>
      <c r="EBY34" s="113"/>
      <c r="EBZ34" s="113"/>
      <c r="ECA34" s="113"/>
      <c r="ECB34" s="113"/>
      <c r="ECC34" s="113"/>
      <c r="ECD34" s="113"/>
      <c r="ECE34" s="113"/>
      <c r="ECF34" s="113"/>
      <c r="ECG34" s="113"/>
      <c r="ECH34" s="113"/>
      <c r="ECI34" s="113"/>
      <c r="ECJ34" s="113"/>
      <c r="ECK34" s="113"/>
      <c r="ECL34" s="113"/>
      <c r="ECM34" s="113"/>
      <c r="ECN34" s="113"/>
      <c r="ECO34" s="113"/>
      <c r="ECP34" s="113"/>
      <c r="ECQ34" s="113"/>
      <c r="ECR34" s="113"/>
      <c r="ECS34" s="113"/>
      <c r="ECT34" s="113"/>
      <c r="ECU34" s="113"/>
      <c r="ECV34" s="113"/>
      <c r="ECW34" s="113"/>
      <c r="ECX34" s="113"/>
      <c r="ECY34" s="113"/>
      <c r="ECZ34" s="113"/>
      <c r="EDA34" s="113"/>
      <c r="EDB34" s="113"/>
      <c r="EDC34" s="113"/>
      <c r="EDD34" s="113"/>
      <c r="EDE34" s="113"/>
      <c r="EDF34" s="113"/>
      <c r="EDG34" s="113"/>
      <c r="EDH34" s="113"/>
      <c r="EDI34" s="113"/>
      <c r="EDJ34" s="113"/>
      <c r="EDK34" s="113"/>
      <c r="EDL34" s="113"/>
      <c r="EDM34" s="113"/>
      <c r="EDN34" s="113"/>
      <c r="EDO34" s="113"/>
      <c r="EDP34" s="113"/>
      <c r="EDQ34" s="113"/>
      <c r="EDR34" s="113"/>
      <c r="EDS34" s="113"/>
      <c r="EDT34" s="113"/>
      <c r="EDU34" s="113"/>
      <c r="EDV34" s="113"/>
      <c r="EDW34" s="113"/>
      <c r="EDX34" s="113"/>
      <c r="EDY34" s="113"/>
      <c r="EDZ34" s="113"/>
      <c r="EEA34" s="113"/>
      <c r="EEB34" s="113"/>
      <c r="EEC34" s="113"/>
      <c r="EED34" s="113"/>
      <c r="EEE34" s="113"/>
      <c r="EEF34" s="113"/>
      <c r="EEG34" s="113"/>
      <c r="EEH34" s="113"/>
      <c r="EEI34" s="113"/>
      <c r="EEJ34" s="113"/>
      <c r="EEK34" s="113"/>
      <c r="EEL34" s="113"/>
      <c r="EEM34" s="113"/>
      <c r="EEN34" s="113"/>
      <c r="EEO34" s="113"/>
      <c r="EEP34" s="113"/>
      <c r="EEQ34" s="113"/>
      <c r="EER34" s="113"/>
      <c r="EES34" s="113"/>
      <c r="EET34" s="113"/>
      <c r="EEU34" s="113"/>
      <c r="EEV34" s="113"/>
      <c r="EEW34" s="113"/>
      <c r="EEX34" s="113"/>
      <c r="EEY34" s="113"/>
      <c r="EEZ34" s="113"/>
      <c r="EFA34" s="113"/>
      <c r="EFB34" s="117"/>
      <c r="EFC34" s="113"/>
      <c r="EFD34" s="113"/>
      <c r="EFE34" s="113"/>
      <c r="EFF34" s="113"/>
      <c r="EFG34" s="113"/>
      <c r="EFH34" s="113"/>
      <c r="EFI34" s="113"/>
      <c r="EFJ34" s="113"/>
      <c r="EFK34" s="113"/>
      <c r="EFL34" s="113"/>
      <c r="EFM34" s="113"/>
      <c r="EFN34" s="113"/>
      <c r="EFO34" s="113"/>
      <c r="EFP34" s="113"/>
      <c r="EFQ34" s="113"/>
      <c r="EFR34" s="113"/>
      <c r="EFS34" s="113"/>
      <c r="EFT34" s="113"/>
      <c r="EFU34" s="113"/>
      <c r="EFV34" s="113"/>
      <c r="EFW34" s="113"/>
      <c r="EFX34" s="113"/>
      <c r="EFY34" s="113"/>
      <c r="EFZ34" s="113"/>
      <c r="EGA34" s="113"/>
      <c r="EGB34" s="113"/>
      <c r="EGC34" s="113"/>
      <c r="EGD34" s="113"/>
      <c r="EGE34" s="113"/>
      <c r="EGF34" s="113"/>
      <c r="EGG34" s="113"/>
      <c r="EGH34" s="113"/>
      <c r="EGI34" s="113"/>
      <c r="EGJ34" s="113"/>
      <c r="EGK34" s="113"/>
      <c r="EGL34" s="113"/>
      <c r="EGM34" s="113"/>
      <c r="EGN34" s="113"/>
      <c r="EGO34" s="113"/>
      <c r="EGP34" s="113"/>
      <c r="EGQ34" s="113"/>
      <c r="EGR34" s="113"/>
      <c r="EGS34" s="113"/>
      <c r="EGT34" s="113"/>
      <c r="EGU34" s="113"/>
      <c r="EGV34" s="113"/>
      <c r="EGW34" s="113"/>
      <c r="EGX34" s="113"/>
      <c r="EGY34" s="113"/>
      <c r="EGZ34" s="113"/>
      <c r="EHA34" s="113"/>
      <c r="EHB34" s="113"/>
      <c r="EHC34" s="113"/>
      <c r="EHD34" s="113"/>
      <c r="EHE34" s="113"/>
      <c r="EHF34" s="113"/>
      <c r="EHG34" s="113"/>
      <c r="EHH34" s="113"/>
      <c r="EHI34" s="113"/>
      <c r="EHJ34" s="113"/>
      <c r="EHK34" s="113"/>
      <c r="EHL34" s="113"/>
      <c r="EHM34" s="113"/>
      <c r="EHN34" s="113"/>
      <c r="EHO34" s="113"/>
      <c r="EHP34" s="113"/>
      <c r="EHQ34" s="113"/>
      <c r="EHR34" s="113"/>
      <c r="EHS34" s="113"/>
      <c r="EHT34" s="113"/>
      <c r="EHU34" s="113"/>
      <c r="EHV34" s="113"/>
      <c r="EHW34" s="113"/>
      <c r="EHX34" s="113"/>
      <c r="EHY34" s="113"/>
      <c r="EHZ34" s="113"/>
      <c r="EIA34" s="113"/>
      <c r="EIB34" s="113"/>
      <c r="EIC34" s="113"/>
      <c r="EID34" s="113"/>
      <c r="EIE34" s="113"/>
      <c r="EIF34" s="113"/>
      <c r="EIG34" s="113"/>
      <c r="EIH34" s="113"/>
      <c r="EII34" s="113"/>
      <c r="EIJ34" s="113"/>
      <c r="EIK34" s="113"/>
      <c r="EIL34" s="113"/>
      <c r="EIM34" s="113"/>
      <c r="EIN34" s="113"/>
      <c r="EIO34" s="113"/>
      <c r="EIP34" s="113"/>
      <c r="EIQ34" s="113"/>
      <c r="EIR34" s="113"/>
      <c r="EIS34" s="113"/>
      <c r="EIT34" s="113"/>
      <c r="EIU34" s="113"/>
      <c r="EIV34" s="113"/>
      <c r="EIW34" s="113"/>
      <c r="EIX34" s="113"/>
      <c r="EIY34" s="113"/>
      <c r="EIZ34" s="113"/>
      <c r="EJA34" s="113"/>
      <c r="EJB34" s="113"/>
      <c r="EJC34" s="113"/>
      <c r="EJD34" s="113"/>
      <c r="EJE34" s="113"/>
      <c r="EJF34" s="113"/>
      <c r="EJG34" s="113"/>
      <c r="EJH34" s="113"/>
      <c r="EJI34" s="113"/>
      <c r="EJJ34" s="113"/>
      <c r="EJK34" s="113"/>
      <c r="EJL34" s="113"/>
      <c r="EJM34" s="113"/>
      <c r="EJN34" s="113"/>
      <c r="EJO34" s="113"/>
      <c r="EJP34" s="113"/>
      <c r="EJQ34" s="113"/>
      <c r="EJR34" s="113"/>
      <c r="EJS34" s="113"/>
      <c r="EJT34" s="113"/>
      <c r="EJU34" s="113"/>
      <c r="EJV34" s="113"/>
      <c r="EJW34" s="113"/>
      <c r="EJX34" s="113"/>
      <c r="EJY34" s="117"/>
      <c r="EJZ34" s="113"/>
      <c r="EKA34" s="113"/>
      <c r="EKB34" s="113"/>
      <c r="EKC34" s="113"/>
      <c r="EKD34" s="113"/>
      <c r="EKE34" s="113"/>
      <c r="EKF34" s="113"/>
      <c r="EKG34" s="113"/>
      <c r="EKH34" s="113"/>
      <c r="EKI34" s="113"/>
      <c r="EKJ34" s="113"/>
      <c r="EKK34" s="113"/>
      <c r="EKL34" s="113"/>
      <c r="EKM34" s="113"/>
      <c r="EKN34" s="113"/>
      <c r="EKO34" s="113"/>
      <c r="EKP34" s="113"/>
      <c r="EKQ34" s="113"/>
      <c r="EKR34" s="113"/>
      <c r="EKS34" s="113"/>
      <c r="EKT34" s="113"/>
      <c r="EKU34" s="113"/>
      <c r="EKV34" s="113"/>
      <c r="EKW34" s="113"/>
      <c r="EKX34" s="113"/>
      <c r="EKY34" s="113"/>
      <c r="EKZ34" s="113"/>
      <c r="ELA34" s="113"/>
      <c r="ELB34" s="113"/>
      <c r="ELC34" s="113"/>
      <c r="ELD34" s="113"/>
      <c r="ELE34" s="113"/>
      <c r="ELF34" s="113"/>
      <c r="ELG34" s="113"/>
      <c r="ELH34" s="113"/>
      <c r="ELI34" s="113"/>
      <c r="ELJ34" s="113"/>
      <c r="ELK34" s="113"/>
      <c r="ELL34" s="113"/>
      <c r="ELM34" s="113"/>
      <c r="ELN34" s="113"/>
      <c r="ELO34" s="113"/>
      <c r="ELP34" s="113"/>
      <c r="ELQ34" s="113"/>
      <c r="ELR34" s="113"/>
      <c r="ELS34" s="113"/>
      <c r="ELT34" s="113"/>
      <c r="ELU34" s="113"/>
      <c r="ELV34" s="113"/>
      <c r="ELW34" s="113"/>
      <c r="ELX34" s="113"/>
      <c r="ELY34" s="113"/>
      <c r="ELZ34" s="113"/>
      <c r="EMA34" s="113"/>
      <c r="EMB34" s="113"/>
      <c r="EMC34" s="113"/>
      <c r="EMD34" s="113"/>
      <c r="EME34" s="113"/>
      <c r="EMF34" s="113"/>
      <c r="EMG34" s="113"/>
      <c r="EMH34" s="113"/>
      <c r="EMI34" s="113"/>
      <c r="EMJ34" s="113"/>
      <c r="EMK34" s="113"/>
      <c r="EML34" s="113"/>
      <c r="EMM34" s="113"/>
      <c r="EMN34" s="113"/>
      <c r="EMO34" s="113"/>
      <c r="EMP34" s="113"/>
      <c r="EMQ34" s="113"/>
      <c r="EMR34" s="113"/>
      <c r="EMS34" s="113"/>
      <c r="EMT34" s="113"/>
      <c r="EMU34" s="113"/>
      <c r="EMV34" s="113"/>
      <c r="EMW34" s="113"/>
      <c r="EMX34" s="113"/>
      <c r="EMY34" s="113"/>
      <c r="EMZ34" s="113"/>
      <c r="ENA34" s="113"/>
      <c r="ENB34" s="113"/>
      <c r="ENC34" s="113"/>
      <c r="END34" s="113"/>
      <c r="ENE34" s="113"/>
      <c r="ENF34" s="113"/>
      <c r="ENG34" s="113"/>
      <c r="ENH34" s="113"/>
      <c r="ENI34" s="113"/>
      <c r="ENJ34" s="113"/>
      <c r="ENK34" s="113"/>
      <c r="ENL34" s="113"/>
      <c r="ENM34" s="113"/>
      <c r="ENN34" s="113"/>
      <c r="ENO34" s="113"/>
      <c r="ENP34" s="113"/>
      <c r="ENQ34" s="113"/>
      <c r="ENR34" s="113"/>
      <c r="ENS34" s="113"/>
      <c r="ENT34" s="113"/>
      <c r="ENU34" s="113"/>
      <c r="ENV34" s="113"/>
      <c r="ENW34" s="113"/>
      <c r="ENX34" s="113"/>
      <c r="ENY34" s="113"/>
      <c r="ENZ34" s="113"/>
      <c r="EOA34" s="113"/>
      <c r="EOB34" s="113"/>
      <c r="EOC34" s="113"/>
      <c r="EOD34" s="113"/>
      <c r="EOE34" s="113"/>
      <c r="EOF34" s="113"/>
      <c r="EOG34" s="113"/>
      <c r="EOH34" s="113"/>
      <c r="EOI34" s="113"/>
      <c r="EOJ34" s="113"/>
      <c r="EOK34" s="113"/>
      <c r="EOL34" s="113"/>
      <c r="EOM34" s="113"/>
      <c r="EON34" s="113"/>
      <c r="EOO34" s="113"/>
      <c r="EOP34" s="113"/>
      <c r="EOQ34" s="113"/>
      <c r="EOR34" s="113"/>
      <c r="EOS34" s="113"/>
      <c r="EOT34" s="113"/>
      <c r="EOU34" s="113"/>
      <c r="EOV34" s="117"/>
      <c r="EOW34" s="113"/>
      <c r="EOX34" s="113"/>
      <c r="EOY34" s="113"/>
      <c r="EOZ34" s="113"/>
      <c r="EPA34" s="113"/>
      <c r="EPB34" s="113"/>
      <c r="EPC34" s="113"/>
      <c r="EPD34" s="113"/>
      <c r="EPE34" s="113"/>
      <c r="EPF34" s="113"/>
      <c r="EPG34" s="113"/>
      <c r="EPH34" s="113"/>
      <c r="EPI34" s="113"/>
      <c r="EPJ34" s="113"/>
      <c r="EPK34" s="113"/>
      <c r="EPL34" s="113"/>
      <c r="EPM34" s="113"/>
      <c r="EPN34" s="113"/>
      <c r="EPO34" s="113"/>
      <c r="EPP34" s="113"/>
      <c r="EPQ34" s="113"/>
      <c r="EPR34" s="113"/>
      <c r="EPS34" s="113"/>
      <c r="EPT34" s="113"/>
      <c r="EPU34" s="113"/>
      <c r="EPV34" s="113"/>
      <c r="EPW34" s="113"/>
      <c r="EPX34" s="113"/>
      <c r="EPY34" s="113"/>
      <c r="EPZ34" s="113"/>
      <c r="EQA34" s="113"/>
      <c r="EQB34" s="113"/>
      <c r="EQC34" s="113"/>
      <c r="EQD34" s="113"/>
      <c r="EQE34" s="113"/>
      <c r="EQF34" s="113"/>
      <c r="EQG34" s="113"/>
      <c r="EQH34" s="113"/>
      <c r="EQI34" s="113"/>
      <c r="EQJ34" s="113"/>
      <c r="EQK34" s="113"/>
      <c r="EQL34" s="113"/>
      <c r="EQM34" s="113"/>
      <c r="EQN34" s="113"/>
      <c r="EQO34" s="113"/>
      <c r="EQP34" s="113"/>
      <c r="EQQ34" s="113"/>
      <c r="EQR34" s="113"/>
      <c r="EQS34" s="113"/>
      <c r="EQT34" s="113"/>
      <c r="EQU34" s="113"/>
      <c r="EQV34" s="113"/>
      <c r="EQW34" s="113"/>
      <c r="EQX34" s="113"/>
      <c r="EQY34" s="113"/>
      <c r="EQZ34" s="113"/>
      <c r="ERA34" s="113"/>
      <c r="ERB34" s="113"/>
      <c r="ERC34" s="113"/>
      <c r="ERD34" s="113"/>
      <c r="ERE34" s="113"/>
      <c r="ERF34" s="113"/>
      <c r="ERG34" s="113"/>
      <c r="ERH34" s="113"/>
      <c r="ERI34" s="113"/>
      <c r="ERJ34" s="113"/>
      <c r="ERK34" s="113"/>
      <c r="ERL34" s="113"/>
      <c r="ERM34" s="113"/>
      <c r="ERN34" s="113"/>
      <c r="ERO34" s="113"/>
      <c r="ERP34" s="113"/>
      <c r="ERQ34" s="113"/>
      <c r="ERR34" s="113"/>
      <c r="ERS34" s="113"/>
      <c r="ERT34" s="113"/>
      <c r="ERU34" s="113"/>
      <c r="ERV34" s="113"/>
      <c r="ERW34" s="113"/>
      <c r="ERX34" s="113"/>
      <c r="ERY34" s="113"/>
      <c r="ERZ34" s="113"/>
      <c r="ESA34" s="113"/>
      <c r="ESB34" s="113"/>
      <c r="ESC34" s="113"/>
      <c r="ESD34" s="113"/>
      <c r="ESE34" s="113"/>
      <c r="ESF34" s="113"/>
      <c r="ESG34" s="113"/>
      <c r="ESH34" s="113"/>
      <c r="ESI34" s="113"/>
      <c r="ESJ34" s="113"/>
      <c r="ESK34" s="113"/>
      <c r="ESL34" s="113"/>
      <c r="ESM34" s="113"/>
      <c r="ESN34" s="113"/>
      <c r="ESO34" s="113"/>
      <c r="ESP34" s="113"/>
      <c r="ESQ34" s="113"/>
      <c r="ESR34" s="113"/>
      <c r="ESS34" s="113"/>
      <c r="EST34" s="113"/>
      <c r="ESU34" s="113"/>
      <c r="ESV34" s="113"/>
      <c r="ESW34" s="113"/>
      <c r="ESX34" s="113"/>
      <c r="ESY34" s="113"/>
      <c r="ESZ34" s="113"/>
      <c r="ETA34" s="113"/>
      <c r="ETB34" s="113"/>
      <c r="ETC34" s="113"/>
      <c r="ETD34" s="113"/>
      <c r="ETE34" s="113"/>
      <c r="ETF34" s="113"/>
      <c r="ETG34" s="113"/>
      <c r="ETH34" s="113"/>
      <c r="ETI34" s="113"/>
      <c r="ETJ34" s="113"/>
      <c r="ETK34" s="113"/>
      <c r="ETL34" s="113"/>
      <c r="ETM34" s="113"/>
      <c r="ETN34" s="113"/>
      <c r="ETO34" s="113"/>
      <c r="ETP34" s="113"/>
      <c r="ETQ34" s="113"/>
      <c r="ETR34" s="113"/>
      <c r="ETS34" s="117"/>
      <c r="ETT34" s="113"/>
      <c r="ETU34" s="113"/>
      <c r="ETV34" s="113"/>
      <c r="ETW34" s="113"/>
      <c r="ETX34" s="113"/>
      <c r="ETY34" s="113"/>
      <c r="ETZ34" s="113"/>
      <c r="EUA34" s="113"/>
      <c r="EUB34" s="113"/>
      <c r="EUC34" s="113"/>
      <c r="EUD34" s="113"/>
      <c r="EUE34" s="113"/>
      <c r="EUF34" s="113"/>
      <c r="EUG34" s="113"/>
      <c r="EUH34" s="113"/>
      <c r="EUI34" s="113"/>
      <c r="EUJ34" s="113"/>
      <c r="EUK34" s="113"/>
      <c r="EUL34" s="113"/>
      <c r="EUM34" s="113"/>
      <c r="EUN34" s="113"/>
      <c r="EUO34" s="113"/>
      <c r="EUP34" s="113"/>
      <c r="EUQ34" s="113"/>
      <c r="EUR34" s="113"/>
      <c r="EUS34" s="113"/>
      <c r="EUT34" s="113"/>
      <c r="EUU34" s="113"/>
      <c r="EUV34" s="113"/>
      <c r="EUW34" s="113"/>
      <c r="EUX34" s="113"/>
      <c r="EUY34" s="113"/>
      <c r="EUZ34" s="113"/>
      <c r="EVA34" s="113"/>
      <c r="EVB34" s="113"/>
      <c r="EVC34" s="113"/>
      <c r="EVD34" s="113"/>
      <c r="EVE34" s="113"/>
      <c r="EVF34" s="113"/>
      <c r="EVG34" s="113"/>
      <c r="EVH34" s="113"/>
      <c r="EVI34" s="113"/>
      <c r="EVJ34" s="113"/>
      <c r="EVK34" s="113"/>
      <c r="EVL34" s="113"/>
      <c r="EVM34" s="113"/>
      <c r="EVN34" s="113"/>
      <c r="EVO34" s="113"/>
      <c r="EVP34" s="113"/>
      <c r="EVQ34" s="113"/>
      <c r="EVR34" s="113"/>
      <c r="EVS34" s="113"/>
      <c r="EVT34" s="113"/>
      <c r="EVU34" s="113"/>
      <c r="EVV34" s="113"/>
      <c r="EVW34" s="113"/>
      <c r="EVX34" s="113"/>
      <c r="EVY34" s="113"/>
      <c r="EVZ34" s="113"/>
      <c r="EWA34" s="113"/>
      <c r="EWB34" s="113"/>
      <c r="EWC34" s="113"/>
      <c r="EWD34" s="113"/>
      <c r="EWE34" s="113"/>
      <c r="EWF34" s="113"/>
      <c r="EWG34" s="113"/>
      <c r="EWH34" s="113"/>
      <c r="EWI34" s="113"/>
      <c r="EWJ34" s="113"/>
      <c r="EWK34" s="113"/>
      <c r="EWL34" s="113"/>
      <c r="EWM34" s="113"/>
      <c r="EWN34" s="113"/>
      <c r="EWO34" s="113"/>
      <c r="EWP34" s="113"/>
      <c r="EWQ34" s="113"/>
      <c r="EWR34" s="113"/>
      <c r="EWS34" s="113"/>
      <c r="EWT34" s="113"/>
      <c r="EWU34" s="113"/>
      <c r="EWV34" s="113"/>
      <c r="EWW34" s="113"/>
      <c r="EWX34" s="113"/>
      <c r="EWY34" s="113"/>
      <c r="EWZ34" s="113"/>
      <c r="EXA34" s="113"/>
      <c r="EXB34" s="113"/>
      <c r="EXC34" s="113"/>
      <c r="EXD34" s="113"/>
      <c r="EXE34" s="113"/>
      <c r="EXF34" s="113"/>
      <c r="EXG34" s="113"/>
      <c r="EXH34" s="113"/>
      <c r="EXI34" s="113"/>
      <c r="EXJ34" s="113"/>
      <c r="EXK34" s="113"/>
      <c r="EXL34" s="113"/>
      <c r="EXM34" s="113"/>
      <c r="EXN34" s="113"/>
      <c r="EXO34" s="113"/>
      <c r="EXP34" s="113"/>
      <c r="EXQ34" s="113"/>
      <c r="EXR34" s="113"/>
      <c r="EXS34" s="113"/>
      <c r="EXT34" s="113"/>
      <c r="EXU34" s="113"/>
      <c r="EXV34" s="113"/>
      <c r="EXW34" s="113"/>
      <c r="EXX34" s="113"/>
      <c r="EXY34" s="113"/>
      <c r="EXZ34" s="113"/>
      <c r="EYA34" s="113"/>
      <c r="EYB34" s="113"/>
      <c r="EYC34" s="113"/>
      <c r="EYD34" s="113"/>
      <c r="EYE34" s="113"/>
      <c r="EYF34" s="113"/>
      <c r="EYG34" s="113"/>
      <c r="EYH34" s="113"/>
      <c r="EYI34" s="113"/>
      <c r="EYJ34" s="113"/>
      <c r="EYK34" s="113"/>
      <c r="EYL34" s="113"/>
      <c r="EYM34" s="113"/>
      <c r="EYN34" s="113"/>
      <c r="EYO34" s="113"/>
      <c r="EYP34" s="117"/>
      <c r="EYQ34" s="113"/>
      <c r="EYR34" s="113"/>
      <c r="EYS34" s="113"/>
      <c r="EYT34" s="113"/>
      <c r="EYU34" s="113"/>
      <c r="EYV34" s="113"/>
      <c r="EYW34" s="113"/>
      <c r="EYX34" s="113"/>
      <c r="EYY34" s="113"/>
      <c r="EYZ34" s="113"/>
      <c r="EZA34" s="113"/>
      <c r="EZB34" s="113"/>
      <c r="EZC34" s="113"/>
      <c r="EZD34" s="113"/>
      <c r="EZE34" s="113"/>
      <c r="EZF34" s="113"/>
      <c r="EZG34" s="113"/>
      <c r="EZH34" s="113"/>
      <c r="EZI34" s="113"/>
      <c r="EZJ34" s="113"/>
      <c r="EZK34" s="113"/>
      <c r="EZL34" s="113"/>
      <c r="EZM34" s="113"/>
      <c r="EZN34" s="113"/>
      <c r="EZO34" s="113"/>
      <c r="EZP34" s="113"/>
      <c r="EZQ34" s="113"/>
      <c r="EZR34" s="113"/>
      <c r="EZS34" s="113"/>
      <c r="EZT34" s="113"/>
      <c r="EZU34" s="113"/>
      <c r="EZV34" s="113"/>
      <c r="EZW34" s="113"/>
      <c r="EZX34" s="113"/>
      <c r="EZY34" s="113"/>
      <c r="EZZ34" s="113"/>
      <c r="FAA34" s="113"/>
      <c r="FAB34" s="113"/>
      <c r="FAC34" s="113"/>
      <c r="FAD34" s="113"/>
      <c r="FAE34" s="113"/>
      <c r="FAF34" s="113"/>
      <c r="FAG34" s="113"/>
      <c r="FAH34" s="113"/>
      <c r="FAI34" s="113"/>
      <c r="FAJ34" s="113"/>
      <c r="FAK34" s="113"/>
      <c r="FAL34" s="113"/>
      <c r="FAM34" s="113"/>
      <c r="FAN34" s="113"/>
      <c r="FAO34" s="113"/>
      <c r="FAP34" s="113"/>
      <c r="FAQ34" s="113"/>
      <c r="FAR34" s="113"/>
      <c r="FAS34" s="113"/>
      <c r="FAT34" s="113"/>
      <c r="FAU34" s="113"/>
      <c r="FAV34" s="113"/>
      <c r="FAW34" s="113"/>
      <c r="FAX34" s="113"/>
      <c r="FAY34" s="113"/>
      <c r="FAZ34" s="113"/>
      <c r="FBA34" s="113"/>
      <c r="FBB34" s="113"/>
      <c r="FBC34" s="113"/>
      <c r="FBD34" s="113"/>
      <c r="FBE34" s="113"/>
      <c r="FBF34" s="113"/>
      <c r="FBG34" s="113"/>
      <c r="FBH34" s="113"/>
      <c r="FBI34" s="113"/>
      <c r="FBJ34" s="113"/>
      <c r="FBK34" s="113"/>
      <c r="FBL34" s="113"/>
      <c r="FBM34" s="113"/>
      <c r="FBN34" s="113"/>
      <c r="FBO34" s="113"/>
      <c r="FBP34" s="113"/>
      <c r="FBQ34" s="113"/>
      <c r="FBR34" s="113"/>
      <c r="FBS34" s="113"/>
      <c r="FBT34" s="113"/>
      <c r="FBU34" s="113"/>
      <c r="FBV34" s="113"/>
      <c r="FBW34" s="113"/>
      <c r="FBX34" s="113"/>
      <c r="FBY34" s="113"/>
      <c r="FBZ34" s="113"/>
      <c r="FCA34" s="113"/>
      <c r="FCB34" s="113"/>
      <c r="FCC34" s="113"/>
      <c r="FCD34" s="113"/>
      <c r="FCE34" s="113"/>
      <c r="FCF34" s="113"/>
      <c r="FCG34" s="113"/>
      <c r="FCH34" s="113"/>
      <c r="FCI34" s="113"/>
      <c r="FCJ34" s="113"/>
      <c r="FCK34" s="113"/>
      <c r="FCL34" s="113"/>
      <c r="FCM34" s="113"/>
      <c r="FCN34" s="113"/>
      <c r="FCO34" s="113"/>
      <c r="FCP34" s="113"/>
      <c r="FCQ34" s="113"/>
      <c r="FCR34" s="113"/>
      <c r="FCS34" s="113"/>
      <c r="FCT34" s="113"/>
      <c r="FCU34" s="113"/>
      <c r="FCV34" s="113"/>
      <c r="FCW34" s="113"/>
      <c r="FCX34" s="113"/>
      <c r="FCY34" s="113"/>
      <c r="FCZ34" s="113"/>
      <c r="FDA34" s="113"/>
      <c r="FDB34" s="113"/>
      <c r="FDC34" s="113"/>
      <c r="FDD34" s="113"/>
      <c r="FDE34" s="113"/>
      <c r="FDF34" s="113"/>
      <c r="FDG34" s="113"/>
      <c r="FDH34" s="113"/>
      <c r="FDI34" s="113"/>
      <c r="FDJ34" s="113"/>
      <c r="FDK34" s="113"/>
      <c r="FDL34" s="113"/>
      <c r="FDM34" s="117"/>
      <c r="FDN34" s="113"/>
      <c r="FDO34" s="113"/>
      <c r="FDP34" s="113"/>
      <c r="FDQ34" s="113"/>
      <c r="FDR34" s="113"/>
      <c r="FDS34" s="113"/>
      <c r="FDT34" s="113"/>
      <c r="FDU34" s="113"/>
      <c r="FDV34" s="113"/>
      <c r="FDW34" s="113"/>
      <c r="FDX34" s="113"/>
      <c r="FDY34" s="113"/>
      <c r="FDZ34" s="113"/>
      <c r="FEA34" s="113"/>
      <c r="FEB34" s="113"/>
      <c r="FEC34" s="113"/>
      <c r="FED34" s="113"/>
      <c r="FEE34" s="113"/>
      <c r="FEF34" s="113"/>
      <c r="FEG34" s="113"/>
      <c r="FEH34" s="113"/>
      <c r="FEI34" s="113"/>
      <c r="FEJ34" s="113"/>
      <c r="FEK34" s="113"/>
      <c r="FEL34" s="113"/>
      <c r="FEM34" s="113"/>
      <c r="FEN34" s="113"/>
      <c r="FEO34" s="113"/>
      <c r="FEP34" s="113"/>
      <c r="FEQ34" s="113"/>
      <c r="FER34" s="113"/>
      <c r="FES34" s="113"/>
      <c r="FET34" s="113"/>
      <c r="FEU34" s="113"/>
      <c r="FEV34" s="113"/>
      <c r="FEW34" s="113"/>
      <c r="FEX34" s="113"/>
      <c r="FEY34" s="113"/>
      <c r="FEZ34" s="113"/>
      <c r="FFA34" s="113"/>
      <c r="FFB34" s="113"/>
      <c r="FFC34" s="113"/>
      <c r="FFD34" s="113"/>
      <c r="FFE34" s="113"/>
      <c r="FFF34" s="113"/>
      <c r="FFG34" s="113"/>
      <c r="FFH34" s="113"/>
      <c r="FFI34" s="113"/>
      <c r="FFJ34" s="113"/>
      <c r="FFK34" s="113"/>
      <c r="FFL34" s="113"/>
      <c r="FFM34" s="113"/>
      <c r="FFN34" s="113"/>
      <c r="FFO34" s="113"/>
      <c r="FFP34" s="113"/>
      <c r="FFQ34" s="113"/>
      <c r="FFR34" s="113"/>
      <c r="FFS34" s="113"/>
      <c r="FFT34" s="113"/>
      <c r="FFU34" s="113"/>
      <c r="FFV34" s="113"/>
      <c r="FFW34" s="113"/>
      <c r="FFX34" s="113"/>
      <c r="FFY34" s="113"/>
      <c r="FFZ34" s="113"/>
      <c r="FGA34" s="113"/>
      <c r="FGB34" s="113"/>
      <c r="FGC34" s="113"/>
      <c r="FGD34" s="113"/>
      <c r="FGE34" s="113"/>
      <c r="FGF34" s="113"/>
      <c r="FGG34" s="113"/>
      <c r="FGH34" s="113"/>
      <c r="FGI34" s="113"/>
      <c r="FGJ34" s="113"/>
      <c r="FGK34" s="113"/>
      <c r="FGL34" s="113"/>
      <c r="FGM34" s="113"/>
      <c r="FGN34" s="113"/>
      <c r="FGO34" s="113"/>
      <c r="FGP34" s="113"/>
      <c r="FGQ34" s="113"/>
      <c r="FGR34" s="113"/>
      <c r="FGS34" s="113"/>
      <c r="FGT34" s="113"/>
      <c r="FGU34" s="113"/>
      <c r="FGV34" s="113"/>
      <c r="FGW34" s="113"/>
      <c r="FGX34" s="113"/>
      <c r="FGY34" s="113"/>
      <c r="FGZ34" s="113"/>
      <c r="FHA34" s="113"/>
      <c r="FHB34" s="113"/>
      <c r="FHC34" s="113"/>
      <c r="FHD34" s="113"/>
      <c r="FHE34" s="113"/>
      <c r="FHF34" s="113"/>
      <c r="FHG34" s="113"/>
      <c r="FHH34" s="113"/>
      <c r="FHI34" s="113"/>
      <c r="FHJ34" s="113"/>
      <c r="FHK34" s="113"/>
      <c r="FHL34" s="113"/>
      <c r="FHM34" s="113"/>
      <c r="FHN34" s="113"/>
      <c r="FHO34" s="113"/>
      <c r="FHP34" s="113"/>
      <c r="FHQ34" s="113"/>
      <c r="FHR34" s="113"/>
      <c r="FHS34" s="113"/>
      <c r="FHT34" s="113"/>
      <c r="FHU34" s="113"/>
      <c r="FHV34" s="113"/>
      <c r="FHW34" s="113"/>
      <c r="FHX34" s="113"/>
      <c r="FHY34" s="113"/>
      <c r="FHZ34" s="113"/>
      <c r="FIA34" s="113"/>
      <c r="FIB34" s="113"/>
      <c r="FIC34" s="113"/>
      <c r="FID34" s="113"/>
      <c r="FIE34" s="113"/>
      <c r="FIF34" s="113"/>
      <c r="FIG34" s="113"/>
      <c r="FIH34" s="113"/>
      <c r="FII34" s="113"/>
      <c r="FIJ34" s="117"/>
      <c r="FIK34" s="113"/>
      <c r="FIL34" s="113"/>
      <c r="FIM34" s="113"/>
      <c r="FIN34" s="113"/>
      <c r="FIO34" s="113"/>
      <c r="FIP34" s="113"/>
      <c r="FIQ34" s="113"/>
      <c r="FIR34" s="113"/>
      <c r="FIS34" s="113"/>
      <c r="FIT34" s="113"/>
      <c r="FIU34" s="113"/>
      <c r="FIV34" s="113"/>
      <c r="FIW34" s="113"/>
      <c r="FIX34" s="113"/>
      <c r="FIY34" s="113"/>
      <c r="FIZ34" s="113"/>
      <c r="FJA34" s="113"/>
      <c r="FJB34" s="113"/>
      <c r="FJC34" s="113"/>
      <c r="FJD34" s="113"/>
      <c r="FJE34" s="113"/>
      <c r="FJF34" s="113"/>
      <c r="FJG34" s="113"/>
      <c r="FJH34" s="113"/>
      <c r="FJI34" s="113"/>
      <c r="FJJ34" s="113"/>
      <c r="FJK34" s="113"/>
      <c r="FJL34" s="113"/>
      <c r="FJM34" s="113"/>
      <c r="FJN34" s="113"/>
      <c r="FJO34" s="113"/>
      <c r="FJP34" s="113"/>
      <c r="FJQ34" s="113"/>
      <c r="FJR34" s="113"/>
      <c r="FJS34" s="113"/>
      <c r="FJT34" s="113"/>
      <c r="FJU34" s="113"/>
      <c r="FJV34" s="113"/>
      <c r="FJW34" s="113"/>
      <c r="FJX34" s="113"/>
      <c r="FJY34" s="113"/>
      <c r="FJZ34" s="113"/>
      <c r="FKA34" s="113"/>
      <c r="FKB34" s="113"/>
      <c r="FKC34" s="113"/>
      <c r="FKD34" s="113"/>
      <c r="FKE34" s="113"/>
      <c r="FKF34" s="113"/>
      <c r="FKG34" s="113"/>
      <c r="FKH34" s="113"/>
      <c r="FKI34" s="113"/>
      <c r="FKJ34" s="113"/>
      <c r="FKK34" s="113"/>
      <c r="FKL34" s="113"/>
      <c r="FKM34" s="113"/>
      <c r="FKN34" s="113"/>
      <c r="FKO34" s="113"/>
      <c r="FKP34" s="113"/>
      <c r="FKQ34" s="113"/>
      <c r="FKR34" s="113"/>
      <c r="FKS34" s="113"/>
      <c r="FKT34" s="113"/>
      <c r="FKU34" s="113"/>
      <c r="FKV34" s="113"/>
      <c r="FKW34" s="113"/>
      <c r="FKX34" s="113"/>
      <c r="FKY34" s="113"/>
      <c r="FKZ34" s="113"/>
      <c r="FLA34" s="113"/>
      <c r="FLB34" s="113"/>
      <c r="FLC34" s="113"/>
      <c r="FLD34" s="113"/>
      <c r="FLE34" s="113"/>
      <c r="FLF34" s="113"/>
      <c r="FLG34" s="113"/>
      <c r="FLH34" s="113"/>
      <c r="FLI34" s="113"/>
      <c r="FLJ34" s="113"/>
      <c r="FLK34" s="113"/>
      <c r="FLL34" s="113"/>
      <c r="FLM34" s="113"/>
      <c r="FLN34" s="113"/>
      <c r="FLO34" s="113"/>
      <c r="FLP34" s="113"/>
      <c r="FLQ34" s="113"/>
      <c r="FLR34" s="113"/>
      <c r="FLS34" s="113"/>
      <c r="FLT34" s="113"/>
      <c r="FLU34" s="113"/>
      <c r="FLV34" s="113"/>
      <c r="FLW34" s="113"/>
      <c r="FLX34" s="113"/>
      <c r="FLY34" s="113"/>
      <c r="FLZ34" s="113"/>
      <c r="FMA34" s="113"/>
      <c r="FMB34" s="113"/>
      <c r="FMC34" s="113"/>
      <c r="FMD34" s="113"/>
      <c r="FME34" s="113"/>
      <c r="FMF34" s="113"/>
      <c r="FMG34" s="113"/>
      <c r="FMH34" s="113"/>
      <c r="FMI34" s="113"/>
      <c r="FMJ34" s="113"/>
      <c r="FMK34" s="113"/>
      <c r="FML34" s="113"/>
      <c r="FMM34" s="113"/>
      <c r="FMN34" s="113"/>
      <c r="FMO34" s="113"/>
      <c r="FMP34" s="113"/>
      <c r="FMQ34" s="113"/>
      <c r="FMR34" s="113"/>
      <c r="FMS34" s="113"/>
      <c r="FMT34" s="113"/>
      <c r="FMU34" s="113"/>
      <c r="FMV34" s="113"/>
      <c r="FMW34" s="113"/>
      <c r="FMX34" s="113"/>
      <c r="FMY34" s="113"/>
      <c r="FMZ34" s="113"/>
      <c r="FNA34" s="113"/>
      <c r="FNB34" s="113"/>
      <c r="FNC34" s="113"/>
      <c r="FND34" s="113"/>
      <c r="FNE34" s="113"/>
      <c r="FNF34" s="113"/>
      <c r="FNG34" s="117"/>
      <c r="FNH34" s="113"/>
      <c r="FNI34" s="113"/>
      <c r="FNJ34" s="113"/>
      <c r="FNK34" s="113"/>
      <c r="FNL34" s="113"/>
      <c r="FNM34" s="113"/>
      <c r="FNN34" s="113"/>
      <c r="FNO34" s="113"/>
      <c r="FNP34" s="113"/>
      <c r="FNQ34" s="113"/>
      <c r="FNR34" s="113"/>
      <c r="FNS34" s="113"/>
      <c r="FNT34" s="113"/>
      <c r="FNU34" s="113"/>
      <c r="FNV34" s="113"/>
      <c r="FNW34" s="113"/>
      <c r="FNX34" s="113"/>
      <c r="FNY34" s="113"/>
      <c r="FNZ34" s="113"/>
      <c r="FOA34" s="113"/>
      <c r="FOB34" s="113"/>
      <c r="FOC34" s="113"/>
      <c r="FOD34" s="113"/>
      <c r="FOE34" s="113"/>
      <c r="FOF34" s="113"/>
      <c r="FOG34" s="113"/>
      <c r="FOH34" s="113"/>
      <c r="FOI34" s="113"/>
      <c r="FOJ34" s="113"/>
      <c r="FOK34" s="113"/>
      <c r="FOL34" s="113"/>
      <c r="FOM34" s="113"/>
      <c r="FON34" s="113"/>
      <c r="FOO34" s="113"/>
      <c r="FOP34" s="113"/>
      <c r="FOQ34" s="113"/>
      <c r="FOR34" s="113"/>
      <c r="FOS34" s="113"/>
      <c r="FOT34" s="113"/>
      <c r="FOU34" s="113"/>
      <c r="FOV34" s="113"/>
      <c r="FOW34" s="113"/>
      <c r="FOX34" s="113"/>
      <c r="FOY34" s="113"/>
      <c r="FOZ34" s="113"/>
      <c r="FPA34" s="113"/>
      <c r="FPB34" s="113"/>
      <c r="FPC34" s="113"/>
      <c r="FPD34" s="113"/>
      <c r="FPE34" s="113"/>
      <c r="FPF34" s="113"/>
      <c r="FPG34" s="113"/>
      <c r="FPH34" s="113"/>
      <c r="FPI34" s="113"/>
      <c r="FPJ34" s="113"/>
      <c r="FPK34" s="113"/>
      <c r="FPL34" s="113"/>
      <c r="FPM34" s="113"/>
      <c r="FPN34" s="113"/>
      <c r="FPO34" s="113"/>
      <c r="FPP34" s="113"/>
      <c r="FPQ34" s="113"/>
      <c r="FPR34" s="113"/>
      <c r="FPS34" s="113"/>
      <c r="FPT34" s="113"/>
      <c r="FPU34" s="113"/>
      <c r="FPV34" s="113"/>
      <c r="FPW34" s="113"/>
      <c r="FPX34" s="113"/>
      <c r="FPY34" s="113"/>
      <c r="FPZ34" s="113"/>
      <c r="FQA34" s="113"/>
      <c r="FQB34" s="113"/>
      <c r="FQC34" s="113"/>
      <c r="FQD34" s="113"/>
      <c r="FQE34" s="113"/>
      <c r="FQF34" s="113"/>
      <c r="FQG34" s="113"/>
      <c r="FQH34" s="113"/>
      <c r="FQI34" s="113"/>
      <c r="FQJ34" s="113"/>
      <c r="FQK34" s="113"/>
      <c r="FQL34" s="113"/>
      <c r="FQM34" s="113"/>
      <c r="FQN34" s="113"/>
      <c r="FQO34" s="113"/>
      <c r="FQP34" s="113"/>
      <c r="FQQ34" s="113"/>
      <c r="FQR34" s="113"/>
      <c r="FQS34" s="113"/>
      <c r="FQT34" s="113"/>
      <c r="FQU34" s="113"/>
      <c r="FQV34" s="113"/>
      <c r="FQW34" s="113"/>
      <c r="FQX34" s="113"/>
      <c r="FQY34" s="113"/>
      <c r="FQZ34" s="113"/>
      <c r="FRA34" s="113"/>
      <c r="FRB34" s="113"/>
      <c r="FRC34" s="113"/>
      <c r="FRD34" s="113"/>
      <c r="FRE34" s="113"/>
      <c r="FRF34" s="113"/>
      <c r="FRG34" s="113"/>
      <c r="FRH34" s="113"/>
      <c r="FRI34" s="113"/>
      <c r="FRJ34" s="113"/>
      <c r="FRK34" s="113"/>
      <c r="FRL34" s="113"/>
      <c r="FRM34" s="113"/>
      <c r="FRN34" s="113"/>
      <c r="FRO34" s="113"/>
      <c r="FRP34" s="113"/>
      <c r="FRQ34" s="113"/>
      <c r="FRR34" s="113"/>
      <c r="FRS34" s="113"/>
      <c r="FRT34" s="113"/>
      <c r="FRU34" s="113"/>
      <c r="FRV34" s="113"/>
      <c r="FRW34" s="113"/>
      <c r="FRX34" s="113"/>
      <c r="FRY34" s="113"/>
      <c r="FRZ34" s="113"/>
      <c r="FSA34" s="113"/>
      <c r="FSB34" s="113"/>
      <c r="FSC34" s="113"/>
      <c r="FSD34" s="117"/>
      <c r="FSE34" s="113"/>
      <c r="FSF34" s="113"/>
      <c r="FSG34" s="113"/>
      <c r="FSH34" s="113"/>
      <c r="FSI34" s="113"/>
      <c r="FSJ34" s="113"/>
      <c r="FSK34" s="113"/>
      <c r="FSL34" s="113"/>
      <c r="FSM34" s="113"/>
      <c r="FSN34" s="113"/>
      <c r="FSO34" s="113"/>
      <c r="FSP34" s="113"/>
      <c r="FSQ34" s="113"/>
      <c r="FSR34" s="113"/>
      <c r="FSS34" s="113"/>
      <c r="FST34" s="113"/>
      <c r="FSU34" s="113"/>
      <c r="FSV34" s="113"/>
      <c r="FSW34" s="113"/>
      <c r="FSX34" s="113"/>
      <c r="FSY34" s="113"/>
      <c r="FSZ34" s="113"/>
      <c r="FTA34" s="113"/>
      <c r="FTB34" s="113"/>
      <c r="FTC34" s="113"/>
      <c r="FTD34" s="113"/>
      <c r="FTE34" s="113"/>
      <c r="FTF34" s="113"/>
      <c r="FTG34" s="113"/>
      <c r="FTH34" s="113"/>
      <c r="FTI34" s="113"/>
      <c r="FTJ34" s="113"/>
      <c r="FTK34" s="113"/>
      <c r="FTL34" s="113"/>
      <c r="FTM34" s="113"/>
      <c r="FTN34" s="113"/>
      <c r="FTO34" s="113"/>
      <c r="FTP34" s="113"/>
      <c r="FTQ34" s="113"/>
      <c r="FTR34" s="113"/>
      <c r="FTS34" s="113"/>
      <c r="FTT34" s="113"/>
      <c r="FTU34" s="113"/>
      <c r="FTV34" s="113"/>
      <c r="FTW34" s="113"/>
      <c r="FTX34" s="113"/>
      <c r="FTY34" s="113"/>
      <c r="FTZ34" s="113"/>
      <c r="FUA34" s="113"/>
      <c r="FUB34" s="113"/>
      <c r="FUC34" s="113"/>
      <c r="FUD34" s="113"/>
      <c r="FUE34" s="113"/>
      <c r="FUF34" s="113"/>
      <c r="FUG34" s="113"/>
      <c r="FUH34" s="113"/>
      <c r="FUI34" s="113"/>
      <c r="FUJ34" s="113"/>
      <c r="FUK34" s="113"/>
      <c r="FUL34" s="113"/>
      <c r="FUM34" s="113"/>
      <c r="FUN34" s="113"/>
      <c r="FUO34" s="113"/>
      <c r="FUP34" s="113"/>
      <c r="FUQ34" s="113"/>
      <c r="FUR34" s="113"/>
      <c r="FUS34" s="113"/>
      <c r="FUT34" s="113"/>
      <c r="FUU34" s="113"/>
      <c r="FUV34" s="113"/>
      <c r="FUW34" s="113"/>
      <c r="FUX34" s="113"/>
      <c r="FUY34" s="113"/>
      <c r="FUZ34" s="113"/>
      <c r="FVA34" s="113"/>
      <c r="FVB34" s="113"/>
      <c r="FVC34" s="113"/>
      <c r="FVD34" s="113"/>
      <c r="FVE34" s="113"/>
      <c r="FVF34" s="113"/>
      <c r="FVG34" s="113"/>
      <c r="FVH34" s="113"/>
      <c r="FVI34" s="113"/>
      <c r="FVJ34" s="113"/>
      <c r="FVK34" s="113"/>
      <c r="FVL34" s="113"/>
      <c r="FVM34" s="113"/>
      <c r="FVN34" s="113"/>
      <c r="FVO34" s="113"/>
      <c r="FVP34" s="113"/>
      <c r="FVQ34" s="113"/>
      <c r="FVR34" s="113"/>
      <c r="FVS34" s="113"/>
      <c r="FVT34" s="113"/>
      <c r="FVU34" s="113"/>
      <c r="FVV34" s="113"/>
      <c r="FVW34" s="113"/>
      <c r="FVX34" s="113"/>
      <c r="FVY34" s="113"/>
      <c r="FVZ34" s="113"/>
      <c r="FWA34" s="113"/>
      <c r="FWB34" s="113"/>
      <c r="FWC34" s="113"/>
      <c r="FWD34" s="113"/>
      <c r="FWE34" s="113"/>
      <c r="FWF34" s="113"/>
      <c r="FWG34" s="113"/>
      <c r="FWH34" s="113"/>
      <c r="FWI34" s="113"/>
      <c r="FWJ34" s="113"/>
      <c r="FWK34" s="113"/>
      <c r="FWL34" s="113"/>
      <c r="FWM34" s="113"/>
      <c r="FWN34" s="113"/>
      <c r="FWO34" s="113"/>
      <c r="FWP34" s="113"/>
      <c r="FWQ34" s="113"/>
      <c r="FWR34" s="113"/>
      <c r="FWS34" s="113"/>
      <c r="FWT34" s="113"/>
      <c r="FWU34" s="113"/>
      <c r="FWV34" s="113"/>
      <c r="FWW34" s="113"/>
      <c r="FWX34" s="113"/>
      <c r="FWY34" s="113"/>
      <c r="FWZ34" s="113"/>
      <c r="FXA34" s="117"/>
      <c r="FXB34" s="113"/>
      <c r="FXC34" s="113"/>
      <c r="FXD34" s="113"/>
      <c r="FXE34" s="113"/>
      <c r="FXF34" s="113"/>
      <c r="FXG34" s="113"/>
      <c r="FXH34" s="113"/>
      <c r="FXI34" s="113"/>
      <c r="FXJ34" s="113"/>
      <c r="FXK34" s="113"/>
      <c r="FXL34" s="113"/>
      <c r="FXM34" s="113"/>
      <c r="FXN34" s="113"/>
      <c r="FXO34" s="113"/>
      <c r="FXP34" s="113"/>
      <c r="FXQ34" s="113"/>
      <c r="FXR34" s="113"/>
      <c r="FXS34" s="113"/>
      <c r="FXT34" s="113"/>
      <c r="FXU34" s="113"/>
      <c r="FXV34" s="113"/>
      <c r="FXW34" s="113"/>
      <c r="FXX34" s="113"/>
      <c r="FXY34" s="113"/>
      <c r="FXZ34" s="113"/>
      <c r="FYA34" s="113"/>
      <c r="FYB34" s="113"/>
      <c r="FYC34" s="113"/>
      <c r="FYD34" s="113"/>
      <c r="FYE34" s="113"/>
      <c r="FYF34" s="113"/>
      <c r="FYG34" s="113"/>
      <c r="FYH34" s="113"/>
      <c r="FYI34" s="113"/>
      <c r="FYJ34" s="113"/>
      <c r="FYK34" s="113"/>
      <c r="FYL34" s="113"/>
      <c r="FYM34" s="113"/>
      <c r="FYN34" s="113"/>
      <c r="FYO34" s="113"/>
      <c r="FYP34" s="113"/>
      <c r="FYQ34" s="113"/>
      <c r="FYR34" s="113"/>
      <c r="FYS34" s="113"/>
      <c r="FYT34" s="113"/>
      <c r="FYU34" s="113"/>
      <c r="FYV34" s="113"/>
      <c r="FYW34" s="113"/>
      <c r="FYX34" s="113"/>
      <c r="FYY34" s="113"/>
      <c r="FYZ34" s="113"/>
      <c r="FZA34" s="113"/>
      <c r="FZB34" s="113"/>
      <c r="FZC34" s="113"/>
      <c r="FZD34" s="113"/>
      <c r="FZE34" s="113"/>
      <c r="FZF34" s="113"/>
      <c r="FZG34" s="113"/>
      <c r="FZH34" s="113"/>
      <c r="FZI34" s="113"/>
      <c r="FZJ34" s="113"/>
      <c r="FZK34" s="113"/>
      <c r="FZL34" s="113"/>
      <c r="FZM34" s="113"/>
      <c r="FZN34" s="113"/>
      <c r="FZO34" s="113"/>
      <c r="FZP34" s="113"/>
      <c r="FZQ34" s="113"/>
      <c r="FZR34" s="113"/>
      <c r="FZS34" s="113"/>
      <c r="FZT34" s="113"/>
      <c r="FZU34" s="113"/>
      <c r="FZV34" s="113"/>
      <c r="FZW34" s="113"/>
      <c r="FZX34" s="113"/>
      <c r="FZY34" s="113"/>
      <c r="FZZ34" s="113"/>
      <c r="GAA34" s="113"/>
      <c r="GAB34" s="113"/>
      <c r="GAC34" s="113"/>
      <c r="GAD34" s="113"/>
      <c r="GAE34" s="113"/>
      <c r="GAF34" s="113"/>
      <c r="GAG34" s="113"/>
      <c r="GAH34" s="113"/>
      <c r="GAI34" s="113"/>
      <c r="GAJ34" s="113"/>
      <c r="GAK34" s="113"/>
      <c r="GAL34" s="113"/>
      <c r="GAM34" s="113"/>
      <c r="GAN34" s="113"/>
      <c r="GAO34" s="113"/>
      <c r="GAP34" s="113"/>
      <c r="GAQ34" s="113"/>
      <c r="GAR34" s="113"/>
      <c r="GAS34" s="113"/>
      <c r="GAT34" s="113"/>
      <c r="GAU34" s="113"/>
      <c r="GAV34" s="113"/>
      <c r="GAW34" s="113"/>
      <c r="GAX34" s="113"/>
      <c r="GAY34" s="113"/>
      <c r="GAZ34" s="113"/>
      <c r="GBA34" s="113"/>
      <c r="GBB34" s="113"/>
      <c r="GBC34" s="113"/>
      <c r="GBD34" s="113"/>
      <c r="GBE34" s="113"/>
      <c r="GBF34" s="113"/>
      <c r="GBG34" s="113"/>
      <c r="GBH34" s="113"/>
      <c r="GBI34" s="113"/>
      <c r="GBJ34" s="113"/>
      <c r="GBK34" s="113"/>
      <c r="GBL34" s="113"/>
      <c r="GBM34" s="113"/>
      <c r="GBN34" s="113"/>
      <c r="GBO34" s="113"/>
      <c r="GBP34" s="113"/>
      <c r="GBQ34" s="113"/>
      <c r="GBR34" s="113"/>
      <c r="GBS34" s="113"/>
      <c r="GBT34" s="113"/>
      <c r="GBU34" s="113"/>
      <c r="GBV34" s="113"/>
      <c r="GBW34" s="113"/>
      <c r="GBX34" s="117"/>
      <c r="GBY34" s="113"/>
      <c r="GBZ34" s="113"/>
      <c r="GCA34" s="113"/>
      <c r="GCB34" s="113"/>
      <c r="GCC34" s="113"/>
      <c r="GCD34" s="113"/>
      <c r="GCE34" s="113"/>
      <c r="GCF34" s="113"/>
      <c r="GCG34" s="113"/>
      <c r="GCH34" s="113"/>
      <c r="GCI34" s="113"/>
      <c r="GCJ34" s="113"/>
      <c r="GCK34" s="113"/>
      <c r="GCL34" s="113"/>
      <c r="GCM34" s="113"/>
      <c r="GCN34" s="113"/>
      <c r="GCO34" s="113"/>
      <c r="GCP34" s="113"/>
      <c r="GCQ34" s="113"/>
      <c r="GCR34" s="113"/>
      <c r="GCS34" s="113"/>
      <c r="GCT34" s="113"/>
      <c r="GCU34" s="113"/>
      <c r="GCV34" s="113"/>
      <c r="GCW34" s="113"/>
      <c r="GCX34" s="113"/>
      <c r="GCY34" s="113"/>
      <c r="GCZ34" s="113"/>
      <c r="GDA34" s="113"/>
      <c r="GDB34" s="113"/>
      <c r="GDC34" s="113"/>
      <c r="GDD34" s="113"/>
      <c r="GDE34" s="113"/>
      <c r="GDF34" s="113"/>
      <c r="GDG34" s="113"/>
      <c r="GDH34" s="113"/>
      <c r="GDI34" s="113"/>
      <c r="GDJ34" s="113"/>
      <c r="GDK34" s="113"/>
      <c r="GDL34" s="113"/>
      <c r="GDM34" s="113"/>
      <c r="GDN34" s="113"/>
      <c r="GDO34" s="113"/>
      <c r="GDP34" s="113"/>
      <c r="GDQ34" s="113"/>
      <c r="GDR34" s="113"/>
      <c r="GDS34" s="113"/>
      <c r="GDT34" s="113"/>
      <c r="GDU34" s="113"/>
      <c r="GDV34" s="113"/>
      <c r="GDW34" s="113"/>
      <c r="GDX34" s="113"/>
      <c r="GDY34" s="113"/>
      <c r="GDZ34" s="113"/>
      <c r="GEA34" s="113"/>
      <c r="GEB34" s="113"/>
      <c r="GEC34" s="113"/>
      <c r="GED34" s="113"/>
      <c r="GEE34" s="113"/>
      <c r="GEF34" s="113"/>
      <c r="GEG34" s="113"/>
      <c r="GEH34" s="113"/>
      <c r="GEI34" s="113"/>
      <c r="GEJ34" s="113"/>
      <c r="GEK34" s="113"/>
      <c r="GEL34" s="113"/>
      <c r="GEM34" s="113"/>
      <c r="GEN34" s="113"/>
      <c r="GEO34" s="113"/>
      <c r="GEP34" s="113"/>
      <c r="GEQ34" s="113"/>
      <c r="GER34" s="113"/>
      <c r="GES34" s="113"/>
      <c r="GET34" s="113"/>
      <c r="GEU34" s="113"/>
      <c r="GEV34" s="113"/>
      <c r="GEW34" s="113"/>
      <c r="GEX34" s="113"/>
      <c r="GEY34" s="113"/>
      <c r="GEZ34" s="113"/>
      <c r="GFA34" s="113"/>
      <c r="GFB34" s="113"/>
      <c r="GFC34" s="113"/>
      <c r="GFD34" s="113"/>
      <c r="GFE34" s="113"/>
      <c r="GFF34" s="113"/>
      <c r="GFG34" s="113"/>
      <c r="GFH34" s="113"/>
      <c r="GFI34" s="113"/>
      <c r="GFJ34" s="113"/>
      <c r="GFK34" s="113"/>
      <c r="GFL34" s="113"/>
      <c r="GFM34" s="113"/>
      <c r="GFN34" s="113"/>
      <c r="GFO34" s="113"/>
      <c r="GFP34" s="113"/>
      <c r="GFQ34" s="113"/>
      <c r="GFR34" s="113"/>
      <c r="GFS34" s="113"/>
      <c r="GFT34" s="113"/>
      <c r="GFU34" s="113"/>
      <c r="GFV34" s="113"/>
      <c r="GFW34" s="113"/>
      <c r="GFX34" s="113"/>
      <c r="GFY34" s="113"/>
      <c r="GFZ34" s="113"/>
      <c r="GGA34" s="113"/>
      <c r="GGB34" s="113"/>
      <c r="GGC34" s="113"/>
      <c r="GGD34" s="113"/>
      <c r="GGE34" s="113"/>
      <c r="GGF34" s="113"/>
      <c r="GGG34" s="113"/>
      <c r="GGH34" s="113"/>
      <c r="GGI34" s="113"/>
      <c r="GGJ34" s="113"/>
      <c r="GGK34" s="113"/>
      <c r="GGL34" s="113"/>
      <c r="GGM34" s="113"/>
      <c r="GGN34" s="113"/>
      <c r="GGO34" s="113"/>
      <c r="GGP34" s="113"/>
      <c r="GGQ34" s="113"/>
      <c r="GGR34" s="113"/>
      <c r="GGS34" s="113"/>
      <c r="GGT34" s="113"/>
      <c r="GGU34" s="117"/>
      <c r="GGV34" s="113"/>
      <c r="GGW34" s="113"/>
      <c r="GGX34" s="113"/>
      <c r="GGY34" s="113"/>
      <c r="GGZ34" s="113"/>
      <c r="GHA34" s="113"/>
      <c r="GHB34" s="113"/>
      <c r="GHC34" s="113"/>
      <c r="GHD34" s="113"/>
      <c r="GHE34" s="113"/>
      <c r="GHF34" s="113"/>
      <c r="GHG34" s="113"/>
      <c r="GHH34" s="113"/>
      <c r="GHI34" s="113"/>
      <c r="GHJ34" s="113"/>
      <c r="GHK34" s="113"/>
      <c r="GHL34" s="113"/>
      <c r="GHM34" s="113"/>
      <c r="GHN34" s="113"/>
      <c r="GHO34" s="113"/>
      <c r="GHP34" s="113"/>
      <c r="GHQ34" s="113"/>
      <c r="GHR34" s="113"/>
      <c r="GHS34" s="113"/>
      <c r="GHT34" s="113"/>
      <c r="GHU34" s="113"/>
      <c r="GHV34" s="113"/>
      <c r="GHW34" s="113"/>
      <c r="GHX34" s="113"/>
      <c r="GHY34" s="113"/>
      <c r="GHZ34" s="113"/>
      <c r="GIA34" s="113"/>
      <c r="GIB34" s="113"/>
      <c r="GIC34" s="113"/>
      <c r="GID34" s="113"/>
      <c r="GIE34" s="113"/>
      <c r="GIF34" s="113"/>
      <c r="GIG34" s="113"/>
      <c r="GIH34" s="113"/>
      <c r="GII34" s="113"/>
      <c r="GIJ34" s="113"/>
      <c r="GIK34" s="113"/>
      <c r="GIL34" s="113"/>
      <c r="GIM34" s="113"/>
      <c r="GIN34" s="113"/>
      <c r="GIO34" s="113"/>
      <c r="GIP34" s="113"/>
      <c r="GIQ34" s="113"/>
      <c r="GIR34" s="113"/>
      <c r="GIS34" s="113"/>
      <c r="GIT34" s="113"/>
      <c r="GIU34" s="113"/>
      <c r="GIV34" s="113"/>
      <c r="GIW34" s="113"/>
      <c r="GIX34" s="113"/>
      <c r="GIY34" s="113"/>
      <c r="GIZ34" s="113"/>
      <c r="GJA34" s="113"/>
      <c r="GJB34" s="113"/>
      <c r="GJC34" s="113"/>
      <c r="GJD34" s="113"/>
      <c r="GJE34" s="113"/>
      <c r="GJF34" s="113"/>
      <c r="GJG34" s="113"/>
      <c r="GJH34" s="113"/>
      <c r="GJI34" s="113"/>
      <c r="GJJ34" s="113"/>
      <c r="GJK34" s="113"/>
      <c r="GJL34" s="113"/>
      <c r="GJM34" s="113"/>
      <c r="GJN34" s="113"/>
      <c r="GJO34" s="113"/>
      <c r="GJP34" s="113"/>
      <c r="GJQ34" s="113"/>
      <c r="GJR34" s="113"/>
      <c r="GJS34" s="113"/>
      <c r="GJT34" s="113"/>
      <c r="GJU34" s="113"/>
      <c r="GJV34" s="113"/>
      <c r="GJW34" s="113"/>
      <c r="GJX34" s="113"/>
      <c r="GJY34" s="113"/>
      <c r="GJZ34" s="113"/>
      <c r="GKA34" s="113"/>
      <c r="GKB34" s="113"/>
      <c r="GKC34" s="113"/>
      <c r="GKD34" s="113"/>
      <c r="GKE34" s="113"/>
      <c r="GKF34" s="113"/>
      <c r="GKG34" s="113"/>
      <c r="GKH34" s="113"/>
      <c r="GKI34" s="113"/>
      <c r="GKJ34" s="113"/>
      <c r="GKK34" s="113"/>
      <c r="GKL34" s="113"/>
      <c r="GKM34" s="113"/>
      <c r="GKN34" s="113"/>
      <c r="GKO34" s="113"/>
      <c r="GKP34" s="113"/>
      <c r="GKQ34" s="113"/>
      <c r="GKR34" s="113"/>
      <c r="GKS34" s="113"/>
      <c r="GKT34" s="113"/>
      <c r="GKU34" s="113"/>
      <c r="GKV34" s="113"/>
      <c r="GKW34" s="113"/>
      <c r="GKX34" s="113"/>
      <c r="GKY34" s="113"/>
      <c r="GKZ34" s="113"/>
      <c r="GLA34" s="113"/>
      <c r="GLB34" s="113"/>
      <c r="GLC34" s="113"/>
      <c r="GLD34" s="113"/>
      <c r="GLE34" s="113"/>
      <c r="GLF34" s="113"/>
      <c r="GLG34" s="113"/>
      <c r="GLH34" s="113"/>
      <c r="GLI34" s="113"/>
      <c r="GLJ34" s="113"/>
      <c r="GLK34" s="113"/>
      <c r="GLL34" s="113"/>
      <c r="GLM34" s="113"/>
      <c r="GLN34" s="113"/>
      <c r="GLO34" s="113"/>
      <c r="GLP34" s="113"/>
      <c r="GLQ34" s="113"/>
      <c r="GLR34" s="117"/>
      <c r="GLS34" s="113"/>
      <c r="GLT34" s="113"/>
      <c r="GLU34" s="113"/>
      <c r="GLV34" s="113"/>
      <c r="GLW34" s="113"/>
      <c r="GLX34" s="113"/>
      <c r="GLY34" s="113"/>
      <c r="GLZ34" s="113"/>
      <c r="GMA34" s="113"/>
      <c r="GMB34" s="113"/>
      <c r="GMC34" s="113"/>
      <c r="GMD34" s="113"/>
      <c r="GME34" s="113"/>
      <c r="GMF34" s="113"/>
      <c r="GMG34" s="113"/>
      <c r="GMH34" s="113"/>
      <c r="GMI34" s="113"/>
      <c r="GMJ34" s="113"/>
      <c r="GMK34" s="113"/>
      <c r="GML34" s="113"/>
      <c r="GMM34" s="113"/>
      <c r="GMN34" s="113"/>
      <c r="GMO34" s="113"/>
      <c r="GMP34" s="113"/>
      <c r="GMQ34" s="113"/>
      <c r="GMR34" s="113"/>
      <c r="GMS34" s="113"/>
      <c r="GMT34" s="113"/>
      <c r="GMU34" s="113"/>
      <c r="GMV34" s="113"/>
      <c r="GMW34" s="113"/>
      <c r="GMX34" s="113"/>
      <c r="GMY34" s="113"/>
      <c r="GMZ34" s="113"/>
      <c r="GNA34" s="113"/>
      <c r="GNB34" s="113"/>
      <c r="GNC34" s="113"/>
      <c r="GND34" s="113"/>
      <c r="GNE34" s="113"/>
      <c r="GNF34" s="113"/>
      <c r="GNG34" s="113"/>
      <c r="GNH34" s="113"/>
      <c r="GNI34" s="113"/>
      <c r="GNJ34" s="113"/>
      <c r="GNK34" s="113"/>
      <c r="GNL34" s="113"/>
      <c r="GNM34" s="113"/>
      <c r="GNN34" s="113"/>
      <c r="GNO34" s="113"/>
      <c r="GNP34" s="113"/>
      <c r="GNQ34" s="113"/>
      <c r="GNR34" s="113"/>
      <c r="GNS34" s="113"/>
      <c r="GNT34" s="113"/>
      <c r="GNU34" s="113"/>
      <c r="GNV34" s="113"/>
      <c r="GNW34" s="113"/>
      <c r="GNX34" s="113"/>
      <c r="GNY34" s="113"/>
      <c r="GNZ34" s="113"/>
      <c r="GOA34" s="113"/>
      <c r="GOB34" s="113"/>
      <c r="GOC34" s="113"/>
      <c r="GOD34" s="113"/>
      <c r="GOE34" s="113"/>
      <c r="GOF34" s="113"/>
      <c r="GOG34" s="113"/>
      <c r="GOH34" s="113"/>
      <c r="GOI34" s="113"/>
      <c r="GOJ34" s="113"/>
      <c r="GOK34" s="113"/>
      <c r="GOL34" s="113"/>
      <c r="GOM34" s="113"/>
      <c r="GON34" s="113"/>
      <c r="GOO34" s="113"/>
      <c r="GOP34" s="113"/>
      <c r="GOQ34" s="113"/>
      <c r="GOR34" s="113"/>
      <c r="GOS34" s="113"/>
      <c r="GOT34" s="113"/>
      <c r="GOU34" s="113"/>
      <c r="GOV34" s="113"/>
      <c r="GOW34" s="113"/>
      <c r="GOX34" s="113"/>
      <c r="GOY34" s="113"/>
      <c r="GOZ34" s="113"/>
      <c r="GPA34" s="113"/>
      <c r="GPB34" s="113"/>
      <c r="GPC34" s="113"/>
      <c r="GPD34" s="113"/>
      <c r="GPE34" s="113"/>
      <c r="GPF34" s="113"/>
      <c r="GPG34" s="113"/>
      <c r="GPH34" s="113"/>
      <c r="GPI34" s="113"/>
      <c r="GPJ34" s="113"/>
      <c r="GPK34" s="113"/>
      <c r="GPL34" s="113"/>
      <c r="GPM34" s="113"/>
      <c r="GPN34" s="113"/>
      <c r="GPO34" s="113"/>
      <c r="GPP34" s="113"/>
      <c r="GPQ34" s="113"/>
      <c r="GPR34" s="113"/>
      <c r="GPS34" s="113"/>
      <c r="GPT34" s="113"/>
      <c r="GPU34" s="113"/>
      <c r="GPV34" s="113"/>
      <c r="GPW34" s="113"/>
      <c r="GPX34" s="113"/>
      <c r="GPY34" s="113"/>
      <c r="GPZ34" s="113"/>
      <c r="GQA34" s="113"/>
      <c r="GQB34" s="113"/>
      <c r="GQC34" s="113"/>
      <c r="GQD34" s="113"/>
      <c r="GQE34" s="113"/>
      <c r="GQF34" s="113"/>
      <c r="GQG34" s="113"/>
      <c r="GQH34" s="113"/>
      <c r="GQI34" s="113"/>
      <c r="GQJ34" s="113"/>
      <c r="GQK34" s="113"/>
      <c r="GQL34" s="113"/>
      <c r="GQM34" s="113"/>
      <c r="GQN34" s="113"/>
      <c r="GQO34" s="117"/>
      <c r="GQP34" s="113"/>
      <c r="GQQ34" s="113"/>
      <c r="GQR34" s="113"/>
      <c r="GQS34" s="113"/>
      <c r="GQT34" s="113"/>
      <c r="GQU34" s="113"/>
      <c r="GQV34" s="113"/>
      <c r="GQW34" s="113"/>
      <c r="GQX34" s="113"/>
      <c r="GQY34" s="113"/>
      <c r="GQZ34" s="113"/>
      <c r="GRA34" s="113"/>
      <c r="GRB34" s="113"/>
      <c r="GRC34" s="113"/>
      <c r="GRD34" s="113"/>
      <c r="GRE34" s="113"/>
      <c r="GRF34" s="113"/>
      <c r="GRG34" s="113"/>
      <c r="GRH34" s="113"/>
      <c r="GRI34" s="113"/>
      <c r="GRJ34" s="113"/>
      <c r="GRK34" s="113"/>
      <c r="GRL34" s="113"/>
      <c r="GRM34" s="113"/>
      <c r="GRN34" s="113"/>
      <c r="GRO34" s="113"/>
      <c r="GRP34" s="113"/>
      <c r="GRQ34" s="113"/>
      <c r="GRR34" s="113"/>
      <c r="GRS34" s="113"/>
      <c r="GRT34" s="113"/>
      <c r="GRU34" s="113"/>
      <c r="GRV34" s="113"/>
      <c r="GRW34" s="113"/>
      <c r="GRX34" s="113"/>
      <c r="GRY34" s="113"/>
      <c r="GRZ34" s="113"/>
      <c r="GSA34" s="113"/>
      <c r="GSB34" s="113"/>
      <c r="GSC34" s="113"/>
      <c r="GSD34" s="113"/>
      <c r="GSE34" s="113"/>
      <c r="GSF34" s="113"/>
      <c r="GSG34" s="113"/>
      <c r="GSH34" s="113"/>
      <c r="GSI34" s="113"/>
      <c r="GSJ34" s="113"/>
      <c r="GSK34" s="113"/>
      <c r="GSL34" s="113"/>
      <c r="GSM34" s="113"/>
      <c r="GSN34" s="113"/>
      <c r="GSO34" s="113"/>
      <c r="GSP34" s="113"/>
      <c r="GSQ34" s="113"/>
      <c r="GSR34" s="113"/>
      <c r="GSS34" s="113"/>
      <c r="GST34" s="113"/>
      <c r="GSU34" s="113"/>
      <c r="GSV34" s="113"/>
      <c r="GSW34" s="113"/>
      <c r="GSX34" s="113"/>
      <c r="GSY34" s="113"/>
      <c r="GSZ34" s="113"/>
      <c r="GTA34" s="113"/>
      <c r="GTB34" s="113"/>
      <c r="GTC34" s="113"/>
      <c r="GTD34" s="113"/>
      <c r="GTE34" s="113"/>
      <c r="GTF34" s="113"/>
      <c r="GTG34" s="113"/>
      <c r="GTH34" s="113"/>
      <c r="GTI34" s="113"/>
      <c r="GTJ34" s="113"/>
      <c r="GTK34" s="113"/>
      <c r="GTL34" s="113"/>
      <c r="GTM34" s="113"/>
      <c r="GTN34" s="113"/>
      <c r="GTO34" s="113"/>
      <c r="GTP34" s="113"/>
      <c r="GTQ34" s="113"/>
      <c r="GTR34" s="113"/>
      <c r="GTS34" s="113"/>
      <c r="GTT34" s="113"/>
      <c r="GTU34" s="113"/>
      <c r="GTV34" s="113"/>
      <c r="GTW34" s="113"/>
      <c r="GTX34" s="113"/>
      <c r="GTY34" s="113"/>
      <c r="GTZ34" s="113"/>
      <c r="GUA34" s="113"/>
      <c r="GUB34" s="113"/>
      <c r="GUC34" s="113"/>
      <c r="GUD34" s="113"/>
      <c r="GUE34" s="113"/>
      <c r="GUF34" s="113"/>
      <c r="GUG34" s="113"/>
      <c r="GUH34" s="113"/>
      <c r="GUI34" s="113"/>
      <c r="GUJ34" s="113"/>
      <c r="GUK34" s="113"/>
      <c r="GUL34" s="113"/>
      <c r="GUM34" s="113"/>
      <c r="GUN34" s="113"/>
      <c r="GUO34" s="113"/>
      <c r="GUP34" s="113"/>
      <c r="GUQ34" s="113"/>
      <c r="GUR34" s="113"/>
      <c r="GUS34" s="113"/>
      <c r="GUT34" s="113"/>
      <c r="GUU34" s="113"/>
      <c r="GUV34" s="113"/>
      <c r="GUW34" s="113"/>
      <c r="GUX34" s="113"/>
      <c r="GUY34" s="113"/>
      <c r="GUZ34" s="113"/>
      <c r="GVA34" s="113"/>
      <c r="GVB34" s="113"/>
      <c r="GVC34" s="113"/>
      <c r="GVD34" s="113"/>
      <c r="GVE34" s="113"/>
      <c r="GVF34" s="113"/>
      <c r="GVG34" s="113"/>
      <c r="GVH34" s="113"/>
      <c r="GVI34" s="113"/>
      <c r="GVJ34" s="113"/>
      <c r="GVK34" s="113"/>
      <c r="GVL34" s="117"/>
      <c r="GVM34" s="113"/>
      <c r="GVN34" s="113"/>
      <c r="GVO34" s="113"/>
      <c r="GVP34" s="113"/>
      <c r="GVQ34" s="113"/>
      <c r="GVR34" s="113"/>
      <c r="GVS34" s="113"/>
      <c r="GVT34" s="113"/>
      <c r="GVU34" s="113"/>
      <c r="GVV34" s="113"/>
      <c r="GVW34" s="113"/>
      <c r="GVX34" s="113"/>
      <c r="GVY34" s="113"/>
      <c r="GVZ34" s="113"/>
      <c r="GWA34" s="113"/>
      <c r="GWB34" s="113"/>
      <c r="GWC34" s="113"/>
      <c r="GWD34" s="113"/>
      <c r="GWE34" s="113"/>
      <c r="GWF34" s="113"/>
      <c r="GWG34" s="113"/>
      <c r="GWH34" s="113"/>
      <c r="GWI34" s="113"/>
      <c r="GWJ34" s="113"/>
      <c r="GWK34" s="113"/>
      <c r="GWL34" s="113"/>
      <c r="GWM34" s="113"/>
      <c r="GWN34" s="113"/>
      <c r="GWO34" s="113"/>
      <c r="GWP34" s="113"/>
      <c r="GWQ34" s="113"/>
      <c r="GWR34" s="113"/>
      <c r="GWS34" s="113"/>
      <c r="GWT34" s="113"/>
      <c r="GWU34" s="113"/>
      <c r="GWV34" s="113"/>
      <c r="GWW34" s="113"/>
      <c r="GWX34" s="113"/>
      <c r="GWY34" s="113"/>
      <c r="GWZ34" s="113"/>
      <c r="GXA34" s="113"/>
      <c r="GXB34" s="113"/>
      <c r="GXC34" s="113"/>
      <c r="GXD34" s="113"/>
      <c r="GXE34" s="113"/>
      <c r="GXF34" s="113"/>
      <c r="GXG34" s="113"/>
      <c r="GXH34" s="113"/>
      <c r="GXI34" s="113"/>
      <c r="GXJ34" s="113"/>
      <c r="GXK34" s="113"/>
      <c r="GXL34" s="113"/>
      <c r="GXM34" s="113"/>
      <c r="GXN34" s="113"/>
      <c r="GXO34" s="113"/>
      <c r="GXP34" s="113"/>
      <c r="GXQ34" s="113"/>
      <c r="GXR34" s="113"/>
      <c r="GXS34" s="113"/>
      <c r="GXT34" s="113"/>
      <c r="GXU34" s="113"/>
      <c r="GXV34" s="113"/>
      <c r="GXW34" s="113"/>
      <c r="GXX34" s="113"/>
      <c r="GXY34" s="113"/>
      <c r="GXZ34" s="113"/>
      <c r="GYA34" s="113"/>
      <c r="GYB34" s="113"/>
      <c r="GYC34" s="113"/>
      <c r="GYD34" s="113"/>
      <c r="GYE34" s="113"/>
      <c r="GYF34" s="113"/>
      <c r="GYG34" s="113"/>
      <c r="GYH34" s="113"/>
      <c r="GYI34" s="113"/>
      <c r="GYJ34" s="113"/>
      <c r="GYK34" s="113"/>
      <c r="GYL34" s="113"/>
      <c r="GYM34" s="113"/>
      <c r="GYN34" s="113"/>
      <c r="GYO34" s="113"/>
      <c r="GYP34" s="113"/>
      <c r="GYQ34" s="113"/>
      <c r="GYR34" s="113"/>
      <c r="GYS34" s="113"/>
      <c r="GYT34" s="113"/>
      <c r="GYU34" s="113"/>
      <c r="GYV34" s="113"/>
      <c r="GYW34" s="113"/>
      <c r="GYX34" s="113"/>
      <c r="GYY34" s="113"/>
      <c r="GYZ34" s="113"/>
      <c r="GZA34" s="113"/>
      <c r="GZB34" s="113"/>
      <c r="GZC34" s="113"/>
      <c r="GZD34" s="113"/>
      <c r="GZE34" s="113"/>
      <c r="GZF34" s="113"/>
      <c r="GZG34" s="113"/>
      <c r="GZH34" s="113"/>
      <c r="GZI34" s="113"/>
      <c r="GZJ34" s="113"/>
      <c r="GZK34" s="113"/>
      <c r="GZL34" s="113"/>
      <c r="GZM34" s="113"/>
      <c r="GZN34" s="113"/>
      <c r="GZO34" s="113"/>
      <c r="GZP34" s="113"/>
      <c r="GZQ34" s="113"/>
      <c r="GZR34" s="113"/>
      <c r="GZS34" s="113"/>
      <c r="GZT34" s="113"/>
      <c r="GZU34" s="113"/>
      <c r="GZV34" s="113"/>
      <c r="GZW34" s="113"/>
      <c r="GZX34" s="113"/>
      <c r="GZY34" s="113"/>
      <c r="GZZ34" s="113"/>
      <c r="HAA34" s="113"/>
      <c r="HAB34" s="113"/>
      <c r="HAC34" s="113"/>
      <c r="HAD34" s="113"/>
      <c r="HAE34" s="113"/>
      <c r="HAF34" s="113"/>
      <c r="HAG34" s="113"/>
      <c r="HAH34" s="113"/>
      <c r="HAI34" s="117"/>
      <c r="HAJ34" s="113"/>
      <c r="HAK34" s="113"/>
      <c r="HAL34" s="113"/>
      <c r="HAM34" s="113"/>
      <c r="HAN34" s="113"/>
      <c r="HAO34" s="113"/>
      <c r="HAP34" s="113"/>
      <c r="HAQ34" s="113"/>
      <c r="HAR34" s="113"/>
      <c r="HAS34" s="113"/>
      <c r="HAT34" s="113"/>
      <c r="HAU34" s="113"/>
      <c r="HAV34" s="113"/>
      <c r="HAW34" s="113"/>
      <c r="HAX34" s="113"/>
      <c r="HAY34" s="113"/>
      <c r="HAZ34" s="113"/>
      <c r="HBA34" s="113"/>
      <c r="HBB34" s="113"/>
      <c r="HBC34" s="113"/>
      <c r="HBD34" s="113"/>
      <c r="HBE34" s="113"/>
      <c r="HBF34" s="113"/>
      <c r="HBG34" s="113"/>
      <c r="HBH34" s="113"/>
      <c r="HBI34" s="113"/>
      <c r="HBJ34" s="113"/>
      <c r="HBK34" s="113"/>
      <c r="HBL34" s="113"/>
      <c r="HBM34" s="113"/>
      <c r="HBN34" s="113"/>
      <c r="HBO34" s="113"/>
      <c r="HBP34" s="113"/>
      <c r="HBQ34" s="113"/>
      <c r="HBR34" s="113"/>
      <c r="HBS34" s="113"/>
      <c r="HBT34" s="113"/>
      <c r="HBU34" s="113"/>
      <c r="HBV34" s="113"/>
      <c r="HBW34" s="113"/>
      <c r="HBX34" s="113"/>
      <c r="HBY34" s="113"/>
      <c r="HBZ34" s="113"/>
      <c r="HCA34" s="113"/>
      <c r="HCB34" s="113"/>
      <c r="HCC34" s="113"/>
      <c r="HCD34" s="113"/>
      <c r="HCE34" s="113"/>
      <c r="HCF34" s="113"/>
      <c r="HCG34" s="113"/>
      <c r="HCH34" s="113"/>
      <c r="HCI34" s="113"/>
      <c r="HCJ34" s="113"/>
      <c r="HCK34" s="113"/>
      <c r="HCL34" s="113"/>
      <c r="HCM34" s="113"/>
      <c r="HCN34" s="113"/>
      <c r="HCO34" s="113"/>
      <c r="HCP34" s="113"/>
      <c r="HCQ34" s="113"/>
      <c r="HCR34" s="113"/>
      <c r="HCS34" s="113"/>
      <c r="HCT34" s="113"/>
      <c r="HCU34" s="113"/>
      <c r="HCV34" s="113"/>
      <c r="HCW34" s="113"/>
      <c r="HCX34" s="113"/>
      <c r="HCY34" s="113"/>
      <c r="HCZ34" s="113"/>
      <c r="HDA34" s="113"/>
      <c r="HDB34" s="113"/>
      <c r="HDC34" s="113"/>
      <c r="HDD34" s="113"/>
      <c r="HDE34" s="113"/>
      <c r="HDF34" s="113"/>
      <c r="HDG34" s="113"/>
      <c r="HDH34" s="113"/>
      <c r="HDI34" s="113"/>
      <c r="HDJ34" s="113"/>
      <c r="HDK34" s="113"/>
      <c r="HDL34" s="113"/>
      <c r="HDM34" s="113"/>
      <c r="HDN34" s="113"/>
      <c r="HDO34" s="113"/>
      <c r="HDP34" s="113"/>
      <c r="HDQ34" s="113"/>
      <c r="HDR34" s="113"/>
      <c r="HDS34" s="113"/>
      <c r="HDT34" s="113"/>
      <c r="HDU34" s="113"/>
      <c r="HDV34" s="113"/>
      <c r="HDW34" s="113"/>
      <c r="HDX34" s="113"/>
      <c r="HDY34" s="113"/>
      <c r="HDZ34" s="113"/>
      <c r="HEA34" s="113"/>
      <c r="HEB34" s="113"/>
      <c r="HEC34" s="113"/>
      <c r="HED34" s="113"/>
      <c r="HEE34" s="113"/>
      <c r="HEF34" s="113"/>
      <c r="HEG34" s="113"/>
      <c r="HEH34" s="113"/>
      <c r="HEI34" s="113"/>
      <c r="HEJ34" s="113"/>
      <c r="HEK34" s="113"/>
      <c r="HEL34" s="113"/>
      <c r="HEM34" s="113"/>
      <c r="HEN34" s="113"/>
      <c r="HEO34" s="113"/>
      <c r="HEP34" s="113"/>
      <c r="HEQ34" s="113"/>
      <c r="HER34" s="113"/>
      <c r="HES34" s="113"/>
      <c r="HET34" s="113"/>
      <c r="HEU34" s="113"/>
      <c r="HEV34" s="113"/>
      <c r="HEW34" s="113"/>
      <c r="HEX34" s="113"/>
      <c r="HEY34" s="113"/>
      <c r="HEZ34" s="113"/>
      <c r="HFA34" s="113"/>
      <c r="HFB34" s="113"/>
      <c r="HFC34" s="113"/>
      <c r="HFD34" s="113"/>
      <c r="HFE34" s="113"/>
      <c r="HFF34" s="117"/>
      <c r="HFG34" s="113"/>
      <c r="HFH34" s="113"/>
      <c r="HFI34" s="113"/>
      <c r="HFJ34" s="113"/>
      <c r="HFK34" s="113"/>
      <c r="HFL34" s="113"/>
      <c r="HFM34" s="113"/>
      <c r="HFN34" s="113"/>
      <c r="HFO34" s="113"/>
      <c r="HFP34" s="113"/>
      <c r="HFQ34" s="113"/>
      <c r="HFR34" s="113"/>
      <c r="HFS34" s="113"/>
      <c r="HFT34" s="113"/>
      <c r="HFU34" s="113"/>
      <c r="HFV34" s="113"/>
      <c r="HFW34" s="113"/>
      <c r="HFX34" s="113"/>
      <c r="HFY34" s="113"/>
      <c r="HFZ34" s="113"/>
      <c r="HGA34" s="113"/>
      <c r="HGB34" s="113"/>
      <c r="HGC34" s="113"/>
      <c r="HGD34" s="113"/>
      <c r="HGE34" s="113"/>
      <c r="HGF34" s="113"/>
      <c r="HGG34" s="113"/>
      <c r="HGH34" s="113"/>
      <c r="HGI34" s="113"/>
      <c r="HGJ34" s="113"/>
      <c r="HGK34" s="113"/>
      <c r="HGL34" s="113"/>
      <c r="HGM34" s="113"/>
      <c r="HGN34" s="113"/>
      <c r="HGO34" s="113"/>
      <c r="HGP34" s="113"/>
      <c r="HGQ34" s="113"/>
      <c r="HGR34" s="113"/>
      <c r="HGS34" s="113"/>
      <c r="HGT34" s="113"/>
      <c r="HGU34" s="113"/>
      <c r="HGV34" s="113"/>
      <c r="HGW34" s="113"/>
      <c r="HGX34" s="113"/>
      <c r="HGY34" s="113"/>
      <c r="HGZ34" s="113"/>
      <c r="HHA34" s="113"/>
      <c r="HHB34" s="113"/>
      <c r="HHC34" s="113"/>
      <c r="HHD34" s="113"/>
      <c r="HHE34" s="113"/>
      <c r="HHF34" s="113"/>
      <c r="HHG34" s="113"/>
      <c r="HHH34" s="113"/>
      <c r="HHI34" s="113"/>
      <c r="HHJ34" s="113"/>
      <c r="HHK34" s="113"/>
      <c r="HHL34" s="113"/>
      <c r="HHM34" s="113"/>
      <c r="HHN34" s="113"/>
      <c r="HHO34" s="113"/>
      <c r="HHP34" s="113"/>
      <c r="HHQ34" s="113"/>
      <c r="HHR34" s="113"/>
      <c r="HHS34" s="113"/>
      <c r="HHT34" s="113"/>
      <c r="HHU34" s="113"/>
      <c r="HHV34" s="113"/>
      <c r="HHW34" s="113"/>
      <c r="HHX34" s="113"/>
      <c r="HHY34" s="113"/>
      <c r="HHZ34" s="113"/>
      <c r="HIA34" s="113"/>
      <c r="HIB34" s="113"/>
      <c r="HIC34" s="113"/>
      <c r="HID34" s="113"/>
      <c r="HIE34" s="113"/>
      <c r="HIF34" s="113"/>
      <c r="HIG34" s="113"/>
      <c r="HIH34" s="113"/>
      <c r="HII34" s="113"/>
      <c r="HIJ34" s="113"/>
      <c r="HIK34" s="113"/>
      <c r="HIL34" s="113"/>
      <c r="HIM34" s="113"/>
      <c r="HIN34" s="113"/>
      <c r="HIO34" s="113"/>
      <c r="HIP34" s="113"/>
      <c r="HIQ34" s="113"/>
      <c r="HIR34" s="113"/>
      <c r="HIS34" s="113"/>
      <c r="HIT34" s="113"/>
      <c r="HIU34" s="113"/>
      <c r="HIV34" s="113"/>
      <c r="HIW34" s="113"/>
      <c r="HIX34" s="113"/>
      <c r="HIY34" s="113"/>
      <c r="HIZ34" s="113"/>
      <c r="HJA34" s="113"/>
      <c r="HJB34" s="113"/>
      <c r="HJC34" s="113"/>
      <c r="HJD34" s="113"/>
      <c r="HJE34" s="113"/>
      <c r="HJF34" s="113"/>
      <c r="HJG34" s="113"/>
      <c r="HJH34" s="113"/>
      <c r="HJI34" s="113"/>
      <c r="HJJ34" s="113"/>
      <c r="HJK34" s="113"/>
      <c r="HJL34" s="113"/>
      <c r="HJM34" s="113"/>
      <c r="HJN34" s="113"/>
      <c r="HJO34" s="113"/>
      <c r="HJP34" s="113"/>
      <c r="HJQ34" s="113"/>
      <c r="HJR34" s="113"/>
      <c r="HJS34" s="113"/>
      <c r="HJT34" s="113"/>
      <c r="HJU34" s="113"/>
      <c r="HJV34" s="113"/>
      <c r="HJW34" s="113"/>
      <c r="HJX34" s="113"/>
      <c r="HJY34" s="113"/>
      <c r="HJZ34" s="113"/>
      <c r="HKA34" s="113"/>
      <c r="HKB34" s="113"/>
      <c r="HKC34" s="117"/>
      <c r="HKD34" s="113"/>
      <c r="HKE34" s="113"/>
      <c r="HKF34" s="113"/>
      <c r="HKG34" s="113"/>
      <c r="HKH34" s="113"/>
      <c r="HKI34" s="113"/>
      <c r="HKJ34" s="113"/>
      <c r="HKK34" s="113"/>
      <c r="HKL34" s="113"/>
      <c r="HKM34" s="113"/>
      <c r="HKN34" s="113"/>
      <c r="HKO34" s="113"/>
      <c r="HKP34" s="113"/>
      <c r="HKQ34" s="113"/>
      <c r="HKR34" s="113"/>
      <c r="HKS34" s="113"/>
      <c r="HKT34" s="113"/>
      <c r="HKU34" s="113"/>
      <c r="HKV34" s="113"/>
      <c r="HKW34" s="113"/>
      <c r="HKX34" s="113"/>
      <c r="HKY34" s="113"/>
      <c r="HKZ34" s="113"/>
      <c r="HLA34" s="113"/>
      <c r="HLB34" s="113"/>
      <c r="HLC34" s="113"/>
      <c r="HLD34" s="113"/>
      <c r="HLE34" s="113"/>
      <c r="HLF34" s="113"/>
      <c r="HLG34" s="113"/>
      <c r="HLH34" s="113"/>
      <c r="HLI34" s="113"/>
      <c r="HLJ34" s="113"/>
      <c r="HLK34" s="113"/>
      <c r="HLL34" s="113"/>
      <c r="HLM34" s="113"/>
      <c r="HLN34" s="113"/>
      <c r="HLO34" s="113"/>
      <c r="HLP34" s="113"/>
      <c r="HLQ34" s="113"/>
      <c r="HLR34" s="113"/>
      <c r="HLS34" s="113"/>
      <c r="HLT34" s="113"/>
      <c r="HLU34" s="113"/>
      <c r="HLV34" s="113"/>
      <c r="HLW34" s="113"/>
      <c r="HLX34" s="113"/>
      <c r="HLY34" s="113"/>
      <c r="HLZ34" s="113"/>
      <c r="HMA34" s="113"/>
      <c r="HMB34" s="113"/>
      <c r="HMC34" s="113"/>
      <c r="HMD34" s="113"/>
      <c r="HME34" s="113"/>
      <c r="HMF34" s="113"/>
      <c r="HMG34" s="113"/>
      <c r="HMH34" s="113"/>
      <c r="HMI34" s="113"/>
      <c r="HMJ34" s="113"/>
      <c r="HMK34" s="113"/>
      <c r="HML34" s="113"/>
      <c r="HMM34" s="113"/>
      <c r="HMN34" s="113"/>
      <c r="HMO34" s="113"/>
      <c r="HMP34" s="113"/>
      <c r="HMQ34" s="113"/>
      <c r="HMR34" s="113"/>
      <c r="HMS34" s="113"/>
      <c r="HMT34" s="113"/>
      <c r="HMU34" s="113"/>
      <c r="HMV34" s="113"/>
      <c r="HMW34" s="113"/>
      <c r="HMX34" s="113"/>
      <c r="HMY34" s="113"/>
      <c r="HMZ34" s="113"/>
      <c r="HNA34" s="113"/>
      <c r="HNB34" s="113"/>
      <c r="HNC34" s="113"/>
      <c r="HND34" s="113"/>
      <c r="HNE34" s="113"/>
      <c r="HNF34" s="113"/>
      <c r="HNG34" s="113"/>
      <c r="HNH34" s="113"/>
      <c r="HNI34" s="113"/>
      <c r="HNJ34" s="113"/>
      <c r="HNK34" s="113"/>
      <c r="HNL34" s="113"/>
      <c r="HNM34" s="113"/>
      <c r="HNN34" s="113"/>
      <c r="HNO34" s="113"/>
      <c r="HNP34" s="113"/>
      <c r="HNQ34" s="113"/>
      <c r="HNR34" s="113"/>
      <c r="HNS34" s="113"/>
      <c r="HNT34" s="113"/>
      <c r="HNU34" s="113"/>
      <c r="HNV34" s="113"/>
      <c r="HNW34" s="113"/>
      <c r="HNX34" s="113"/>
      <c r="HNY34" s="113"/>
      <c r="HNZ34" s="113"/>
      <c r="HOA34" s="113"/>
      <c r="HOB34" s="113"/>
      <c r="HOC34" s="113"/>
      <c r="HOD34" s="113"/>
      <c r="HOE34" s="113"/>
      <c r="HOF34" s="113"/>
      <c r="HOG34" s="113"/>
      <c r="HOH34" s="113"/>
      <c r="HOI34" s="113"/>
      <c r="HOJ34" s="113"/>
      <c r="HOK34" s="113"/>
      <c r="HOL34" s="113"/>
      <c r="HOM34" s="113"/>
      <c r="HON34" s="113"/>
      <c r="HOO34" s="113"/>
      <c r="HOP34" s="113"/>
      <c r="HOQ34" s="113"/>
      <c r="HOR34" s="113"/>
      <c r="HOS34" s="113"/>
      <c r="HOT34" s="113"/>
      <c r="HOU34" s="113"/>
      <c r="HOV34" s="113"/>
      <c r="HOW34" s="113"/>
      <c r="HOX34" s="113"/>
      <c r="HOY34" s="113"/>
      <c r="HOZ34" s="117"/>
      <c r="HPA34" s="113"/>
      <c r="HPB34" s="113"/>
      <c r="HPC34" s="113"/>
      <c r="HPD34" s="113"/>
      <c r="HPE34" s="113"/>
      <c r="HPF34" s="113"/>
      <c r="HPG34" s="113"/>
      <c r="HPH34" s="113"/>
      <c r="HPI34" s="113"/>
      <c r="HPJ34" s="113"/>
      <c r="HPK34" s="113"/>
      <c r="HPL34" s="113"/>
      <c r="HPM34" s="113"/>
      <c r="HPN34" s="113"/>
      <c r="HPO34" s="113"/>
      <c r="HPP34" s="113"/>
      <c r="HPQ34" s="113"/>
      <c r="HPR34" s="113"/>
      <c r="HPS34" s="113"/>
      <c r="HPT34" s="113"/>
      <c r="HPU34" s="113"/>
      <c r="HPV34" s="113"/>
      <c r="HPW34" s="113"/>
      <c r="HPX34" s="113"/>
      <c r="HPY34" s="113"/>
      <c r="HPZ34" s="113"/>
      <c r="HQA34" s="113"/>
      <c r="HQB34" s="113"/>
      <c r="HQC34" s="113"/>
      <c r="HQD34" s="113"/>
      <c r="HQE34" s="113"/>
      <c r="HQF34" s="113"/>
      <c r="HQG34" s="113"/>
      <c r="HQH34" s="113"/>
      <c r="HQI34" s="113"/>
      <c r="HQJ34" s="113"/>
      <c r="HQK34" s="113"/>
      <c r="HQL34" s="113"/>
      <c r="HQM34" s="113"/>
      <c r="HQN34" s="113"/>
      <c r="HQO34" s="113"/>
      <c r="HQP34" s="113"/>
      <c r="HQQ34" s="113"/>
      <c r="HQR34" s="113"/>
      <c r="HQS34" s="113"/>
      <c r="HQT34" s="113"/>
      <c r="HQU34" s="113"/>
      <c r="HQV34" s="113"/>
      <c r="HQW34" s="113"/>
      <c r="HQX34" s="113"/>
      <c r="HQY34" s="113"/>
      <c r="HQZ34" s="113"/>
      <c r="HRA34" s="113"/>
      <c r="HRB34" s="113"/>
      <c r="HRC34" s="113"/>
      <c r="HRD34" s="113"/>
      <c r="HRE34" s="113"/>
      <c r="HRF34" s="113"/>
      <c r="HRG34" s="113"/>
      <c r="HRH34" s="113"/>
      <c r="HRI34" s="113"/>
      <c r="HRJ34" s="113"/>
      <c r="HRK34" s="113"/>
      <c r="HRL34" s="113"/>
      <c r="HRM34" s="113"/>
      <c r="HRN34" s="113"/>
      <c r="HRO34" s="113"/>
      <c r="HRP34" s="113"/>
      <c r="HRQ34" s="113"/>
      <c r="HRR34" s="113"/>
      <c r="HRS34" s="113"/>
      <c r="HRT34" s="113"/>
      <c r="HRU34" s="113"/>
      <c r="HRV34" s="113"/>
      <c r="HRW34" s="113"/>
      <c r="HRX34" s="113"/>
      <c r="HRY34" s="113"/>
      <c r="HRZ34" s="113"/>
      <c r="HSA34" s="113"/>
      <c r="HSB34" s="113"/>
      <c r="HSC34" s="113"/>
      <c r="HSD34" s="113"/>
      <c r="HSE34" s="113"/>
      <c r="HSF34" s="113"/>
      <c r="HSG34" s="113"/>
      <c r="HSH34" s="113"/>
      <c r="HSI34" s="113"/>
      <c r="HSJ34" s="113"/>
      <c r="HSK34" s="113"/>
      <c r="HSL34" s="113"/>
      <c r="HSM34" s="113"/>
      <c r="HSN34" s="113"/>
      <c r="HSO34" s="113"/>
      <c r="HSP34" s="113"/>
      <c r="HSQ34" s="113"/>
      <c r="HSR34" s="113"/>
      <c r="HSS34" s="113"/>
      <c r="HST34" s="113"/>
      <c r="HSU34" s="113"/>
      <c r="HSV34" s="113"/>
      <c r="HSW34" s="113"/>
      <c r="HSX34" s="113"/>
      <c r="HSY34" s="113"/>
      <c r="HSZ34" s="113"/>
      <c r="HTA34" s="113"/>
      <c r="HTB34" s="113"/>
      <c r="HTC34" s="113"/>
      <c r="HTD34" s="113"/>
      <c r="HTE34" s="113"/>
      <c r="HTF34" s="113"/>
      <c r="HTG34" s="113"/>
      <c r="HTH34" s="113"/>
      <c r="HTI34" s="113"/>
      <c r="HTJ34" s="113"/>
      <c r="HTK34" s="113"/>
      <c r="HTL34" s="113"/>
      <c r="HTM34" s="113"/>
      <c r="HTN34" s="113"/>
      <c r="HTO34" s="113"/>
      <c r="HTP34" s="113"/>
      <c r="HTQ34" s="113"/>
      <c r="HTR34" s="113"/>
      <c r="HTS34" s="113"/>
      <c r="HTT34" s="113"/>
      <c r="HTU34" s="113"/>
      <c r="HTV34" s="113"/>
      <c r="HTW34" s="117"/>
      <c r="HTX34" s="113"/>
      <c r="HTY34" s="113"/>
      <c r="HTZ34" s="113"/>
      <c r="HUA34" s="113"/>
      <c r="HUB34" s="113"/>
      <c r="HUC34" s="113"/>
      <c r="HUD34" s="113"/>
      <c r="HUE34" s="113"/>
      <c r="HUF34" s="113"/>
      <c r="HUG34" s="113"/>
      <c r="HUH34" s="113"/>
      <c r="HUI34" s="113"/>
      <c r="HUJ34" s="113"/>
      <c r="HUK34" s="113"/>
      <c r="HUL34" s="113"/>
      <c r="HUM34" s="113"/>
      <c r="HUN34" s="113"/>
      <c r="HUO34" s="113"/>
      <c r="HUP34" s="113"/>
      <c r="HUQ34" s="113"/>
      <c r="HUR34" s="113"/>
      <c r="HUS34" s="113"/>
      <c r="HUT34" s="113"/>
      <c r="HUU34" s="113"/>
      <c r="HUV34" s="113"/>
      <c r="HUW34" s="113"/>
      <c r="HUX34" s="113"/>
      <c r="HUY34" s="113"/>
      <c r="HUZ34" s="113"/>
      <c r="HVA34" s="113"/>
      <c r="HVB34" s="113"/>
      <c r="HVC34" s="113"/>
      <c r="HVD34" s="113"/>
      <c r="HVE34" s="113"/>
      <c r="HVF34" s="113"/>
      <c r="HVG34" s="113"/>
      <c r="HVH34" s="113"/>
      <c r="HVI34" s="113"/>
      <c r="HVJ34" s="113"/>
      <c r="HVK34" s="113"/>
      <c r="HVL34" s="113"/>
      <c r="HVM34" s="113"/>
      <c r="HVN34" s="113"/>
      <c r="HVO34" s="113"/>
      <c r="HVP34" s="113"/>
      <c r="HVQ34" s="113"/>
      <c r="HVR34" s="113"/>
      <c r="HVS34" s="113"/>
      <c r="HVT34" s="113"/>
      <c r="HVU34" s="113"/>
      <c r="HVV34" s="113"/>
      <c r="HVW34" s="113"/>
      <c r="HVX34" s="113"/>
      <c r="HVY34" s="113"/>
      <c r="HVZ34" s="113"/>
      <c r="HWA34" s="113"/>
      <c r="HWB34" s="113"/>
      <c r="HWC34" s="113"/>
      <c r="HWD34" s="113"/>
      <c r="HWE34" s="113"/>
      <c r="HWF34" s="113"/>
      <c r="HWG34" s="113"/>
      <c r="HWH34" s="113"/>
      <c r="HWI34" s="113"/>
      <c r="HWJ34" s="113"/>
      <c r="HWK34" s="113"/>
      <c r="HWL34" s="113"/>
      <c r="HWM34" s="113"/>
      <c r="HWN34" s="113"/>
      <c r="HWO34" s="113"/>
      <c r="HWP34" s="113"/>
      <c r="HWQ34" s="113"/>
      <c r="HWR34" s="113"/>
      <c r="HWS34" s="113"/>
      <c r="HWT34" s="113"/>
      <c r="HWU34" s="113"/>
      <c r="HWV34" s="113"/>
      <c r="HWW34" s="113"/>
      <c r="HWX34" s="113"/>
      <c r="HWY34" s="113"/>
      <c r="HWZ34" s="113"/>
      <c r="HXA34" s="113"/>
      <c r="HXB34" s="113"/>
      <c r="HXC34" s="113"/>
      <c r="HXD34" s="113"/>
      <c r="HXE34" s="113"/>
      <c r="HXF34" s="113"/>
      <c r="HXG34" s="113"/>
      <c r="HXH34" s="113"/>
      <c r="HXI34" s="113"/>
      <c r="HXJ34" s="113"/>
      <c r="HXK34" s="113"/>
      <c r="HXL34" s="113"/>
      <c r="HXM34" s="113"/>
      <c r="HXN34" s="113"/>
      <c r="HXO34" s="113"/>
      <c r="HXP34" s="113"/>
      <c r="HXQ34" s="113"/>
      <c r="HXR34" s="113"/>
      <c r="HXS34" s="113"/>
      <c r="HXT34" s="113"/>
      <c r="HXU34" s="113"/>
      <c r="HXV34" s="113"/>
      <c r="HXW34" s="113"/>
      <c r="HXX34" s="113"/>
      <c r="HXY34" s="113"/>
      <c r="HXZ34" s="113"/>
      <c r="HYA34" s="113"/>
      <c r="HYB34" s="113"/>
      <c r="HYC34" s="113"/>
      <c r="HYD34" s="113"/>
      <c r="HYE34" s="113"/>
      <c r="HYF34" s="113"/>
      <c r="HYG34" s="113"/>
      <c r="HYH34" s="113"/>
      <c r="HYI34" s="113"/>
      <c r="HYJ34" s="113"/>
      <c r="HYK34" s="113"/>
      <c r="HYL34" s="113"/>
      <c r="HYM34" s="113"/>
      <c r="HYN34" s="113"/>
      <c r="HYO34" s="113"/>
      <c r="HYP34" s="113"/>
      <c r="HYQ34" s="113"/>
      <c r="HYR34" s="113"/>
      <c r="HYS34" s="113"/>
      <c r="HYT34" s="117"/>
      <c r="HYU34" s="113"/>
      <c r="HYV34" s="113"/>
      <c r="HYW34" s="113"/>
      <c r="HYX34" s="113"/>
      <c r="HYY34" s="113"/>
      <c r="HYZ34" s="113"/>
      <c r="HZA34" s="113"/>
      <c r="HZB34" s="113"/>
      <c r="HZC34" s="113"/>
      <c r="HZD34" s="113"/>
      <c r="HZE34" s="113"/>
      <c r="HZF34" s="113"/>
      <c r="HZG34" s="113"/>
      <c r="HZH34" s="113"/>
      <c r="HZI34" s="113"/>
      <c r="HZJ34" s="113"/>
      <c r="HZK34" s="113"/>
      <c r="HZL34" s="113"/>
      <c r="HZM34" s="113"/>
      <c r="HZN34" s="113"/>
      <c r="HZO34" s="113"/>
      <c r="HZP34" s="113"/>
      <c r="HZQ34" s="113"/>
      <c r="HZR34" s="113"/>
      <c r="HZS34" s="113"/>
      <c r="HZT34" s="113"/>
      <c r="HZU34" s="113"/>
      <c r="HZV34" s="113"/>
      <c r="HZW34" s="113"/>
      <c r="HZX34" s="113"/>
      <c r="HZY34" s="113"/>
      <c r="HZZ34" s="113"/>
      <c r="IAA34" s="113"/>
      <c r="IAB34" s="113"/>
      <c r="IAC34" s="113"/>
      <c r="IAD34" s="113"/>
      <c r="IAE34" s="113"/>
      <c r="IAF34" s="113"/>
      <c r="IAG34" s="113"/>
      <c r="IAH34" s="113"/>
      <c r="IAI34" s="113"/>
      <c r="IAJ34" s="113"/>
      <c r="IAK34" s="113"/>
      <c r="IAL34" s="113"/>
      <c r="IAM34" s="113"/>
      <c r="IAN34" s="113"/>
      <c r="IAO34" s="113"/>
      <c r="IAP34" s="113"/>
      <c r="IAQ34" s="113"/>
      <c r="IAR34" s="113"/>
      <c r="IAS34" s="113"/>
      <c r="IAT34" s="113"/>
      <c r="IAU34" s="113"/>
      <c r="IAV34" s="113"/>
      <c r="IAW34" s="113"/>
      <c r="IAX34" s="113"/>
      <c r="IAY34" s="113"/>
      <c r="IAZ34" s="113"/>
      <c r="IBA34" s="113"/>
      <c r="IBB34" s="113"/>
      <c r="IBC34" s="113"/>
      <c r="IBD34" s="113"/>
      <c r="IBE34" s="113"/>
      <c r="IBF34" s="113"/>
      <c r="IBG34" s="113"/>
      <c r="IBH34" s="113"/>
      <c r="IBI34" s="113"/>
      <c r="IBJ34" s="113"/>
      <c r="IBK34" s="113"/>
      <c r="IBL34" s="113"/>
      <c r="IBM34" s="113"/>
      <c r="IBN34" s="113"/>
      <c r="IBO34" s="113"/>
      <c r="IBP34" s="113"/>
      <c r="IBQ34" s="113"/>
      <c r="IBR34" s="113"/>
      <c r="IBS34" s="113"/>
      <c r="IBT34" s="113"/>
      <c r="IBU34" s="113"/>
      <c r="IBV34" s="113"/>
      <c r="IBW34" s="113"/>
      <c r="IBX34" s="113"/>
      <c r="IBY34" s="113"/>
      <c r="IBZ34" s="113"/>
      <c r="ICA34" s="113"/>
      <c r="ICB34" s="113"/>
      <c r="ICC34" s="113"/>
      <c r="ICD34" s="113"/>
      <c r="ICE34" s="113"/>
      <c r="ICF34" s="113"/>
      <c r="ICG34" s="113"/>
      <c r="ICH34" s="113"/>
      <c r="ICI34" s="113"/>
      <c r="ICJ34" s="113"/>
      <c r="ICK34" s="113"/>
      <c r="ICL34" s="113"/>
      <c r="ICM34" s="113"/>
      <c r="ICN34" s="113"/>
      <c r="ICO34" s="113"/>
      <c r="ICP34" s="113"/>
      <c r="ICQ34" s="113"/>
      <c r="ICR34" s="113"/>
      <c r="ICS34" s="113"/>
      <c r="ICT34" s="113"/>
      <c r="ICU34" s="113"/>
      <c r="ICV34" s="113"/>
      <c r="ICW34" s="113"/>
      <c r="ICX34" s="113"/>
      <c r="ICY34" s="113"/>
      <c r="ICZ34" s="113"/>
      <c r="IDA34" s="113"/>
      <c r="IDB34" s="113"/>
      <c r="IDC34" s="113"/>
      <c r="IDD34" s="113"/>
      <c r="IDE34" s="113"/>
      <c r="IDF34" s="113"/>
      <c r="IDG34" s="113"/>
      <c r="IDH34" s="113"/>
      <c r="IDI34" s="113"/>
      <c r="IDJ34" s="113"/>
      <c r="IDK34" s="113"/>
      <c r="IDL34" s="113"/>
      <c r="IDM34" s="113"/>
      <c r="IDN34" s="113"/>
      <c r="IDO34" s="113"/>
      <c r="IDP34" s="113"/>
      <c r="IDQ34" s="117"/>
      <c r="IDR34" s="113"/>
      <c r="IDS34" s="113"/>
      <c r="IDT34" s="113"/>
      <c r="IDU34" s="113"/>
      <c r="IDV34" s="113"/>
      <c r="IDW34" s="113"/>
      <c r="IDX34" s="113"/>
      <c r="IDY34" s="113"/>
      <c r="IDZ34" s="113"/>
      <c r="IEA34" s="113"/>
      <c r="IEB34" s="113"/>
      <c r="IEC34" s="113"/>
      <c r="IED34" s="113"/>
      <c r="IEE34" s="113"/>
      <c r="IEF34" s="113"/>
      <c r="IEG34" s="113"/>
      <c r="IEH34" s="113"/>
      <c r="IEI34" s="113"/>
      <c r="IEJ34" s="113"/>
      <c r="IEK34" s="113"/>
      <c r="IEL34" s="113"/>
      <c r="IEM34" s="113"/>
      <c r="IEN34" s="113"/>
      <c r="IEO34" s="113"/>
      <c r="IEP34" s="113"/>
      <c r="IEQ34" s="113"/>
      <c r="IER34" s="113"/>
      <c r="IES34" s="113"/>
      <c r="IET34" s="113"/>
      <c r="IEU34" s="113"/>
      <c r="IEV34" s="113"/>
      <c r="IEW34" s="113"/>
      <c r="IEX34" s="113"/>
      <c r="IEY34" s="113"/>
      <c r="IEZ34" s="113"/>
      <c r="IFA34" s="113"/>
      <c r="IFB34" s="113"/>
      <c r="IFC34" s="113"/>
      <c r="IFD34" s="113"/>
      <c r="IFE34" s="113"/>
      <c r="IFF34" s="113"/>
      <c r="IFG34" s="113"/>
      <c r="IFH34" s="113"/>
      <c r="IFI34" s="113"/>
      <c r="IFJ34" s="113"/>
      <c r="IFK34" s="113"/>
      <c r="IFL34" s="113"/>
      <c r="IFM34" s="113"/>
      <c r="IFN34" s="113"/>
      <c r="IFO34" s="113"/>
      <c r="IFP34" s="113"/>
      <c r="IFQ34" s="113"/>
      <c r="IFR34" s="113"/>
      <c r="IFS34" s="113"/>
      <c r="IFT34" s="113"/>
      <c r="IFU34" s="113"/>
      <c r="IFV34" s="113"/>
      <c r="IFW34" s="113"/>
      <c r="IFX34" s="113"/>
      <c r="IFY34" s="113"/>
      <c r="IFZ34" s="113"/>
      <c r="IGA34" s="113"/>
      <c r="IGB34" s="113"/>
      <c r="IGC34" s="113"/>
      <c r="IGD34" s="113"/>
      <c r="IGE34" s="113"/>
      <c r="IGF34" s="113"/>
      <c r="IGG34" s="113"/>
      <c r="IGH34" s="113"/>
      <c r="IGI34" s="113"/>
      <c r="IGJ34" s="113"/>
      <c r="IGK34" s="113"/>
      <c r="IGL34" s="113"/>
      <c r="IGM34" s="113"/>
      <c r="IGN34" s="113"/>
      <c r="IGO34" s="113"/>
      <c r="IGP34" s="113"/>
      <c r="IGQ34" s="113"/>
      <c r="IGR34" s="113"/>
      <c r="IGS34" s="113"/>
      <c r="IGT34" s="113"/>
      <c r="IGU34" s="113"/>
      <c r="IGV34" s="113"/>
      <c r="IGW34" s="113"/>
      <c r="IGX34" s="113"/>
      <c r="IGY34" s="113"/>
      <c r="IGZ34" s="113"/>
      <c r="IHA34" s="113"/>
      <c r="IHB34" s="113"/>
      <c r="IHC34" s="113"/>
      <c r="IHD34" s="113"/>
      <c r="IHE34" s="113"/>
      <c r="IHF34" s="113"/>
      <c r="IHG34" s="113"/>
      <c r="IHH34" s="113"/>
      <c r="IHI34" s="113"/>
      <c r="IHJ34" s="113"/>
      <c r="IHK34" s="113"/>
      <c r="IHL34" s="113"/>
      <c r="IHM34" s="113"/>
      <c r="IHN34" s="113"/>
      <c r="IHO34" s="113"/>
      <c r="IHP34" s="113"/>
      <c r="IHQ34" s="113"/>
      <c r="IHR34" s="113"/>
      <c r="IHS34" s="113"/>
      <c r="IHT34" s="113"/>
      <c r="IHU34" s="113"/>
      <c r="IHV34" s="113"/>
      <c r="IHW34" s="113"/>
      <c r="IHX34" s="113"/>
      <c r="IHY34" s="113"/>
      <c r="IHZ34" s="113"/>
      <c r="IIA34" s="113"/>
      <c r="IIB34" s="113"/>
      <c r="IIC34" s="113"/>
      <c r="IID34" s="113"/>
      <c r="IIE34" s="113"/>
      <c r="IIF34" s="113"/>
      <c r="IIG34" s="113"/>
      <c r="IIH34" s="113"/>
      <c r="III34" s="113"/>
      <c r="IIJ34" s="113"/>
      <c r="IIK34" s="113"/>
      <c r="IIL34" s="113"/>
      <c r="IIM34" s="113"/>
      <c r="IIN34" s="117"/>
      <c r="IIO34" s="113"/>
      <c r="IIP34" s="113"/>
      <c r="IIQ34" s="113"/>
      <c r="IIR34" s="113"/>
      <c r="IIS34" s="113"/>
      <c r="IIT34" s="113"/>
      <c r="IIU34" s="113"/>
      <c r="IIV34" s="113"/>
      <c r="IIW34" s="113"/>
      <c r="IIX34" s="113"/>
      <c r="IIY34" s="113"/>
      <c r="IIZ34" s="113"/>
      <c r="IJA34" s="113"/>
      <c r="IJB34" s="113"/>
      <c r="IJC34" s="113"/>
      <c r="IJD34" s="113"/>
      <c r="IJE34" s="113"/>
      <c r="IJF34" s="113"/>
      <c r="IJG34" s="113"/>
      <c r="IJH34" s="113"/>
      <c r="IJI34" s="113"/>
      <c r="IJJ34" s="113"/>
      <c r="IJK34" s="113"/>
      <c r="IJL34" s="113"/>
      <c r="IJM34" s="113"/>
      <c r="IJN34" s="113"/>
      <c r="IJO34" s="113"/>
      <c r="IJP34" s="113"/>
      <c r="IJQ34" s="113"/>
      <c r="IJR34" s="113"/>
      <c r="IJS34" s="113"/>
      <c r="IJT34" s="113"/>
      <c r="IJU34" s="113"/>
      <c r="IJV34" s="113"/>
      <c r="IJW34" s="113"/>
      <c r="IJX34" s="113"/>
      <c r="IJY34" s="113"/>
      <c r="IJZ34" s="113"/>
      <c r="IKA34" s="113"/>
      <c r="IKB34" s="113"/>
      <c r="IKC34" s="113"/>
      <c r="IKD34" s="113"/>
      <c r="IKE34" s="113"/>
      <c r="IKF34" s="113"/>
      <c r="IKG34" s="113"/>
      <c r="IKH34" s="113"/>
      <c r="IKI34" s="113"/>
      <c r="IKJ34" s="113"/>
      <c r="IKK34" s="113"/>
      <c r="IKL34" s="113"/>
      <c r="IKM34" s="113"/>
      <c r="IKN34" s="113"/>
      <c r="IKO34" s="113"/>
      <c r="IKP34" s="113"/>
      <c r="IKQ34" s="113"/>
      <c r="IKR34" s="113"/>
      <c r="IKS34" s="113"/>
      <c r="IKT34" s="113"/>
      <c r="IKU34" s="113"/>
      <c r="IKV34" s="113"/>
      <c r="IKW34" s="113"/>
      <c r="IKX34" s="113"/>
      <c r="IKY34" s="113"/>
      <c r="IKZ34" s="113"/>
      <c r="ILA34" s="113"/>
      <c r="ILB34" s="113"/>
      <c r="ILC34" s="113"/>
      <c r="ILD34" s="113"/>
      <c r="ILE34" s="113"/>
      <c r="ILF34" s="113"/>
      <c r="ILG34" s="113"/>
      <c r="ILH34" s="113"/>
      <c r="ILI34" s="113"/>
      <c r="ILJ34" s="113"/>
      <c r="ILK34" s="113"/>
      <c r="ILL34" s="113"/>
      <c r="ILM34" s="113"/>
      <c r="ILN34" s="113"/>
      <c r="ILO34" s="113"/>
      <c r="ILP34" s="113"/>
      <c r="ILQ34" s="113"/>
      <c r="ILR34" s="113"/>
      <c r="ILS34" s="113"/>
      <c r="ILT34" s="113"/>
      <c r="ILU34" s="113"/>
      <c r="ILV34" s="113"/>
      <c r="ILW34" s="113"/>
      <c r="ILX34" s="113"/>
      <c r="ILY34" s="113"/>
      <c r="ILZ34" s="113"/>
      <c r="IMA34" s="113"/>
      <c r="IMB34" s="113"/>
      <c r="IMC34" s="113"/>
      <c r="IMD34" s="113"/>
      <c r="IME34" s="113"/>
      <c r="IMF34" s="113"/>
      <c r="IMG34" s="113"/>
      <c r="IMH34" s="113"/>
      <c r="IMI34" s="113"/>
      <c r="IMJ34" s="113"/>
      <c r="IMK34" s="113"/>
      <c r="IML34" s="113"/>
      <c r="IMM34" s="113"/>
      <c r="IMN34" s="113"/>
      <c r="IMO34" s="113"/>
      <c r="IMP34" s="113"/>
      <c r="IMQ34" s="113"/>
      <c r="IMR34" s="113"/>
      <c r="IMS34" s="113"/>
      <c r="IMT34" s="113"/>
      <c r="IMU34" s="113"/>
      <c r="IMV34" s="113"/>
      <c r="IMW34" s="113"/>
      <c r="IMX34" s="113"/>
      <c r="IMY34" s="113"/>
      <c r="IMZ34" s="113"/>
      <c r="INA34" s="113"/>
      <c r="INB34" s="113"/>
      <c r="INC34" s="113"/>
      <c r="IND34" s="113"/>
      <c r="INE34" s="113"/>
      <c r="INF34" s="113"/>
      <c r="ING34" s="113"/>
      <c r="INH34" s="113"/>
      <c r="INI34" s="113"/>
      <c r="INJ34" s="113"/>
      <c r="INK34" s="117"/>
      <c r="INL34" s="113"/>
      <c r="INM34" s="113"/>
      <c r="INN34" s="113"/>
      <c r="INO34" s="113"/>
      <c r="INP34" s="113"/>
      <c r="INQ34" s="113"/>
      <c r="INR34" s="113"/>
      <c r="INS34" s="113"/>
      <c r="INT34" s="113"/>
      <c r="INU34" s="113"/>
      <c r="INV34" s="113"/>
      <c r="INW34" s="113"/>
      <c r="INX34" s="113"/>
      <c r="INY34" s="113"/>
      <c r="INZ34" s="113"/>
      <c r="IOA34" s="113"/>
      <c r="IOB34" s="113"/>
      <c r="IOC34" s="113"/>
      <c r="IOD34" s="113"/>
      <c r="IOE34" s="113"/>
      <c r="IOF34" s="113"/>
      <c r="IOG34" s="113"/>
      <c r="IOH34" s="113"/>
      <c r="IOI34" s="113"/>
      <c r="IOJ34" s="113"/>
      <c r="IOK34" s="113"/>
      <c r="IOL34" s="113"/>
      <c r="IOM34" s="113"/>
      <c r="ION34" s="113"/>
      <c r="IOO34" s="113"/>
      <c r="IOP34" s="113"/>
      <c r="IOQ34" s="113"/>
      <c r="IOR34" s="113"/>
      <c r="IOS34" s="113"/>
      <c r="IOT34" s="113"/>
      <c r="IOU34" s="113"/>
      <c r="IOV34" s="113"/>
      <c r="IOW34" s="113"/>
      <c r="IOX34" s="113"/>
      <c r="IOY34" s="113"/>
      <c r="IOZ34" s="113"/>
      <c r="IPA34" s="113"/>
      <c r="IPB34" s="113"/>
      <c r="IPC34" s="113"/>
      <c r="IPD34" s="113"/>
      <c r="IPE34" s="113"/>
      <c r="IPF34" s="113"/>
      <c r="IPG34" s="113"/>
      <c r="IPH34" s="113"/>
      <c r="IPI34" s="113"/>
      <c r="IPJ34" s="113"/>
      <c r="IPK34" s="113"/>
      <c r="IPL34" s="113"/>
      <c r="IPM34" s="113"/>
      <c r="IPN34" s="113"/>
      <c r="IPO34" s="113"/>
      <c r="IPP34" s="113"/>
      <c r="IPQ34" s="113"/>
      <c r="IPR34" s="113"/>
      <c r="IPS34" s="113"/>
      <c r="IPT34" s="113"/>
      <c r="IPU34" s="113"/>
      <c r="IPV34" s="113"/>
      <c r="IPW34" s="113"/>
      <c r="IPX34" s="113"/>
      <c r="IPY34" s="113"/>
      <c r="IPZ34" s="113"/>
      <c r="IQA34" s="113"/>
      <c r="IQB34" s="113"/>
      <c r="IQC34" s="113"/>
      <c r="IQD34" s="113"/>
      <c r="IQE34" s="113"/>
      <c r="IQF34" s="113"/>
      <c r="IQG34" s="113"/>
      <c r="IQH34" s="113"/>
      <c r="IQI34" s="113"/>
      <c r="IQJ34" s="113"/>
      <c r="IQK34" s="113"/>
      <c r="IQL34" s="113"/>
      <c r="IQM34" s="113"/>
      <c r="IQN34" s="113"/>
      <c r="IQO34" s="113"/>
      <c r="IQP34" s="113"/>
      <c r="IQQ34" s="113"/>
      <c r="IQR34" s="113"/>
      <c r="IQS34" s="113"/>
      <c r="IQT34" s="113"/>
      <c r="IQU34" s="113"/>
      <c r="IQV34" s="113"/>
      <c r="IQW34" s="113"/>
      <c r="IQX34" s="113"/>
      <c r="IQY34" s="113"/>
      <c r="IQZ34" s="113"/>
      <c r="IRA34" s="113"/>
      <c r="IRB34" s="113"/>
      <c r="IRC34" s="113"/>
      <c r="IRD34" s="113"/>
      <c r="IRE34" s="113"/>
      <c r="IRF34" s="113"/>
      <c r="IRG34" s="113"/>
      <c r="IRH34" s="113"/>
      <c r="IRI34" s="113"/>
      <c r="IRJ34" s="113"/>
      <c r="IRK34" s="113"/>
      <c r="IRL34" s="113"/>
      <c r="IRM34" s="113"/>
      <c r="IRN34" s="113"/>
      <c r="IRO34" s="113"/>
      <c r="IRP34" s="113"/>
      <c r="IRQ34" s="113"/>
      <c r="IRR34" s="113"/>
      <c r="IRS34" s="113"/>
      <c r="IRT34" s="113"/>
      <c r="IRU34" s="113"/>
      <c r="IRV34" s="113"/>
      <c r="IRW34" s="113"/>
      <c r="IRX34" s="113"/>
      <c r="IRY34" s="113"/>
      <c r="IRZ34" s="113"/>
      <c r="ISA34" s="113"/>
      <c r="ISB34" s="113"/>
      <c r="ISC34" s="113"/>
      <c r="ISD34" s="113"/>
      <c r="ISE34" s="113"/>
      <c r="ISF34" s="113"/>
      <c r="ISG34" s="113"/>
      <c r="ISH34" s="117"/>
      <c r="ISI34" s="113"/>
      <c r="ISJ34" s="113"/>
      <c r="ISK34" s="113"/>
      <c r="ISL34" s="113"/>
      <c r="ISM34" s="113"/>
      <c r="ISN34" s="113"/>
      <c r="ISO34" s="113"/>
      <c r="ISP34" s="113"/>
      <c r="ISQ34" s="113"/>
      <c r="ISR34" s="113"/>
      <c r="ISS34" s="113"/>
      <c r="IST34" s="113"/>
      <c r="ISU34" s="113"/>
      <c r="ISV34" s="113"/>
      <c r="ISW34" s="113"/>
      <c r="ISX34" s="113"/>
      <c r="ISY34" s="113"/>
      <c r="ISZ34" s="113"/>
      <c r="ITA34" s="113"/>
      <c r="ITB34" s="113"/>
      <c r="ITC34" s="113"/>
      <c r="ITD34" s="113"/>
      <c r="ITE34" s="113"/>
      <c r="ITF34" s="113"/>
      <c r="ITG34" s="113"/>
      <c r="ITH34" s="113"/>
      <c r="ITI34" s="113"/>
      <c r="ITJ34" s="113"/>
      <c r="ITK34" s="113"/>
      <c r="ITL34" s="113"/>
      <c r="ITM34" s="113"/>
      <c r="ITN34" s="113"/>
      <c r="ITO34" s="113"/>
      <c r="ITP34" s="113"/>
      <c r="ITQ34" s="113"/>
      <c r="ITR34" s="113"/>
      <c r="ITS34" s="113"/>
      <c r="ITT34" s="113"/>
      <c r="ITU34" s="113"/>
      <c r="ITV34" s="113"/>
      <c r="ITW34" s="113"/>
      <c r="ITX34" s="113"/>
      <c r="ITY34" s="113"/>
      <c r="ITZ34" s="113"/>
      <c r="IUA34" s="113"/>
      <c r="IUB34" s="113"/>
      <c r="IUC34" s="113"/>
      <c r="IUD34" s="113"/>
      <c r="IUE34" s="113"/>
      <c r="IUF34" s="113"/>
      <c r="IUG34" s="113"/>
      <c r="IUH34" s="113"/>
      <c r="IUI34" s="113"/>
      <c r="IUJ34" s="113"/>
      <c r="IUK34" s="113"/>
      <c r="IUL34" s="113"/>
      <c r="IUM34" s="113"/>
      <c r="IUN34" s="113"/>
      <c r="IUO34" s="113"/>
      <c r="IUP34" s="113"/>
      <c r="IUQ34" s="113"/>
      <c r="IUR34" s="113"/>
      <c r="IUS34" s="113"/>
      <c r="IUT34" s="113"/>
      <c r="IUU34" s="113"/>
      <c r="IUV34" s="113"/>
      <c r="IUW34" s="113"/>
      <c r="IUX34" s="113"/>
      <c r="IUY34" s="113"/>
      <c r="IUZ34" s="113"/>
      <c r="IVA34" s="113"/>
      <c r="IVB34" s="113"/>
      <c r="IVC34" s="113"/>
      <c r="IVD34" s="113"/>
      <c r="IVE34" s="113"/>
      <c r="IVF34" s="113"/>
      <c r="IVG34" s="113"/>
      <c r="IVH34" s="113"/>
      <c r="IVI34" s="113"/>
      <c r="IVJ34" s="113"/>
      <c r="IVK34" s="113"/>
      <c r="IVL34" s="113"/>
      <c r="IVM34" s="113"/>
      <c r="IVN34" s="113"/>
      <c r="IVO34" s="113"/>
      <c r="IVP34" s="113"/>
      <c r="IVQ34" s="113"/>
      <c r="IVR34" s="113"/>
      <c r="IVS34" s="113"/>
      <c r="IVT34" s="113"/>
      <c r="IVU34" s="113"/>
      <c r="IVV34" s="113"/>
      <c r="IVW34" s="113"/>
      <c r="IVX34" s="113"/>
      <c r="IVY34" s="113"/>
      <c r="IVZ34" s="113"/>
      <c r="IWA34" s="113"/>
      <c r="IWB34" s="113"/>
      <c r="IWC34" s="113"/>
      <c r="IWD34" s="113"/>
      <c r="IWE34" s="113"/>
      <c r="IWF34" s="113"/>
      <c r="IWG34" s="113"/>
      <c r="IWH34" s="113"/>
      <c r="IWI34" s="113"/>
      <c r="IWJ34" s="113"/>
      <c r="IWK34" s="113"/>
      <c r="IWL34" s="113"/>
      <c r="IWM34" s="113"/>
      <c r="IWN34" s="113"/>
      <c r="IWO34" s="113"/>
      <c r="IWP34" s="113"/>
      <c r="IWQ34" s="113"/>
      <c r="IWR34" s="113"/>
      <c r="IWS34" s="113"/>
      <c r="IWT34" s="113"/>
      <c r="IWU34" s="113"/>
      <c r="IWV34" s="113"/>
      <c r="IWW34" s="113"/>
      <c r="IWX34" s="113"/>
      <c r="IWY34" s="113"/>
      <c r="IWZ34" s="113"/>
      <c r="IXA34" s="113"/>
      <c r="IXB34" s="113"/>
      <c r="IXC34" s="113"/>
      <c r="IXD34" s="113"/>
      <c r="IXE34" s="117"/>
      <c r="IXF34" s="113"/>
      <c r="IXG34" s="113"/>
      <c r="IXH34" s="113"/>
      <c r="IXI34" s="113"/>
      <c r="IXJ34" s="113"/>
      <c r="IXK34" s="113"/>
      <c r="IXL34" s="113"/>
      <c r="IXM34" s="113"/>
      <c r="IXN34" s="113"/>
      <c r="IXO34" s="113"/>
      <c r="IXP34" s="113"/>
      <c r="IXQ34" s="113"/>
      <c r="IXR34" s="113"/>
      <c r="IXS34" s="113"/>
      <c r="IXT34" s="113"/>
      <c r="IXU34" s="113"/>
      <c r="IXV34" s="113"/>
      <c r="IXW34" s="113"/>
      <c r="IXX34" s="113"/>
      <c r="IXY34" s="113"/>
      <c r="IXZ34" s="113"/>
      <c r="IYA34" s="113"/>
      <c r="IYB34" s="113"/>
      <c r="IYC34" s="113"/>
      <c r="IYD34" s="113"/>
      <c r="IYE34" s="113"/>
      <c r="IYF34" s="113"/>
      <c r="IYG34" s="113"/>
      <c r="IYH34" s="113"/>
      <c r="IYI34" s="113"/>
      <c r="IYJ34" s="113"/>
      <c r="IYK34" s="113"/>
      <c r="IYL34" s="113"/>
      <c r="IYM34" s="113"/>
      <c r="IYN34" s="113"/>
      <c r="IYO34" s="113"/>
      <c r="IYP34" s="113"/>
      <c r="IYQ34" s="113"/>
      <c r="IYR34" s="113"/>
      <c r="IYS34" s="113"/>
      <c r="IYT34" s="113"/>
      <c r="IYU34" s="113"/>
      <c r="IYV34" s="113"/>
      <c r="IYW34" s="113"/>
      <c r="IYX34" s="113"/>
      <c r="IYY34" s="113"/>
      <c r="IYZ34" s="113"/>
      <c r="IZA34" s="113"/>
      <c r="IZB34" s="113"/>
      <c r="IZC34" s="113"/>
      <c r="IZD34" s="113"/>
      <c r="IZE34" s="113"/>
      <c r="IZF34" s="113"/>
      <c r="IZG34" s="113"/>
      <c r="IZH34" s="113"/>
      <c r="IZI34" s="113"/>
      <c r="IZJ34" s="113"/>
      <c r="IZK34" s="113"/>
      <c r="IZL34" s="113"/>
      <c r="IZM34" s="113"/>
      <c r="IZN34" s="113"/>
      <c r="IZO34" s="113"/>
      <c r="IZP34" s="113"/>
      <c r="IZQ34" s="113"/>
      <c r="IZR34" s="113"/>
      <c r="IZS34" s="113"/>
      <c r="IZT34" s="113"/>
      <c r="IZU34" s="113"/>
      <c r="IZV34" s="113"/>
      <c r="IZW34" s="113"/>
      <c r="IZX34" s="113"/>
      <c r="IZY34" s="113"/>
      <c r="IZZ34" s="113"/>
      <c r="JAA34" s="113"/>
      <c r="JAB34" s="113"/>
      <c r="JAC34" s="113"/>
      <c r="JAD34" s="113"/>
      <c r="JAE34" s="113"/>
      <c r="JAF34" s="113"/>
      <c r="JAG34" s="113"/>
      <c r="JAH34" s="113"/>
      <c r="JAI34" s="113"/>
      <c r="JAJ34" s="113"/>
      <c r="JAK34" s="113"/>
      <c r="JAL34" s="113"/>
      <c r="JAM34" s="113"/>
      <c r="JAN34" s="113"/>
      <c r="JAO34" s="113"/>
      <c r="JAP34" s="113"/>
      <c r="JAQ34" s="113"/>
      <c r="JAR34" s="113"/>
      <c r="JAS34" s="113"/>
      <c r="JAT34" s="113"/>
      <c r="JAU34" s="113"/>
      <c r="JAV34" s="113"/>
      <c r="JAW34" s="113"/>
      <c r="JAX34" s="113"/>
      <c r="JAY34" s="113"/>
      <c r="JAZ34" s="113"/>
      <c r="JBA34" s="113"/>
      <c r="JBB34" s="113"/>
      <c r="JBC34" s="113"/>
      <c r="JBD34" s="113"/>
      <c r="JBE34" s="113"/>
      <c r="JBF34" s="113"/>
      <c r="JBG34" s="113"/>
      <c r="JBH34" s="113"/>
      <c r="JBI34" s="113"/>
      <c r="JBJ34" s="113"/>
      <c r="JBK34" s="113"/>
      <c r="JBL34" s="113"/>
      <c r="JBM34" s="113"/>
      <c r="JBN34" s="113"/>
      <c r="JBO34" s="113"/>
      <c r="JBP34" s="113"/>
      <c r="JBQ34" s="113"/>
      <c r="JBR34" s="113"/>
      <c r="JBS34" s="113"/>
      <c r="JBT34" s="113"/>
      <c r="JBU34" s="113"/>
      <c r="JBV34" s="113"/>
      <c r="JBW34" s="113"/>
      <c r="JBX34" s="113"/>
      <c r="JBY34" s="113"/>
      <c r="JBZ34" s="113"/>
      <c r="JCA34" s="113"/>
      <c r="JCB34" s="117"/>
      <c r="JCC34" s="113"/>
      <c r="JCD34" s="113"/>
      <c r="JCE34" s="113"/>
      <c r="JCF34" s="113"/>
      <c r="JCG34" s="113"/>
      <c r="JCH34" s="113"/>
      <c r="JCI34" s="113"/>
      <c r="JCJ34" s="113"/>
      <c r="JCK34" s="113"/>
      <c r="JCL34" s="113"/>
      <c r="JCM34" s="113"/>
      <c r="JCN34" s="113"/>
      <c r="JCO34" s="113"/>
      <c r="JCP34" s="113"/>
      <c r="JCQ34" s="113"/>
      <c r="JCR34" s="113"/>
      <c r="JCS34" s="113"/>
      <c r="JCT34" s="113"/>
      <c r="JCU34" s="113"/>
      <c r="JCV34" s="113"/>
      <c r="JCW34" s="113"/>
      <c r="JCX34" s="113"/>
      <c r="JCY34" s="113"/>
      <c r="JCZ34" s="113"/>
      <c r="JDA34" s="113"/>
      <c r="JDB34" s="113"/>
      <c r="JDC34" s="113"/>
      <c r="JDD34" s="113"/>
      <c r="JDE34" s="113"/>
      <c r="JDF34" s="113"/>
      <c r="JDG34" s="113"/>
      <c r="JDH34" s="113"/>
      <c r="JDI34" s="113"/>
      <c r="JDJ34" s="113"/>
      <c r="JDK34" s="113"/>
      <c r="JDL34" s="113"/>
      <c r="JDM34" s="113"/>
      <c r="JDN34" s="113"/>
      <c r="JDO34" s="113"/>
      <c r="JDP34" s="113"/>
      <c r="JDQ34" s="113"/>
      <c r="JDR34" s="113"/>
      <c r="JDS34" s="113"/>
      <c r="JDT34" s="113"/>
      <c r="JDU34" s="113"/>
      <c r="JDV34" s="113"/>
      <c r="JDW34" s="113"/>
      <c r="JDX34" s="113"/>
      <c r="JDY34" s="113"/>
      <c r="JDZ34" s="113"/>
      <c r="JEA34" s="113"/>
      <c r="JEB34" s="113"/>
      <c r="JEC34" s="113"/>
      <c r="JED34" s="113"/>
      <c r="JEE34" s="113"/>
      <c r="JEF34" s="113"/>
      <c r="JEG34" s="113"/>
      <c r="JEH34" s="113"/>
      <c r="JEI34" s="113"/>
      <c r="JEJ34" s="113"/>
      <c r="JEK34" s="113"/>
      <c r="JEL34" s="113"/>
      <c r="JEM34" s="113"/>
      <c r="JEN34" s="113"/>
      <c r="JEO34" s="113"/>
      <c r="JEP34" s="113"/>
      <c r="JEQ34" s="113"/>
      <c r="JER34" s="113"/>
      <c r="JES34" s="113"/>
      <c r="JET34" s="113"/>
      <c r="JEU34" s="113"/>
      <c r="JEV34" s="113"/>
      <c r="JEW34" s="113"/>
      <c r="JEX34" s="113"/>
      <c r="JEY34" s="113"/>
      <c r="JEZ34" s="113"/>
      <c r="JFA34" s="113"/>
      <c r="JFB34" s="113"/>
      <c r="JFC34" s="113"/>
      <c r="JFD34" s="113"/>
      <c r="JFE34" s="113"/>
      <c r="JFF34" s="113"/>
      <c r="JFG34" s="113"/>
      <c r="JFH34" s="113"/>
      <c r="JFI34" s="113"/>
      <c r="JFJ34" s="113"/>
      <c r="JFK34" s="113"/>
      <c r="JFL34" s="113"/>
      <c r="JFM34" s="113"/>
      <c r="JFN34" s="113"/>
      <c r="JFO34" s="113"/>
      <c r="JFP34" s="113"/>
      <c r="JFQ34" s="113"/>
      <c r="JFR34" s="113"/>
      <c r="JFS34" s="113"/>
      <c r="JFT34" s="113"/>
      <c r="JFU34" s="113"/>
      <c r="JFV34" s="113"/>
      <c r="JFW34" s="113"/>
      <c r="JFX34" s="113"/>
      <c r="JFY34" s="113"/>
      <c r="JFZ34" s="113"/>
      <c r="JGA34" s="113"/>
      <c r="JGB34" s="113"/>
      <c r="JGC34" s="113"/>
      <c r="JGD34" s="113"/>
      <c r="JGE34" s="113"/>
      <c r="JGF34" s="113"/>
      <c r="JGG34" s="113"/>
      <c r="JGH34" s="113"/>
      <c r="JGI34" s="113"/>
      <c r="JGJ34" s="113"/>
      <c r="JGK34" s="113"/>
      <c r="JGL34" s="113"/>
      <c r="JGM34" s="113"/>
      <c r="JGN34" s="113"/>
      <c r="JGO34" s="113"/>
      <c r="JGP34" s="113"/>
      <c r="JGQ34" s="113"/>
      <c r="JGR34" s="113"/>
      <c r="JGS34" s="113"/>
      <c r="JGT34" s="113"/>
      <c r="JGU34" s="113"/>
      <c r="JGV34" s="113"/>
      <c r="JGW34" s="113"/>
      <c r="JGX34" s="113"/>
      <c r="JGY34" s="117"/>
      <c r="JGZ34" s="113"/>
      <c r="JHA34" s="113"/>
      <c r="JHB34" s="113"/>
      <c r="JHC34" s="113"/>
      <c r="JHD34" s="113"/>
      <c r="JHE34" s="113"/>
      <c r="JHF34" s="113"/>
      <c r="JHG34" s="113"/>
      <c r="JHH34" s="113"/>
      <c r="JHI34" s="113"/>
      <c r="JHJ34" s="113"/>
      <c r="JHK34" s="113"/>
      <c r="JHL34" s="113"/>
      <c r="JHM34" s="113"/>
      <c r="JHN34" s="113"/>
      <c r="JHO34" s="113"/>
      <c r="JHP34" s="113"/>
      <c r="JHQ34" s="113"/>
      <c r="JHR34" s="113"/>
      <c r="JHS34" s="113"/>
      <c r="JHT34" s="113"/>
      <c r="JHU34" s="113"/>
      <c r="JHV34" s="113"/>
      <c r="JHW34" s="113"/>
      <c r="JHX34" s="113"/>
      <c r="JHY34" s="113"/>
      <c r="JHZ34" s="113"/>
      <c r="JIA34" s="113"/>
      <c r="JIB34" s="113"/>
      <c r="JIC34" s="113"/>
      <c r="JID34" s="113"/>
      <c r="JIE34" s="113"/>
      <c r="JIF34" s="113"/>
      <c r="JIG34" s="113"/>
      <c r="JIH34" s="113"/>
      <c r="JII34" s="113"/>
      <c r="JIJ34" s="113"/>
      <c r="JIK34" s="113"/>
      <c r="JIL34" s="113"/>
      <c r="JIM34" s="113"/>
      <c r="JIN34" s="113"/>
      <c r="JIO34" s="113"/>
      <c r="JIP34" s="113"/>
      <c r="JIQ34" s="113"/>
      <c r="JIR34" s="113"/>
      <c r="JIS34" s="113"/>
      <c r="JIT34" s="113"/>
      <c r="JIU34" s="113"/>
      <c r="JIV34" s="113"/>
      <c r="JIW34" s="113"/>
      <c r="JIX34" s="113"/>
      <c r="JIY34" s="113"/>
      <c r="JIZ34" s="113"/>
      <c r="JJA34" s="113"/>
      <c r="JJB34" s="113"/>
      <c r="JJC34" s="113"/>
      <c r="JJD34" s="113"/>
      <c r="JJE34" s="113"/>
      <c r="JJF34" s="113"/>
      <c r="JJG34" s="113"/>
      <c r="JJH34" s="113"/>
      <c r="JJI34" s="113"/>
      <c r="JJJ34" s="113"/>
      <c r="JJK34" s="113"/>
      <c r="JJL34" s="113"/>
      <c r="JJM34" s="113"/>
      <c r="JJN34" s="113"/>
      <c r="JJO34" s="113"/>
      <c r="JJP34" s="113"/>
      <c r="JJQ34" s="113"/>
      <c r="JJR34" s="113"/>
      <c r="JJS34" s="113"/>
      <c r="JJT34" s="113"/>
      <c r="JJU34" s="113"/>
      <c r="JJV34" s="113"/>
      <c r="JJW34" s="113"/>
      <c r="JJX34" s="113"/>
      <c r="JJY34" s="113"/>
      <c r="JJZ34" s="113"/>
      <c r="JKA34" s="113"/>
      <c r="JKB34" s="113"/>
      <c r="JKC34" s="113"/>
      <c r="JKD34" s="113"/>
      <c r="JKE34" s="113"/>
      <c r="JKF34" s="113"/>
      <c r="JKG34" s="113"/>
      <c r="JKH34" s="113"/>
      <c r="JKI34" s="113"/>
      <c r="JKJ34" s="113"/>
      <c r="JKK34" s="113"/>
      <c r="JKL34" s="113"/>
      <c r="JKM34" s="113"/>
      <c r="JKN34" s="113"/>
      <c r="JKO34" s="113"/>
      <c r="JKP34" s="113"/>
      <c r="JKQ34" s="113"/>
      <c r="JKR34" s="113"/>
      <c r="JKS34" s="113"/>
      <c r="JKT34" s="113"/>
      <c r="JKU34" s="113"/>
      <c r="JKV34" s="113"/>
      <c r="JKW34" s="113"/>
      <c r="JKX34" s="113"/>
      <c r="JKY34" s="113"/>
      <c r="JKZ34" s="113"/>
      <c r="JLA34" s="113"/>
      <c r="JLB34" s="113"/>
      <c r="JLC34" s="113"/>
      <c r="JLD34" s="113"/>
      <c r="JLE34" s="113"/>
      <c r="JLF34" s="113"/>
      <c r="JLG34" s="113"/>
      <c r="JLH34" s="113"/>
      <c r="JLI34" s="113"/>
      <c r="JLJ34" s="113"/>
      <c r="JLK34" s="113"/>
      <c r="JLL34" s="113"/>
      <c r="JLM34" s="113"/>
      <c r="JLN34" s="113"/>
      <c r="JLO34" s="113"/>
      <c r="JLP34" s="113"/>
      <c r="JLQ34" s="113"/>
      <c r="JLR34" s="113"/>
      <c r="JLS34" s="113"/>
      <c r="JLT34" s="113"/>
      <c r="JLU34" s="113"/>
      <c r="JLV34" s="117"/>
      <c r="JLW34" s="113"/>
      <c r="JLX34" s="113"/>
      <c r="JLY34" s="113"/>
      <c r="JLZ34" s="113"/>
      <c r="JMA34" s="113"/>
      <c r="JMB34" s="113"/>
      <c r="JMC34" s="113"/>
      <c r="JMD34" s="113"/>
      <c r="JME34" s="113"/>
      <c r="JMF34" s="113"/>
      <c r="JMG34" s="113"/>
      <c r="JMH34" s="113"/>
      <c r="JMI34" s="113"/>
      <c r="JMJ34" s="113"/>
      <c r="JMK34" s="113"/>
      <c r="JML34" s="113"/>
      <c r="JMM34" s="113"/>
      <c r="JMN34" s="113"/>
      <c r="JMO34" s="113"/>
      <c r="JMP34" s="113"/>
      <c r="JMQ34" s="113"/>
      <c r="JMR34" s="113"/>
      <c r="JMS34" s="113"/>
      <c r="JMT34" s="113"/>
      <c r="JMU34" s="113"/>
      <c r="JMV34" s="113"/>
      <c r="JMW34" s="113"/>
      <c r="JMX34" s="113"/>
      <c r="JMY34" s="113"/>
      <c r="JMZ34" s="113"/>
      <c r="JNA34" s="113"/>
      <c r="JNB34" s="113"/>
      <c r="JNC34" s="113"/>
      <c r="JND34" s="113"/>
      <c r="JNE34" s="113"/>
      <c r="JNF34" s="113"/>
      <c r="JNG34" s="113"/>
      <c r="JNH34" s="113"/>
      <c r="JNI34" s="113"/>
      <c r="JNJ34" s="113"/>
      <c r="JNK34" s="113"/>
      <c r="JNL34" s="113"/>
      <c r="JNM34" s="113"/>
      <c r="JNN34" s="113"/>
      <c r="JNO34" s="113"/>
      <c r="JNP34" s="113"/>
      <c r="JNQ34" s="113"/>
      <c r="JNR34" s="113"/>
      <c r="JNS34" s="113"/>
      <c r="JNT34" s="113"/>
      <c r="JNU34" s="113"/>
      <c r="JNV34" s="113"/>
      <c r="JNW34" s="113"/>
      <c r="JNX34" s="113"/>
      <c r="JNY34" s="113"/>
      <c r="JNZ34" s="113"/>
      <c r="JOA34" s="113"/>
      <c r="JOB34" s="113"/>
      <c r="JOC34" s="113"/>
      <c r="JOD34" s="113"/>
      <c r="JOE34" s="113"/>
      <c r="JOF34" s="113"/>
      <c r="JOG34" s="113"/>
      <c r="JOH34" s="113"/>
      <c r="JOI34" s="113"/>
      <c r="JOJ34" s="113"/>
      <c r="JOK34" s="113"/>
      <c r="JOL34" s="113"/>
      <c r="JOM34" s="113"/>
      <c r="JON34" s="113"/>
      <c r="JOO34" s="113"/>
      <c r="JOP34" s="113"/>
      <c r="JOQ34" s="113"/>
      <c r="JOR34" s="113"/>
      <c r="JOS34" s="113"/>
      <c r="JOT34" s="113"/>
      <c r="JOU34" s="113"/>
      <c r="JOV34" s="113"/>
      <c r="JOW34" s="113"/>
      <c r="JOX34" s="113"/>
      <c r="JOY34" s="113"/>
      <c r="JOZ34" s="113"/>
      <c r="JPA34" s="113"/>
      <c r="JPB34" s="113"/>
      <c r="JPC34" s="113"/>
      <c r="JPD34" s="113"/>
      <c r="JPE34" s="113"/>
      <c r="JPF34" s="113"/>
      <c r="JPG34" s="113"/>
      <c r="JPH34" s="113"/>
      <c r="JPI34" s="113"/>
      <c r="JPJ34" s="113"/>
      <c r="JPK34" s="113"/>
      <c r="JPL34" s="113"/>
      <c r="JPM34" s="113"/>
      <c r="JPN34" s="113"/>
      <c r="JPO34" s="113"/>
      <c r="JPP34" s="113"/>
      <c r="JPQ34" s="113"/>
      <c r="JPR34" s="113"/>
      <c r="JPS34" s="113"/>
      <c r="JPT34" s="113"/>
      <c r="JPU34" s="113"/>
      <c r="JPV34" s="113"/>
      <c r="JPW34" s="113"/>
      <c r="JPX34" s="113"/>
      <c r="JPY34" s="113"/>
      <c r="JPZ34" s="113"/>
      <c r="JQA34" s="113"/>
      <c r="JQB34" s="113"/>
      <c r="JQC34" s="113"/>
      <c r="JQD34" s="113"/>
      <c r="JQE34" s="113"/>
      <c r="JQF34" s="113"/>
      <c r="JQG34" s="113"/>
      <c r="JQH34" s="113"/>
      <c r="JQI34" s="113"/>
      <c r="JQJ34" s="113"/>
      <c r="JQK34" s="113"/>
      <c r="JQL34" s="113"/>
      <c r="JQM34" s="113"/>
      <c r="JQN34" s="113"/>
      <c r="JQO34" s="113"/>
      <c r="JQP34" s="113"/>
      <c r="JQQ34" s="113"/>
      <c r="JQR34" s="113"/>
      <c r="JQS34" s="117"/>
      <c r="JQT34" s="113"/>
      <c r="JQU34" s="113"/>
      <c r="JQV34" s="113"/>
      <c r="JQW34" s="113"/>
      <c r="JQX34" s="113"/>
      <c r="JQY34" s="113"/>
      <c r="JQZ34" s="113"/>
      <c r="JRA34" s="113"/>
      <c r="JRB34" s="113"/>
      <c r="JRC34" s="113"/>
      <c r="JRD34" s="113"/>
      <c r="JRE34" s="113"/>
      <c r="JRF34" s="113"/>
      <c r="JRG34" s="113"/>
      <c r="JRH34" s="113"/>
      <c r="JRI34" s="113"/>
      <c r="JRJ34" s="113"/>
      <c r="JRK34" s="113"/>
      <c r="JRL34" s="113"/>
      <c r="JRM34" s="113"/>
      <c r="JRN34" s="113"/>
      <c r="JRO34" s="113"/>
      <c r="JRP34" s="113"/>
      <c r="JRQ34" s="113"/>
      <c r="JRR34" s="113"/>
      <c r="JRS34" s="113"/>
      <c r="JRT34" s="113"/>
      <c r="JRU34" s="113"/>
      <c r="JRV34" s="113"/>
      <c r="JRW34" s="113"/>
      <c r="JRX34" s="113"/>
      <c r="JRY34" s="113"/>
      <c r="JRZ34" s="113"/>
      <c r="JSA34" s="113"/>
      <c r="JSB34" s="113"/>
      <c r="JSC34" s="113"/>
      <c r="JSD34" s="113"/>
      <c r="JSE34" s="113"/>
      <c r="JSF34" s="113"/>
      <c r="JSG34" s="113"/>
      <c r="JSH34" s="113"/>
      <c r="JSI34" s="113"/>
      <c r="JSJ34" s="113"/>
      <c r="JSK34" s="113"/>
      <c r="JSL34" s="113"/>
      <c r="JSM34" s="113"/>
      <c r="JSN34" s="113"/>
      <c r="JSO34" s="113"/>
      <c r="JSP34" s="113"/>
      <c r="JSQ34" s="113"/>
      <c r="JSR34" s="113"/>
      <c r="JSS34" s="113"/>
      <c r="JST34" s="113"/>
      <c r="JSU34" s="113"/>
      <c r="JSV34" s="113"/>
      <c r="JSW34" s="113"/>
      <c r="JSX34" s="113"/>
      <c r="JSY34" s="113"/>
      <c r="JSZ34" s="113"/>
      <c r="JTA34" s="113"/>
      <c r="JTB34" s="113"/>
      <c r="JTC34" s="113"/>
      <c r="JTD34" s="113"/>
      <c r="JTE34" s="113"/>
      <c r="JTF34" s="113"/>
      <c r="JTG34" s="113"/>
      <c r="JTH34" s="113"/>
      <c r="JTI34" s="113"/>
      <c r="JTJ34" s="113"/>
      <c r="JTK34" s="113"/>
      <c r="JTL34" s="113"/>
      <c r="JTM34" s="113"/>
      <c r="JTN34" s="113"/>
      <c r="JTO34" s="113"/>
      <c r="JTP34" s="113"/>
      <c r="JTQ34" s="113"/>
      <c r="JTR34" s="113"/>
      <c r="JTS34" s="113"/>
      <c r="JTT34" s="113"/>
      <c r="JTU34" s="113"/>
      <c r="JTV34" s="113"/>
      <c r="JTW34" s="113"/>
      <c r="JTX34" s="113"/>
      <c r="JTY34" s="113"/>
      <c r="JTZ34" s="113"/>
      <c r="JUA34" s="113"/>
      <c r="JUB34" s="113"/>
      <c r="JUC34" s="113"/>
      <c r="JUD34" s="113"/>
      <c r="JUE34" s="113"/>
      <c r="JUF34" s="113"/>
      <c r="JUG34" s="113"/>
      <c r="JUH34" s="113"/>
      <c r="JUI34" s="113"/>
      <c r="JUJ34" s="113"/>
      <c r="JUK34" s="113"/>
      <c r="JUL34" s="113"/>
      <c r="JUM34" s="113"/>
      <c r="JUN34" s="113"/>
      <c r="JUO34" s="113"/>
      <c r="JUP34" s="113"/>
      <c r="JUQ34" s="113"/>
      <c r="JUR34" s="113"/>
      <c r="JUS34" s="113"/>
      <c r="JUT34" s="113"/>
      <c r="JUU34" s="113"/>
      <c r="JUV34" s="113"/>
      <c r="JUW34" s="113"/>
      <c r="JUX34" s="113"/>
      <c r="JUY34" s="113"/>
      <c r="JUZ34" s="113"/>
      <c r="JVA34" s="113"/>
      <c r="JVB34" s="113"/>
      <c r="JVC34" s="113"/>
      <c r="JVD34" s="113"/>
      <c r="JVE34" s="113"/>
      <c r="JVF34" s="113"/>
      <c r="JVG34" s="113"/>
      <c r="JVH34" s="113"/>
      <c r="JVI34" s="113"/>
      <c r="JVJ34" s="113"/>
      <c r="JVK34" s="113"/>
      <c r="JVL34" s="113"/>
      <c r="JVM34" s="113"/>
      <c r="JVN34" s="113"/>
      <c r="JVO34" s="113"/>
      <c r="JVP34" s="117"/>
      <c r="JVQ34" s="113"/>
      <c r="JVR34" s="113"/>
      <c r="JVS34" s="113"/>
      <c r="JVT34" s="113"/>
      <c r="JVU34" s="113"/>
      <c r="JVV34" s="113"/>
      <c r="JVW34" s="113"/>
      <c r="JVX34" s="113"/>
      <c r="JVY34" s="113"/>
      <c r="JVZ34" s="113"/>
      <c r="JWA34" s="113"/>
      <c r="JWB34" s="113"/>
      <c r="JWC34" s="113"/>
      <c r="JWD34" s="113"/>
      <c r="JWE34" s="113"/>
      <c r="JWF34" s="113"/>
      <c r="JWG34" s="113"/>
      <c r="JWH34" s="113"/>
      <c r="JWI34" s="113"/>
      <c r="JWJ34" s="113"/>
      <c r="JWK34" s="113"/>
      <c r="JWL34" s="113"/>
      <c r="JWM34" s="113"/>
      <c r="JWN34" s="113"/>
      <c r="JWO34" s="113"/>
      <c r="JWP34" s="113"/>
      <c r="JWQ34" s="113"/>
      <c r="JWR34" s="113"/>
      <c r="JWS34" s="113"/>
      <c r="JWT34" s="113"/>
      <c r="JWU34" s="113"/>
      <c r="JWV34" s="113"/>
      <c r="JWW34" s="113"/>
      <c r="JWX34" s="113"/>
      <c r="JWY34" s="113"/>
      <c r="JWZ34" s="113"/>
      <c r="JXA34" s="113"/>
      <c r="JXB34" s="113"/>
      <c r="JXC34" s="113"/>
      <c r="JXD34" s="113"/>
      <c r="JXE34" s="113"/>
      <c r="JXF34" s="113"/>
      <c r="JXG34" s="113"/>
      <c r="JXH34" s="113"/>
      <c r="JXI34" s="113"/>
      <c r="JXJ34" s="113"/>
      <c r="JXK34" s="113"/>
      <c r="JXL34" s="113"/>
      <c r="JXM34" s="113"/>
      <c r="JXN34" s="113"/>
      <c r="JXO34" s="113"/>
      <c r="JXP34" s="113"/>
      <c r="JXQ34" s="113"/>
      <c r="JXR34" s="113"/>
      <c r="JXS34" s="113"/>
      <c r="JXT34" s="113"/>
      <c r="JXU34" s="113"/>
      <c r="JXV34" s="113"/>
      <c r="JXW34" s="113"/>
      <c r="JXX34" s="113"/>
      <c r="JXY34" s="113"/>
      <c r="JXZ34" s="113"/>
      <c r="JYA34" s="113"/>
      <c r="JYB34" s="113"/>
      <c r="JYC34" s="113"/>
      <c r="JYD34" s="113"/>
      <c r="JYE34" s="113"/>
      <c r="JYF34" s="113"/>
      <c r="JYG34" s="113"/>
      <c r="JYH34" s="113"/>
      <c r="JYI34" s="113"/>
      <c r="JYJ34" s="113"/>
      <c r="JYK34" s="113"/>
      <c r="JYL34" s="113"/>
      <c r="JYM34" s="113"/>
      <c r="JYN34" s="113"/>
      <c r="JYO34" s="113"/>
      <c r="JYP34" s="113"/>
      <c r="JYQ34" s="113"/>
      <c r="JYR34" s="113"/>
      <c r="JYS34" s="113"/>
      <c r="JYT34" s="113"/>
      <c r="JYU34" s="113"/>
      <c r="JYV34" s="113"/>
      <c r="JYW34" s="113"/>
      <c r="JYX34" s="113"/>
      <c r="JYY34" s="113"/>
      <c r="JYZ34" s="113"/>
      <c r="JZA34" s="113"/>
      <c r="JZB34" s="113"/>
      <c r="JZC34" s="113"/>
      <c r="JZD34" s="113"/>
      <c r="JZE34" s="113"/>
      <c r="JZF34" s="113"/>
      <c r="JZG34" s="113"/>
      <c r="JZH34" s="113"/>
      <c r="JZI34" s="113"/>
      <c r="JZJ34" s="113"/>
      <c r="JZK34" s="113"/>
      <c r="JZL34" s="113"/>
      <c r="JZM34" s="113"/>
      <c r="JZN34" s="113"/>
      <c r="JZO34" s="113"/>
      <c r="JZP34" s="113"/>
      <c r="JZQ34" s="113"/>
      <c r="JZR34" s="113"/>
      <c r="JZS34" s="113"/>
      <c r="JZT34" s="113"/>
      <c r="JZU34" s="113"/>
      <c r="JZV34" s="113"/>
      <c r="JZW34" s="113"/>
      <c r="JZX34" s="113"/>
      <c r="JZY34" s="113"/>
      <c r="JZZ34" s="113"/>
      <c r="KAA34" s="113"/>
      <c r="KAB34" s="113"/>
      <c r="KAC34" s="113"/>
      <c r="KAD34" s="113"/>
      <c r="KAE34" s="113"/>
      <c r="KAF34" s="113"/>
      <c r="KAG34" s="113"/>
      <c r="KAH34" s="113"/>
      <c r="KAI34" s="113"/>
      <c r="KAJ34" s="113"/>
      <c r="KAK34" s="113"/>
      <c r="KAL34" s="113"/>
      <c r="KAM34" s="117"/>
      <c r="KAN34" s="113"/>
      <c r="KAO34" s="113"/>
      <c r="KAP34" s="113"/>
      <c r="KAQ34" s="113"/>
      <c r="KAR34" s="113"/>
      <c r="KAS34" s="113"/>
      <c r="KAT34" s="113"/>
      <c r="KAU34" s="113"/>
      <c r="KAV34" s="113"/>
      <c r="KAW34" s="113"/>
      <c r="KAX34" s="113"/>
      <c r="KAY34" s="113"/>
      <c r="KAZ34" s="113"/>
      <c r="KBA34" s="113"/>
      <c r="KBB34" s="113"/>
      <c r="KBC34" s="113"/>
      <c r="KBD34" s="113"/>
      <c r="KBE34" s="113"/>
      <c r="KBF34" s="113"/>
      <c r="KBG34" s="113"/>
      <c r="KBH34" s="113"/>
      <c r="KBI34" s="113"/>
      <c r="KBJ34" s="113"/>
      <c r="KBK34" s="113"/>
      <c r="KBL34" s="113"/>
      <c r="KBM34" s="113"/>
      <c r="KBN34" s="113"/>
      <c r="KBO34" s="113"/>
      <c r="KBP34" s="113"/>
      <c r="KBQ34" s="113"/>
      <c r="KBR34" s="113"/>
      <c r="KBS34" s="113"/>
      <c r="KBT34" s="113"/>
      <c r="KBU34" s="113"/>
      <c r="KBV34" s="113"/>
      <c r="KBW34" s="113"/>
      <c r="KBX34" s="113"/>
      <c r="KBY34" s="113"/>
      <c r="KBZ34" s="113"/>
      <c r="KCA34" s="113"/>
      <c r="KCB34" s="113"/>
      <c r="KCC34" s="113"/>
      <c r="KCD34" s="113"/>
      <c r="KCE34" s="113"/>
      <c r="KCF34" s="113"/>
      <c r="KCG34" s="113"/>
      <c r="KCH34" s="113"/>
      <c r="KCI34" s="113"/>
      <c r="KCJ34" s="113"/>
      <c r="KCK34" s="113"/>
      <c r="KCL34" s="113"/>
      <c r="KCM34" s="113"/>
      <c r="KCN34" s="113"/>
      <c r="KCO34" s="113"/>
      <c r="KCP34" s="113"/>
      <c r="KCQ34" s="113"/>
      <c r="KCR34" s="113"/>
      <c r="KCS34" s="113"/>
      <c r="KCT34" s="113"/>
      <c r="KCU34" s="113"/>
      <c r="KCV34" s="113"/>
      <c r="KCW34" s="113"/>
      <c r="KCX34" s="113"/>
      <c r="KCY34" s="113"/>
      <c r="KCZ34" s="113"/>
      <c r="KDA34" s="113"/>
      <c r="KDB34" s="113"/>
      <c r="KDC34" s="113"/>
      <c r="KDD34" s="113"/>
      <c r="KDE34" s="113"/>
      <c r="KDF34" s="113"/>
      <c r="KDG34" s="113"/>
      <c r="KDH34" s="113"/>
      <c r="KDI34" s="113"/>
      <c r="KDJ34" s="113"/>
      <c r="KDK34" s="113"/>
      <c r="KDL34" s="113"/>
      <c r="KDM34" s="113"/>
      <c r="KDN34" s="113"/>
      <c r="KDO34" s="113"/>
      <c r="KDP34" s="113"/>
      <c r="KDQ34" s="113"/>
      <c r="KDR34" s="113"/>
      <c r="KDS34" s="113"/>
      <c r="KDT34" s="113"/>
      <c r="KDU34" s="113"/>
      <c r="KDV34" s="113"/>
      <c r="KDW34" s="113"/>
      <c r="KDX34" s="113"/>
      <c r="KDY34" s="113"/>
      <c r="KDZ34" s="113"/>
      <c r="KEA34" s="113"/>
      <c r="KEB34" s="113"/>
      <c r="KEC34" s="113"/>
      <c r="KED34" s="113"/>
      <c r="KEE34" s="113"/>
      <c r="KEF34" s="113"/>
      <c r="KEG34" s="113"/>
      <c r="KEH34" s="113"/>
      <c r="KEI34" s="113"/>
      <c r="KEJ34" s="113"/>
      <c r="KEK34" s="113"/>
      <c r="KEL34" s="113"/>
      <c r="KEM34" s="113"/>
      <c r="KEN34" s="113"/>
      <c r="KEO34" s="113"/>
      <c r="KEP34" s="113"/>
      <c r="KEQ34" s="113"/>
      <c r="KER34" s="113"/>
      <c r="KES34" s="113"/>
      <c r="KET34" s="113"/>
      <c r="KEU34" s="113"/>
      <c r="KEV34" s="113"/>
      <c r="KEW34" s="113"/>
      <c r="KEX34" s="113"/>
      <c r="KEY34" s="113"/>
      <c r="KEZ34" s="113"/>
      <c r="KFA34" s="113"/>
      <c r="KFB34" s="113"/>
      <c r="KFC34" s="113"/>
      <c r="KFD34" s="113"/>
      <c r="KFE34" s="113"/>
      <c r="KFF34" s="113"/>
      <c r="KFG34" s="113"/>
      <c r="KFH34" s="113"/>
      <c r="KFI34" s="113"/>
      <c r="KFJ34" s="117"/>
      <c r="KFK34" s="113"/>
      <c r="KFL34" s="113"/>
      <c r="KFM34" s="113"/>
      <c r="KFN34" s="113"/>
      <c r="KFO34" s="113"/>
      <c r="KFP34" s="113"/>
      <c r="KFQ34" s="113"/>
      <c r="KFR34" s="113"/>
      <c r="KFS34" s="113"/>
      <c r="KFT34" s="113"/>
      <c r="KFU34" s="113"/>
      <c r="KFV34" s="113"/>
      <c r="KFW34" s="113"/>
      <c r="KFX34" s="113"/>
      <c r="KFY34" s="113"/>
      <c r="KFZ34" s="113"/>
      <c r="KGA34" s="113"/>
      <c r="KGB34" s="113"/>
      <c r="KGC34" s="113"/>
      <c r="KGD34" s="113"/>
      <c r="KGE34" s="113"/>
      <c r="KGF34" s="113"/>
      <c r="KGG34" s="113"/>
      <c r="KGH34" s="113"/>
      <c r="KGI34" s="113"/>
      <c r="KGJ34" s="113"/>
      <c r="KGK34" s="113"/>
      <c r="KGL34" s="113"/>
      <c r="KGM34" s="113"/>
      <c r="KGN34" s="113"/>
      <c r="KGO34" s="113"/>
      <c r="KGP34" s="113"/>
      <c r="KGQ34" s="113"/>
      <c r="KGR34" s="113"/>
      <c r="KGS34" s="113"/>
      <c r="KGT34" s="113"/>
      <c r="KGU34" s="113"/>
      <c r="KGV34" s="113"/>
      <c r="KGW34" s="113"/>
      <c r="KGX34" s="113"/>
      <c r="KGY34" s="113"/>
      <c r="KGZ34" s="113"/>
      <c r="KHA34" s="113"/>
      <c r="KHB34" s="113"/>
      <c r="KHC34" s="113"/>
      <c r="KHD34" s="113"/>
      <c r="KHE34" s="113"/>
      <c r="KHF34" s="113"/>
      <c r="KHG34" s="113"/>
      <c r="KHH34" s="113"/>
      <c r="KHI34" s="113"/>
      <c r="KHJ34" s="113"/>
      <c r="KHK34" s="113"/>
      <c r="KHL34" s="113"/>
      <c r="KHM34" s="113"/>
      <c r="KHN34" s="113"/>
      <c r="KHO34" s="113"/>
      <c r="KHP34" s="113"/>
      <c r="KHQ34" s="113"/>
      <c r="KHR34" s="113"/>
      <c r="KHS34" s="113"/>
      <c r="KHT34" s="113"/>
      <c r="KHU34" s="113"/>
      <c r="KHV34" s="113"/>
      <c r="KHW34" s="113"/>
      <c r="KHX34" s="113"/>
      <c r="KHY34" s="113"/>
      <c r="KHZ34" s="113"/>
      <c r="KIA34" s="113"/>
      <c r="KIB34" s="113"/>
      <c r="KIC34" s="113"/>
      <c r="KID34" s="113"/>
      <c r="KIE34" s="113"/>
      <c r="KIF34" s="113"/>
      <c r="KIG34" s="113"/>
      <c r="KIH34" s="113"/>
      <c r="KII34" s="113"/>
      <c r="KIJ34" s="113"/>
      <c r="KIK34" s="113"/>
      <c r="KIL34" s="113"/>
      <c r="KIM34" s="113"/>
      <c r="KIN34" s="113"/>
      <c r="KIO34" s="113"/>
      <c r="KIP34" s="113"/>
      <c r="KIQ34" s="113"/>
      <c r="KIR34" s="113"/>
      <c r="KIS34" s="113"/>
      <c r="KIT34" s="113"/>
      <c r="KIU34" s="113"/>
      <c r="KIV34" s="113"/>
      <c r="KIW34" s="113"/>
      <c r="KIX34" s="113"/>
      <c r="KIY34" s="113"/>
      <c r="KIZ34" s="113"/>
      <c r="KJA34" s="113"/>
      <c r="KJB34" s="113"/>
      <c r="KJC34" s="113"/>
      <c r="KJD34" s="113"/>
      <c r="KJE34" s="113"/>
      <c r="KJF34" s="113"/>
      <c r="KJG34" s="113"/>
      <c r="KJH34" s="113"/>
      <c r="KJI34" s="113"/>
      <c r="KJJ34" s="113"/>
      <c r="KJK34" s="113"/>
      <c r="KJL34" s="113"/>
      <c r="KJM34" s="113"/>
      <c r="KJN34" s="113"/>
      <c r="KJO34" s="113"/>
      <c r="KJP34" s="113"/>
      <c r="KJQ34" s="113"/>
      <c r="KJR34" s="113"/>
      <c r="KJS34" s="113"/>
      <c r="KJT34" s="113"/>
      <c r="KJU34" s="113"/>
      <c r="KJV34" s="113"/>
      <c r="KJW34" s="113"/>
      <c r="KJX34" s="113"/>
      <c r="KJY34" s="113"/>
      <c r="KJZ34" s="113"/>
      <c r="KKA34" s="113"/>
      <c r="KKB34" s="113"/>
      <c r="KKC34" s="113"/>
      <c r="KKD34" s="113"/>
      <c r="KKE34" s="113"/>
      <c r="KKF34" s="113"/>
      <c r="KKG34" s="117"/>
      <c r="KKH34" s="113"/>
      <c r="KKI34" s="113"/>
      <c r="KKJ34" s="113"/>
      <c r="KKK34" s="113"/>
      <c r="KKL34" s="113"/>
      <c r="KKM34" s="113"/>
      <c r="KKN34" s="113"/>
      <c r="KKO34" s="113"/>
      <c r="KKP34" s="113"/>
      <c r="KKQ34" s="113"/>
      <c r="KKR34" s="113"/>
      <c r="KKS34" s="113"/>
      <c r="KKT34" s="113"/>
      <c r="KKU34" s="113"/>
      <c r="KKV34" s="113"/>
      <c r="KKW34" s="113"/>
      <c r="KKX34" s="113"/>
      <c r="KKY34" s="113"/>
      <c r="KKZ34" s="113"/>
      <c r="KLA34" s="113"/>
      <c r="KLB34" s="113"/>
      <c r="KLC34" s="113"/>
      <c r="KLD34" s="113"/>
      <c r="KLE34" s="113"/>
      <c r="KLF34" s="113"/>
      <c r="KLG34" s="113"/>
      <c r="KLH34" s="113"/>
      <c r="KLI34" s="113"/>
      <c r="KLJ34" s="113"/>
      <c r="KLK34" s="113"/>
      <c r="KLL34" s="113"/>
      <c r="KLM34" s="113"/>
      <c r="KLN34" s="113"/>
      <c r="KLO34" s="113"/>
      <c r="KLP34" s="113"/>
      <c r="KLQ34" s="113"/>
      <c r="KLR34" s="113"/>
      <c r="KLS34" s="113"/>
      <c r="KLT34" s="113"/>
      <c r="KLU34" s="113"/>
      <c r="KLV34" s="113"/>
      <c r="KLW34" s="113"/>
      <c r="KLX34" s="113"/>
      <c r="KLY34" s="113"/>
      <c r="KLZ34" s="113"/>
      <c r="KMA34" s="113"/>
      <c r="KMB34" s="113"/>
      <c r="KMC34" s="113"/>
      <c r="KMD34" s="113"/>
      <c r="KME34" s="113"/>
      <c r="KMF34" s="113"/>
      <c r="KMG34" s="113"/>
      <c r="KMH34" s="113"/>
      <c r="KMI34" s="113"/>
      <c r="KMJ34" s="113"/>
      <c r="KMK34" s="113"/>
      <c r="KML34" s="113"/>
      <c r="KMM34" s="113"/>
      <c r="KMN34" s="113"/>
      <c r="KMO34" s="113"/>
      <c r="KMP34" s="113"/>
      <c r="KMQ34" s="113"/>
      <c r="KMR34" s="113"/>
      <c r="KMS34" s="113"/>
      <c r="KMT34" s="113"/>
      <c r="KMU34" s="113"/>
      <c r="KMV34" s="113"/>
      <c r="KMW34" s="113"/>
      <c r="KMX34" s="113"/>
      <c r="KMY34" s="113"/>
      <c r="KMZ34" s="113"/>
      <c r="KNA34" s="113"/>
      <c r="KNB34" s="113"/>
      <c r="KNC34" s="113"/>
      <c r="KND34" s="113"/>
      <c r="KNE34" s="113"/>
      <c r="KNF34" s="113"/>
      <c r="KNG34" s="113"/>
      <c r="KNH34" s="113"/>
      <c r="KNI34" s="113"/>
      <c r="KNJ34" s="113"/>
      <c r="KNK34" s="113"/>
      <c r="KNL34" s="113"/>
      <c r="KNM34" s="113"/>
      <c r="KNN34" s="113"/>
      <c r="KNO34" s="113"/>
      <c r="KNP34" s="113"/>
      <c r="KNQ34" s="113"/>
      <c r="KNR34" s="113"/>
      <c r="KNS34" s="113"/>
      <c r="KNT34" s="113"/>
      <c r="KNU34" s="113"/>
      <c r="KNV34" s="113"/>
      <c r="KNW34" s="113"/>
      <c r="KNX34" s="113"/>
      <c r="KNY34" s="113"/>
      <c r="KNZ34" s="113"/>
      <c r="KOA34" s="113"/>
      <c r="KOB34" s="113"/>
      <c r="KOC34" s="113"/>
      <c r="KOD34" s="113"/>
      <c r="KOE34" s="113"/>
      <c r="KOF34" s="113"/>
      <c r="KOG34" s="113"/>
      <c r="KOH34" s="113"/>
      <c r="KOI34" s="113"/>
      <c r="KOJ34" s="113"/>
      <c r="KOK34" s="113"/>
      <c r="KOL34" s="113"/>
      <c r="KOM34" s="113"/>
      <c r="KON34" s="113"/>
      <c r="KOO34" s="113"/>
      <c r="KOP34" s="113"/>
      <c r="KOQ34" s="113"/>
      <c r="KOR34" s="113"/>
      <c r="KOS34" s="113"/>
      <c r="KOT34" s="113"/>
      <c r="KOU34" s="113"/>
      <c r="KOV34" s="113"/>
      <c r="KOW34" s="113"/>
      <c r="KOX34" s="113"/>
      <c r="KOY34" s="113"/>
      <c r="KOZ34" s="113"/>
      <c r="KPA34" s="113"/>
      <c r="KPB34" s="113"/>
      <c r="KPC34" s="113"/>
      <c r="KPD34" s="117"/>
      <c r="KPE34" s="113"/>
      <c r="KPF34" s="113"/>
      <c r="KPG34" s="113"/>
      <c r="KPH34" s="113"/>
      <c r="KPI34" s="113"/>
      <c r="KPJ34" s="113"/>
      <c r="KPK34" s="113"/>
      <c r="KPL34" s="113"/>
      <c r="KPM34" s="113"/>
      <c r="KPN34" s="113"/>
      <c r="KPO34" s="113"/>
      <c r="KPP34" s="113"/>
      <c r="KPQ34" s="113"/>
      <c r="KPR34" s="113"/>
      <c r="KPS34" s="113"/>
      <c r="KPT34" s="113"/>
      <c r="KPU34" s="113"/>
      <c r="KPV34" s="113"/>
      <c r="KPW34" s="113"/>
      <c r="KPX34" s="113"/>
      <c r="KPY34" s="113"/>
      <c r="KPZ34" s="113"/>
      <c r="KQA34" s="113"/>
      <c r="KQB34" s="113"/>
      <c r="KQC34" s="113"/>
      <c r="KQD34" s="113"/>
      <c r="KQE34" s="113"/>
      <c r="KQF34" s="113"/>
      <c r="KQG34" s="113"/>
      <c r="KQH34" s="113"/>
      <c r="KQI34" s="113"/>
      <c r="KQJ34" s="113"/>
      <c r="KQK34" s="113"/>
      <c r="KQL34" s="113"/>
      <c r="KQM34" s="113"/>
      <c r="KQN34" s="113"/>
      <c r="KQO34" s="113"/>
      <c r="KQP34" s="113"/>
      <c r="KQQ34" s="113"/>
      <c r="KQR34" s="113"/>
      <c r="KQS34" s="113"/>
      <c r="KQT34" s="113"/>
      <c r="KQU34" s="113"/>
      <c r="KQV34" s="113"/>
      <c r="KQW34" s="113"/>
      <c r="KQX34" s="113"/>
      <c r="KQY34" s="113"/>
      <c r="KQZ34" s="113"/>
      <c r="KRA34" s="113"/>
      <c r="KRB34" s="113"/>
      <c r="KRC34" s="113"/>
      <c r="KRD34" s="113"/>
      <c r="KRE34" s="113"/>
      <c r="KRF34" s="113"/>
      <c r="KRG34" s="113"/>
      <c r="KRH34" s="113"/>
      <c r="KRI34" s="113"/>
      <c r="KRJ34" s="113"/>
      <c r="KRK34" s="113"/>
      <c r="KRL34" s="113"/>
      <c r="KRM34" s="113"/>
      <c r="KRN34" s="113"/>
      <c r="KRO34" s="113"/>
      <c r="KRP34" s="113"/>
      <c r="KRQ34" s="113"/>
      <c r="KRR34" s="113"/>
      <c r="KRS34" s="113"/>
      <c r="KRT34" s="113"/>
      <c r="KRU34" s="113"/>
      <c r="KRV34" s="113"/>
      <c r="KRW34" s="113"/>
      <c r="KRX34" s="113"/>
      <c r="KRY34" s="113"/>
      <c r="KRZ34" s="113"/>
      <c r="KSA34" s="113"/>
      <c r="KSB34" s="113"/>
      <c r="KSC34" s="113"/>
      <c r="KSD34" s="113"/>
      <c r="KSE34" s="113"/>
      <c r="KSF34" s="113"/>
      <c r="KSG34" s="113"/>
      <c r="KSH34" s="113"/>
      <c r="KSI34" s="113"/>
      <c r="KSJ34" s="113"/>
      <c r="KSK34" s="113"/>
      <c r="KSL34" s="113"/>
      <c r="KSM34" s="113"/>
      <c r="KSN34" s="113"/>
      <c r="KSO34" s="113"/>
      <c r="KSP34" s="113"/>
      <c r="KSQ34" s="113"/>
      <c r="KSR34" s="113"/>
      <c r="KSS34" s="113"/>
      <c r="KST34" s="113"/>
      <c r="KSU34" s="113"/>
      <c r="KSV34" s="113"/>
      <c r="KSW34" s="113"/>
      <c r="KSX34" s="113"/>
      <c r="KSY34" s="113"/>
      <c r="KSZ34" s="113"/>
      <c r="KTA34" s="113"/>
      <c r="KTB34" s="113"/>
      <c r="KTC34" s="113"/>
      <c r="KTD34" s="113"/>
      <c r="KTE34" s="113"/>
      <c r="KTF34" s="113"/>
      <c r="KTG34" s="113"/>
      <c r="KTH34" s="113"/>
      <c r="KTI34" s="113"/>
      <c r="KTJ34" s="113"/>
      <c r="KTK34" s="113"/>
      <c r="KTL34" s="113"/>
      <c r="KTM34" s="113"/>
      <c r="KTN34" s="113"/>
      <c r="KTO34" s="113"/>
      <c r="KTP34" s="113"/>
      <c r="KTQ34" s="113"/>
      <c r="KTR34" s="113"/>
      <c r="KTS34" s="113"/>
      <c r="KTT34" s="113"/>
      <c r="KTU34" s="113"/>
      <c r="KTV34" s="113"/>
      <c r="KTW34" s="113"/>
      <c r="KTX34" s="113"/>
      <c r="KTY34" s="113"/>
      <c r="KTZ34" s="113"/>
      <c r="KUA34" s="117"/>
      <c r="KUB34" s="113"/>
      <c r="KUC34" s="113"/>
      <c r="KUD34" s="113"/>
      <c r="KUE34" s="113"/>
      <c r="KUF34" s="113"/>
      <c r="KUG34" s="113"/>
      <c r="KUH34" s="113"/>
      <c r="KUI34" s="113"/>
      <c r="KUJ34" s="113"/>
      <c r="KUK34" s="113"/>
      <c r="KUL34" s="113"/>
      <c r="KUM34" s="113"/>
      <c r="KUN34" s="113"/>
      <c r="KUO34" s="113"/>
      <c r="KUP34" s="113"/>
      <c r="KUQ34" s="113"/>
      <c r="KUR34" s="113"/>
      <c r="KUS34" s="113"/>
      <c r="KUT34" s="113"/>
      <c r="KUU34" s="113"/>
      <c r="KUV34" s="113"/>
      <c r="KUW34" s="113"/>
      <c r="KUX34" s="113"/>
      <c r="KUY34" s="113"/>
      <c r="KUZ34" s="113"/>
      <c r="KVA34" s="113"/>
      <c r="KVB34" s="113"/>
      <c r="KVC34" s="113"/>
      <c r="KVD34" s="113"/>
      <c r="KVE34" s="113"/>
      <c r="KVF34" s="113"/>
      <c r="KVG34" s="113"/>
      <c r="KVH34" s="113"/>
      <c r="KVI34" s="113"/>
      <c r="KVJ34" s="113"/>
      <c r="KVK34" s="113"/>
      <c r="KVL34" s="113"/>
      <c r="KVM34" s="113"/>
      <c r="KVN34" s="113"/>
      <c r="KVO34" s="113"/>
      <c r="KVP34" s="113"/>
      <c r="KVQ34" s="113"/>
      <c r="KVR34" s="113"/>
      <c r="KVS34" s="113"/>
      <c r="KVT34" s="113"/>
      <c r="KVU34" s="113"/>
      <c r="KVV34" s="113"/>
      <c r="KVW34" s="113"/>
      <c r="KVX34" s="113"/>
      <c r="KVY34" s="113"/>
      <c r="KVZ34" s="113"/>
      <c r="KWA34" s="113"/>
      <c r="KWB34" s="113"/>
      <c r="KWC34" s="113"/>
      <c r="KWD34" s="113"/>
      <c r="KWE34" s="113"/>
      <c r="KWF34" s="113"/>
      <c r="KWG34" s="113"/>
      <c r="KWH34" s="113"/>
      <c r="KWI34" s="113"/>
      <c r="KWJ34" s="113"/>
      <c r="KWK34" s="113"/>
      <c r="KWL34" s="113"/>
      <c r="KWM34" s="113"/>
      <c r="KWN34" s="113"/>
      <c r="KWO34" s="113"/>
      <c r="KWP34" s="113"/>
      <c r="KWQ34" s="113"/>
      <c r="KWR34" s="113"/>
      <c r="KWS34" s="113"/>
      <c r="KWT34" s="113"/>
      <c r="KWU34" s="113"/>
      <c r="KWV34" s="113"/>
      <c r="KWW34" s="113"/>
      <c r="KWX34" s="113"/>
      <c r="KWY34" s="113"/>
      <c r="KWZ34" s="113"/>
      <c r="KXA34" s="113"/>
      <c r="KXB34" s="113"/>
      <c r="KXC34" s="113"/>
      <c r="KXD34" s="113"/>
      <c r="KXE34" s="113"/>
      <c r="KXF34" s="113"/>
      <c r="KXG34" s="113"/>
      <c r="KXH34" s="113"/>
      <c r="KXI34" s="113"/>
      <c r="KXJ34" s="113"/>
      <c r="KXK34" s="113"/>
      <c r="KXL34" s="113"/>
      <c r="KXM34" s="113"/>
      <c r="KXN34" s="113"/>
      <c r="KXO34" s="113"/>
      <c r="KXP34" s="113"/>
      <c r="KXQ34" s="113"/>
      <c r="KXR34" s="113"/>
      <c r="KXS34" s="113"/>
      <c r="KXT34" s="113"/>
      <c r="KXU34" s="113"/>
      <c r="KXV34" s="113"/>
      <c r="KXW34" s="113"/>
      <c r="KXX34" s="113"/>
      <c r="KXY34" s="113"/>
      <c r="KXZ34" s="113"/>
      <c r="KYA34" s="113"/>
      <c r="KYB34" s="113"/>
      <c r="KYC34" s="113"/>
      <c r="KYD34" s="113"/>
      <c r="KYE34" s="113"/>
      <c r="KYF34" s="113"/>
      <c r="KYG34" s="113"/>
      <c r="KYH34" s="113"/>
      <c r="KYI34" s="113"/>
      <c r="KYJ34" s="113"/>
      <c r="KYK34" s="113"/>
      <c r="KYL34" s="113"/>
      <c r="KYM34" s="113"/>
      <c r="KYN34" s="113"/>
      <c r="KYO34" s="113"/>
      <c r="KYP34" s="113"/>
      <c r="KYQ34" s="113"/>
      <c r="KYR34" s="113"/>
      <c r="KYS34" s="113"/>
      <c r="KYT34" s="113"/>
      <c r="KYU34" s="113"/>
      <c r="KYV34" s="113"/>
      <c r="KYW34" s="113"/>
      <c r="KYX34" s="117"/>
      <c r="KYY34" s="113"/>
      <c r="KYZ34" s="113"/>
      <c r="KZA34" s="113"/>
      <c r="KZB34" s="113"/>
      <c r="KZC34" s="113"/>
      <c r="KZD34" s="113"/>
      <c r="KZE34" s="113"/>
      <c r="KZF34" s="113"/>
      <c r="KZG34" s="113"/>
      <c r="KZH34" s="113"/>
      <c r="KZI34" s="113"/>
      <c r="KZJ34" s="113"/>
      <c r="KZK34" s="113"/>
      <c r="KZL34" s="113"/>
      <c r="KZM34" s="113"/>
      <c r="KZN34" s="113"/>
      <c r="KZO34" s="113"/>
      <c r="KZP34" s="113"/>
      <c r="KZQ34" s="113"/>
      <c r="KZR34" s="113"/>
      <c r="KZS34" s="113"/>
      <c r="KZT34" s="113"/>
      <c r="KZU34" s="113"/>
      <c r="KZV34" s="113"/>
      <c r="KZW34" s="113"/>
      <c r="KZX34" s="113"/>
      <c r="KZY34" s="113"/>
      <c r="KZZ34" s="113"/>
      <c r="LAA34" s="113"/>
      <c r="LAB34" s="113"/>
      <c r="LAC34" s="113"/>
      <c r="LAD34" s="113"/>
      <c r="LAE34" s="113"/>
      <c r="LAF34" s="113"/>
      <c r="LAG34" s="113"/>
      <c r="LAH34" s="113"/>
      <c r="LAI34" s="113"/>
      <c r="LAJ34" s="113"/>
      <c r="LAK34" s="113"/>
      <c r="LAL34" s="113"/>
      <c r="LAM34" s="113"/>
      <c r="LAN34" s="113"/>
      <c r="LAO34" s="113"/>
      <c r="LAP34" s="113"/>
      <c r="LAQ34" s="113"/>
      <c r="LAR34" s="113"/>
      <c r="LAS34" s="113"/>
      <c r="LAT34" s="113"/>
      <c r="LAU34" s="113"/>
      <c r="LAV34" s="113"/>
      <c r="LAW34" s="113"/>
      <c r="LAX34" s="113"/>
      <c r="LAY34" s="113"/>
      <c r="LAZ34" s="113"/>
      <c r="LBA34" s="113"/>
      <c r="LBB34" s="113"/>
      <c r="LBC34" s="113"/>
      <c r="LBD34" s="113"/>
      <c r="LBE34" s="113"/>
      <c r="LBF34" s="113"/>
      <c r="LBG34" s="113"/>
      <c r="LBH34" s="113"/>
      <c r="LBI34" s="113"/>
      <c r="LBJ34" s="113"/>
      <c r="LBK34" s="113"/>
      <c r="LBL34" s="113"/>
      <c r="LBM34" s="113"/>
      <c r="LBN34" s="113"/>
      <c r="LBO34" s="113"/>
      <c r="LBP34" s="113"/>
      <c r="LBQ34" s="113"/>
      <c r="LBR34" s="113"/>
      <c r="LBS34" s="113"/>
      <c r="LBT34" s="113"/>
      <c r="LBU34" s="113"/>
      <c r="LBV34" s="113"/>
      <c r="LBW34" s="113"/>
      <c r="LBX34" s="113"/>
      <c r="LBY34" s="113"/>
      <c r="LBZ34" s="113"/>
      <c r="LCA34" s="113"/>
      <c r="LCB34" s="113"/>
      <c r="LCC34" s="113"/>
      <c r="LCD34" s="113"/>
      <c r="LCE34" s="113"/>
      <c r="LCF34" s="113"/>
      <c r="LCG34" s="113"/>
      <c r="LCH34" s="113"/>
      <c r="LCI34" s="113"/>
      <c r="LCJ34" s="113"/>
      <c r="LCK34" s="113"/>
      <c r="LCL34" s="113"/>
      <c r="LCM34" s="113"/>
      <c r="LCN34" s="113"/>
      <c r="LCO34" s="113"/>
      <c r="LCP34" s="113"/>
      <c r="LCQ34" s="113"/>
      <c r="LCR34" s="113"/>
      <c r="LCS34" s="113"/>
      <c r="LCT34" s="113"/>
      <c r="LCU34" s="113"/>
      <c r="LCV34" s="113"/>
      <c r="LCW34" s="113"/>
      <c r="LCX34" s="113"/>
      <c r="LCY34" s="113"/>
      <c r="LCZ34" s="113"/>
      <c r="LDA34" s="113"/>
      <c r="LDB34" s="113"/>
      <c r="LDC34" s="113"/>
      <c r="LDD34" s="113"/>
      <c r="LDE34" s="113"/>
      <c r="LDF34" s="113"/>
      <c r="LDG34" s="113"/>
      <c r="LDH34" s="113"/>
      <c r="LDI34" s="113"/>
      <c r="LDJ34" s="113"/>
      <c r="LDK34" s="113"/>
      <c r="LDL34" s="113"/>
      <c r="LDM34" s="113"/>
      <c r="LDN34" s="113"/>
      <c r="LDO34" s="113"/>
      <c r="LDP34" s="113"/>
      <c r="LDQ34" s="113"/>
      <c r="LDR34" s="113"/>
      <c r="LDS34" s="113"/>
      <c r="LDT34" s="113"/>
      <c r="LDU34" s="117"/>
      <c r="LDV34" s="113"/>
      <c r="LDW34" s="113"/>
      <c r="LDX34" s="113"/>
      <c r="LDY34" s="113"/>
      <c r="LDZ34" s="113"/>
      <c r="LEA34" s="113"/>
      <c r="LEB34" s="113"/>
      <c r="LEC34" s="113"/>
      <c r="LED34" s="113"/>
      <c r="LEE34" s="113"/>
      <c r="LEF34" s="113"/>
      <c r="LEG34" s="113"/>
      <c r="LEH34" s="113"/>
      <c r="LEI34" s="113"/>
      <c r="LEJ34" s="113"/>
      <c r="LEK34" s="113"/>
      <c r="LEL34" s="113"/>
      <c r="LEM34" s="113"/>
      <c r="LEN34" s="113"/>
      <c r="LEO34" s="113"/>
      <c r="LEP34" s="113"/>
      <c r="LEQ34" s="113"/>
      <c r="LER34" s="113"/>
      <c r="LES34" s="113"/>
      <c r="LET34" s="113"/>
      <c r="LEU34" s="113"/>
      <c r="LEV34" s="113"/>
      <c r="LEW34" s="113"/>
      <c r="LEX34" s="113"/>
      <c r="LEY34" s="113"/>
      <c r="LEZ34" s="113"/>
      <c r="LFA34" s="113"/>
      <c r="LFB34" s="113"/>
      <c r="LFC34" s="113"/>
      <c r="LFD34" s="113"/>
      <c r="LFE34" s="113"/>
      <c r="LFF34" s="113"/>
      <c r="LFG34" s="113"/>
      <c r="LFH34" s="113"/>
      <c r="LFI34" s="113"/>
      <c r="LFJ34" s="113"/>
      <c r="LFK34" s="113"/>
      <c r="LFL34" s="113"/>
      <c r="LFM34" s="113"/>
      <c r="LFN34" s="113"/>
      <c r="LFO34" s="113"/>
      <c r="LFP34" s="113"/>
      <c r="LFQ34" s="113"/>
      <c r="LFR34" s="113"/>
      <c r="LFS34" s="113"/>
      <c r="LFT34" s="113"/>
      <c r="LFU34" s="113"/>
      <c r="LFV34" s="113"/>
      <c r="LFW34" s="113"/>
      <c r="LFX34" s="113"/>
      <c r="LFY34" s="113"/>
      <c r="LFZ34" s="113"/>
      <c r="LGA34" s="113"/>
      <c r="LGB34" s="113"/>
      <c r="LGC34" s="113"/>
      <c r="LGD34" s="113"/>
      <c r="LGE34" s="113"/>
      <c r="LGF34" s="113"/>
      <c r="LGG34" s="113"/>
      <c r="LGH34" s="113"/>
      <c r="LGI34" s="113"/>
      <c r="LGJ34" s="113"/>
      <c r="LGK34" s="113"/>
      <c r="LGL34" s="113"/>
      <c r="LGM34" s="113"/>
      <c r="LGN34" s="113"/>
      <c r="LGO34" s="113"/>
      <c r="LGP34" s="113"/>
      <c r="LGQ34" s="113"/>
      <c r="LGR34" s="113"/>
      <c r="LGS34" s="113"/>
      <c r="LGT34" s="113"/>
      <c r="LGU34" s="113"/>
      <c r="LGV34" s="113"/>
      <c r="LGW34" s="113"/>
      <c r="LGX34" s="113"/>
      <c r="LGY34" s="113"/>
      <c r="LGZ34" s="113"/>
      <c r="LHA34" s="113"/>
      <c r="LHB34" s="113"/>
      <c r="LHC34" s="113"/>
      <c r="LHD34" s="113"/>
      <c r="LHE34" s="113"/>
      <c r="LHF34" s="113"/>
      <c r="LHG34" s="113"/>
      <c r="LHH34" s="113"/>
      <c r="LHI34" s="113"/>
      <c r="LHJ34" s="113"/>
      <c r="LHK34" s="113"/>
      <c r="LHL34" s="113"/>
      <c r="LHM34" s="113"/>
      <c r="LHN34" s="113"/>
      <c r="LHO34" s="113"/>
      <c r="LHP34" s="113"/>
      <c r="LHQ34" s="113"/>
      <c r="LHR34" s="113"/>
      <c r="LHS34" s="113"/>
      <c r="LHT34" s="113"/>
      <c r="LHU34" s="113"/>
      <c r="LHV34" s="113"/>
      <c r="LHW34" s="113"/>
      <c r="LHX34" s="113"/>
      <c r="LHY34" s="113"/>
      <c r="LHZ34" s="113"/>
      <c r="LIA34" s="113"/>
      <c r="LIB34" s="113"/>
      <c r="LIC34" s="113"/>
      <c r="LID34" s="113"/>
      <c r="LIE34" s="113"/>
      <c r="LIF34" s="113"/>
      <c r="LIG34" s="113"/>
      <c r="LIH34" s="113"/>
      <c r="LII34" s="113"/>
      <c r="LIJ34" s="113"/>
      <c r="LIK34" s="113"/>
      <c r="LIL34" s="113"/>
      <c r="LIM34" s="113"/>
      <c r="LIN34" s="113"/>
      <c r="LIO34" s="113"/>
      <c r="LIP34" s="113"/>
      <c r="LIQ34" s="113"/>
      <c r="LIR34" s="117"/>
      <c r="LIS34" s="113"/>
      <c r="LIT34" s="113"/>
      <c r="LIU34" s="113"/>
      <c r="LIV34" s="113"/>
      <c r="LIW34" s="113"/>
      <c r="LIX34" s="113"/>
      <c r="LIY34" s="113"/>
      <c r="LIZ34" s="113"/>
      <c r="LJA34" s="113"/>
      <c r="LJB34" s="113"/>
      <c r="LJC34" s="113"/>
      <c r="LJD34" s="113"/>
      <c r="LJE34" s="113"/>
      <c r="LJF34" s="113"/>
      <c r="LJG34" s="113"/>
      <c r="LJH34" s="113"/>
      <c r="LJI34" s="113"/>
      <c r="LJJ34" s="113"/>
      <c r="LJK34" s="113"/>
      <c r="LJL34" s="113"/>
      <c r="LJM34" s="113"/>
      <c r="LJN34" s="113"/>
      <c r="LJO34" s="113"/>
      <c r="LJP34" s="113"/>
      <c r="LJQ34" s="113"/>
      <c r="LJR34" s="113"/>
      <c r="LJS34" s="113"/>
      <c r="LJT34" s="113"/>
      <c r="LJU34" s="113"/>
      <c r="LJV34" s="113"/>
      <c r="LJW34" s="113"/>
      <c r="LJX34" s="113"/>
      <c r="LJY34" s="113"/>
      <c r="LJZ34" s="113"/>
      <c r="LKA34" s="113"/>
      <c r="LKB34" s="113"/>
      <c r="LKC34" s="113"/>
      <c r="LKD34" s="113"/>
      <c r="LKE34" s="113"/>
      <c r="LKF34" s="113"/>
      <c r="LKG34" s="113"/>
      <c r="LKH34" s="113"/>
      <c r="LKI34" s="113"/>
      <c r="LKJ34" s="113"/>
      <c r="LKK34" s="113"/>
      <c r="LKL34" s="113"/>
      <c r="LKM34" s="113"/>
      <c r="LKN34" s="113"/>
      <c r="LKO34" s="113"/>
      <c r="LKP34" s="113"/>
      <c r="LKQ34" s="113"/>
      <c r="LKR34" s="113"/>
      <c r="LKS34" s="113"/>
      <c r="LKT34" s="113"/>
      <c r="LKU34" s="113"/>
      <c r="LKV34" s="113"/>
      <c r="LKW34" s="113"/>
      <c r="LKX34" s="113"/>
      <c r="LKY34" s="113"/>
      <c r="LKZ34" s="113"/>
      <c r="LLA34" s="113"/>
      <c r="LLB34" s="113"/>
      <c r="LLC34" s="113"/>
      <c r="LLD34" s="113"/>
      <c r="LLE34" s="113"/>
      <c r="LLF34" s="113"/>
      <c r="LLG34" s="113"/>
      <c r="LLH34" s="113"/>
      <c r="LLI34" s="113"/>
      <c r="LLJ34" s="113"/>
      <c r="LLK34" s="113"/>
      <c r="LLL34" s="113"/>
      <c r="LLM34" s="113"/>
      <c r="LLN34" s="113"/>
      <c r="LLO34" s="113"/>
      <c r="LLP34" s="113"/>
      <c r="LLQ34" s="113"/>
      <c r="LLR34" s="113"/>
      <c r="LLS34" s="113"/>
      <c r="LLT34" s="113"/>
      <c r="LLU34" s="113"/>
      <c r="LLV34" s="113"/>
      <c r="LLW34" s="113"/>
      <c r="LLX34" s="113"/>
      <c r="LLY34" s="113"/>
      <c r="LLZ34" s="113"/>
      <c r="LMA34" s="113"/>
      <c r="LMB34" s="113"/>
      <c r="LMC34" s="113"/>
      <c r="LMD34" s="113"/>
      <c r="LME34" s="113"/>
      <c r="LMF34" s="113"/>
      <c r="LMG34" s="113"/>
      <c r="LMH34" s="113"/>
      <c r="LMI34" s="113"/>
      <c r="LMJ34" s="113"/>
      <c r="LMK34" s="113"/>
      <c r="LML34" s="113"/>
      <c r="LMM34" s="113"/>
      <c r="LMN34" s="113"/>
      <c r="LMO34" s="113"/>
      <c r="LMP34" s="113"/>
      <c r="LMQ34" s="113"/>
      <c r="LMR34" s="113"/>
      <c r="LMS34" s="113"/>
      <c r="LMT34" s="113"/>
      <c r="LMU34" s="113"/>
      <c r="LMV34" s="113"/>
      <c r="LMW34" s="113"/>
      <c r="LMX34" s="113"/>
      <c r="LMY34" s="113"/>
      <c r="LMZ34" s="113"/>
      <c r="LNA34" s="113"/>
      <c r="LNB34" s="113"/>
      <c r="LNC34" s="113"/>
      <c r="LND34" s="113"/>
      <c r="LNE34" s="113"/>
      <c r="LNF34" s="113"/>
      <c r="LNG34" s="113"/>
      <c r="LNH34" s="113"/>
      <c r="LNI34" s="113"/>
      <c r="LNJ34" s="113"/>
      <c r="LNK34" s="113"/>
      <c r="LNL34" s="113"/>
      <c r="LNM34" s="113"/>
      <c r="LNN34" s="113"/>
      <c r="LNO34" s="117"/>
      <c r="LNP34" s="113"/>
      <c r="LNQ34" s="113"/>
      <c r="LNR34" s="113"/>
      <c r="LNS34" s="113"/>
      <c r="LNT34" s="113"/>
      <c r="LNU34" s="113"/>
      <c r="LNV34" s="113"/>
      <c r="LNW34" s="113"/>
      <c r="LNX34" s="113"/>
      <c r="LNY34" s="113"/>
      <c r="LNZ34" s="113"/>
      <c r="LOA34" s="113"/>
      <c r="LOB34" s="113"/>
      <c r="LOC34" s="113"/>
      <c r="LOD34" s="113"/>
      <c r="LOE34" s="113"/>
      <c r="LOF34" s="113"/>
      <c r="LOG34" s="113"/>
      <c r="LOH34" s="113"/>
      <c r="LOI34" s="113"/>
      <c r="LOJ34" s="113"/>
      <c r="LOK34" s="113"/>
      <c r="LOL34" s="113"/>
      <c r="LOM34" s="113"/>
      <c r="LON34" s="113"/>
      <c r="LOO34" s="113"/>
      <c r="LOP34" s="113"/>
      <c r="LOQ34" s="113"/>
      <c r="LOR34" s="113"/>
      <c r="LOS34" s="113"/>
      <c r="LOT34" s="113"/>
      <c r="LOU34" s="113"/>
      <c r="LOV34" s="113"/>
      <c r="LOW34" s="113"/>
      <c r="LOX34" s="113"/>
      <c r="LOY34" s="113"/>
      <c r="LOZ34" s="113"/>
      <c r="LPA34" s="113"/>
      <c r="LPB34" s="113"/>
      <c r="LPC34" s="113"/>
      <c r="LPD34" s="113"/>
      <c r="LPE34" s="113"/>
      <c r="LPF34" s="113"/>
      <c r="LPG34" s="113"/>
      <c r="LPH34" s="113"/>
      <c r="LPI34" s="113"/>
      <c r="LPJ34" s="113"/>
      <c r="LPK34" s="113"/>
      <c r="LPL34" s="113"/>
      <c r="LPM34" s="113"/>
      <c r="LPN34" s="113"/>
      <c r="LPO34" s="113"/>
      <c r="LPP34" s="113"/>
      <c r="LPQ34" s="113"/>
      <c r="LPR34" s="113"/>
      <c r="LPS34" s="113"/>
      <c r="LPT34" s="113"/>
      <c r="LPU34" s="113"/>
      <c r="LPV34" s="113"/>
      <c r="LPW34" s="113"/>
      <c r="LPX34" s="113"/>
      <c r="LPY34" s="113"/>
      <c r="LPZ34" s="113"/>
      <c r="LQA34" s="113"/>
      <c r="LQB34" s="113"/>
      <c r="LQC34" s="113"/>
      <c r="LQD34" s="113"/>
      <c r="LQE34" s="113"/>
      <c r="LQF34" s="113"/>
      <c r="LQG34" s="113"/>
      <c r="LQH34" s="113"/>
      <c r="LQI34" s="113"/>
      <c r="LQJ34" s="113"/>
      <c r="LQK34" s="113"/>
      <c r="LQL34" s="113"/>
      <c r="LQM34" s="113"/>
      <c r="LQN34" s="113"/>
      <c r="LQO34" s="113"/>
      <c r="LQP34" s="113"/>
      <c r="LQQ34" s="113"/>
      <c r="LQR34" s="113"/>
      <c r="LQS34" s="113"/>
      <c r="LQT34" s="113"/>
      <c r="LQU34" s="113"/>
      <c r="LQV34" s="113"/>
      <c r="LQW34" s="113"/>
      <c r="LQX34" s="113"/>
      <c r="LQY34" s="113"/>
      <c r="LQZ34" s="113"/>
      <c r="LRA34" s="113"/>
      <c r="LRB34" s="113"/>
      <c r="LRC34" s="113"/>
      <c r="LRD34" s="113"/>
      <c r="LRE34" s="113"/>
      <c r="LRF34" s="113"/>
      <c r="LRG34" s="113"/>
      <c r="LRH34" s="113"/>
      <c r="LRI34" s="113"/>
      <c r="LRJ34" s="113"/>
      <c r="LRK34" s="113"/>
      <c r="LRL34" s="113"/>
      <c r="LRM34" s="113"/>
      <c r="LRN34" s="113"/>
      <c r="LRO34" s="113"/>
      <c r="LRP34" s="113"/>
      <c r="LRQ34" s="113"/>
      <c r="LRR34" s="113"/>
      <c r="LRS34" s="113"/>
      <c r="LRT34" s="113"/>
      <c r="LRU34" s="113"/>
      <c r="LRV34" s="113"/>
      <c r="LRW34" s="113"/>
      <c r="LRX34" s="113"/>
      <c r="LRY34" s="113"/>
      <c r="LRZ34" s="113"/>
      <c r="LSA34" s="113"/>
      <c r="LSB34" s="113"/>
      <c r="LSC34" s="113"/>
      <c r="LSD34" s="113"/>
      <c r="LSE34" s="113"/>
      <c r="LSF34" s="113"/>
      <c r="LSG34" s="113"/>
      <c r="LSH34" s="113"/>
      <c r="LSI34" s="113"/>
      <c r="LSJ34" s="113"/>
      <c r="LSK34" s="113"/>
      <c r="LSL34" s="117"/>
      <c r="LSM34" s="113"/>
      <c r="LSN34" s="113"/>
      <c r="LSO34" s="113"/>
      <c r="LSP34" s="113"/>
      <c r="LSQ34" s="113"/>
      <c r="LSR34" s="113"/>
      <c r="LSS34" s="113"/>
      <c r="LST34" s="113"/>
      <c r="LSU34" s="113"/>
      <c r="LSV34" s="113"/>
      <c r="LSW34" s="113"/>
      <c r="LSX34" s="113"/>
      <c r="LSY34" s="113"/>
      <c r="LSZ34" s="113"/>
      <c r="LTA34" s="113"/>
      <c r="LTB34" s="113"/>
      <c r="LTC34" s="113"/>
      <c r="LTD34" s="113"/>
      <c r="LTE34" s="113"/>
      <c r="LTF34" s="113"/>
      <c r="LTG34" s="113"/>
      <c r="LTH34" s="113"/>
      <c r="LTI34" s="113"/>
      <c r="LTJ34" s="113"/>
      <c r="LTK34" s="113"/>
      <c r="LTL34" s="113"/>
      <c r="LTM34" s="113"/>
      <c r="LTN34" s="113"/>
      <c r="LTO34" s="113"/>
      <c r="LTP34" s="113"/>
      <c r="LTQ34" s="113"/>
      <c r="LTR34" s="113"/>
      <c r="LTS34" s="113"/>
      <c r="LTT34" s="113"/>
      <c r="LTU34" s="113"/>
      <c r="LTV34" s="113"/>
      <c r="LTW34" s="113"/>
      <c r="LTX34" s="113"/>
      <c r="LTY34" s="113"/>
      <c r="LTZ34" s="113"/>
      <c r="LUA34" s="113"/>
      <c r="LUB34" s="113"/>
      <c r="LUC34" s="113"/>
      <c r="LUD34" s="113"/>
      <c r="LUE34" s="113"/>
      <c r="LUF34" s="113"/>
      <c r="LUG34" s="113"/>
      <c r="LUH34" s="113"/>
      <c r="LUI34" s="113"/>
      <c r="LUJ34" s="113"/>
      <c r="LUK34" s="113"/>
      <c r="LUL34" s="113"/>
      <c r="LUM34" s="113"/>
      <c r="LUN34" s="113"/>
      <c r="LUO34" s="113"/>
      <c r="LUP34" s="113"/>
      <c r="LUQ34" s="113"/>
      <c r="LUR34" s="113"/>
      <c r="LUS34" s="113"/>
      <c r="LUT34" s="113"/>
      <c r="LUU34" s="113"/>
      <c r="LUV34" s="113"/>
      <c r="LUW34" s="113"/>
      <c r="LUX34" s="113"/>
      <c r="LUY34" s="113"/>
      <c r="LUZ34" s="113"/>
      <c r="LVA34" s="113"/>
      <c r="LVB34" s="113"/>
      <c r="LVC34" s="113"/>
      <c r="LVD34" s="113"/>
      <c r="LVE34" s="113"/>
      <c r="LVF34" s="113"/>
      <c r="LVG34" s="113"/>
      <c r="LVH34" s="113"/>
      <c r="LVI34" s="113"/>
      <c r="LVJ34" s="113"/>
      <c r="LVK34" s="113"/>
      <c r="LVL34" s="113"/>
      <c r="LVM34" s="113"/>
      <c r="LVN34" s="113"/>
      <c r="LVO34" s="113"/>
      <c r="LVP34" s="113"/>
      <c r="LVQ34" s="113"/>
      <c r="LVR34" s="113"/>
      <c r="LVS34" s="113"/>
      <c r="LVT34" s="113"/>
      <c r="LVU34" s="113"/>
      <c r="LVV34" s="113"/>
      <c r="LVW34" s="113"/>
      <c r="LVX34" s="113"/>
      <c r="LVY34" s="113"/>
      <c r="LVZ34" s="113"/>
      <c r="LWA34" s="113"/>
      <c r="LWB34" s="113"/>
      <c r="LWC34" s="113"/>
      <c r="LWD34" s="113"/>
      <c r="LWE34" s="113"/>
      <c r="LWF34" s="113"/>
      <c r="LWG34" s="113"/>
      <c r="LWH34" s="113"/>
      <c r="LWI34" s="113"/>
      <c r="LWJ34" s="113"/>
      <c r="LWK34" s="113"/>
      <c r="LWL34" s="113"/>
      <c r="LWM34" s="113"/>
      <c r="LWN34" s="113"/>
      <c r="LWO34" s="113"/>
      <c r="LWP34" s="113"/>
      <c r="LWQ34" s="113"/>
      <c r="LWR34" s="113"/>
      <c r="LWS34" s="113"/>
      <c r="LWT34" s="113"/>
      <c r="LWU34" s="113"/>
      <c r="LWV34" s="113"/>
      <c r="LWW34" s="113"/>
      <c r="LWX34" s="113"/>
      <c r="LWY34" s="113"/>
      <c r="LWZ34" s="113"/>
      <c r="LXA34" s="113"/>
      <c r="LXB34" s="113"/>
      <c r="LXC34" s="113"/>
      <c r="LXD34" s="113"/>
      <c r="LXE34" s="113"/>
      <c r="LXF34" s="113"/>
      <c r="LXG34" s="113"/>
      <c r="LXH34" s="113"/>
      <c r="LXI34" s="117"/>
      <c r="LXJ34" s="113"/>
      <c r="LXK34" s="113"/>
      <c r="LXL34" s="113"/>
      <c r="LXM34" s="113"/>
      <c r="LXN34" s="113"/>
      <c r="LXO34" s="113"/>
      <c r="LXP34" s="113"/>
      <c r="LXQ34" s="113"/>
      <c r="LXR34" s="113"/>
      <c r="LXS34" s="113"/>
      <c r="LXT34" s="113"/>
      <c r="LXU34" s="113"/>
      <c r="LXV34" s="113"/>
      <c r="LXW34" s="113"/>
      <c r="LXX34" s="113"/>
      <c r="LXY34" s="113"/>
      <c r="LXZ34" s="113"/>
      <c r="LYA34" s="113"/>
      <c r="LYB34" s="113"/>
      <c r="LYC34" s="113"/>
      <c r="LYD34" s="113"/>
      <c r="LYE34" s="113"/>
      <c r="LYF34" s="113"/>
      <c r="LYG34" s="113"/>
      <c r="LYH34" s="113"/>
      <c r="LYI34" s="113"/>
      <c r="LYJ34" s="113"/>
      <c r="LYK34" s="113"/>
      <c r="LYL34" s="113"/>
      <c r="LYM34" s="113"/>
      <c r="LYN34" s="113"/>
      <c r="LYO34" s="113"/>
      <c r="LYP34" s="113"/>
      <c r="LYQ34" s="113"/>
      <c r="LYR34" s="113"/>
      <c r="LYS34" s="113"/>
      <c r="LYT34" s="113"/>
      <c r="LYU34" s="113"/>
      <c r="LYV34" s="113"/>
      <c r="LYW34" s="113"/>
      <c r="LYX34" s="113"/>
      <c r="LYY34" s="113"/>
      <c r="LYZ34" s="113"/>
      <c r="LZA34" s="113"/>
      <c r="LZB34" s="113"/>
      <c r="LZC34" s="113"/>
      <c r="LZD34" s="113"/>
      <c r="LZE34" s="113"/>
      <c r="LZF34" s="113"/>
      <c r="LZG34" s="113"/>
      <c r="LZH34" s="113"/>
      <c r="LZI34" s="113"/>
      <c r="LZJ34" s="113"/>
      <c r="LZK34" s="113"/>
      <c r="LZL34" s="113"/>
      <c r="LZM34" s="113"/>
      <c r="LZN34" s="113"/>
      <c r="LZO34" s="113"/>
      <c r="LZP34" s="113"/>
      <c r="LZQ34" s="113"/>
      <c r="LZR34" s="113"/>
      <c r="LZS34" s="113"/>
      <c r="LZT34" s="113"/>
      <c r="LZU34" s="113"/>
      <c r="LZV34" s="113"/>
      <c r="LZW34" s="113"/>
      <c r="LZX34" s="113"/>
      <c r="LZY34" s="113"/>
      <c r="LZZ34" s="113"/>
      <c r="MAA34" s="113"/>
      <c r="MAB34" s="113"/>
      <c r="MAC34" s="113"/>
      <c r="MAD34" s="113"/>
      <c r="MAE34" s="113"/>
      <c r="MAF34" s="113"/>
      <c r="MAG34" s="113"/>
      <c r="MAH34" s="113"/>
      <c r="MAI34" s="113"/>
      <c r="MAJ34" s="113"/>
      <c r="MAK34" s="113"/>
      <c r="MAL34" s="113"/>
      <c r="MAM34" s="113"/>
      <c r="MAN34" s="113"/>
      <c r="MAO34" s="113"/>
      <c r="MAP34" s="113"/>
      <c r="MAQ34" s="113"/>
      <c r="MAR34" s="113"/>
      <c r="MAS34" s="113"/>
      <c r="MAT34" s="113"/>
      <c r="MAU34" s="113"/>
      <c r="MAV34" s="113"/>
      <c r="MAW34" s="113"/>
      <c r="MAX34" s="113"/>
      <c r="MAY34" s="113"/>
      <c r="MAZ34" s="113"/>
      <c r="MBA34" s="113"/>
      <c r="MBB34" s="113"/>
      <c r="MBC34" s="113"/>
      <c r="MBD34" s="113"/>
      <c r="MBE34" s="113"/>
      <c r="MBF34" s="113"/>
      <c r="MBG34" s="113"/>
      <c r="MBH34" s="113"/>
      <c r="MBI34" s="113"/>
      <c r="MBJ34" s="113"/>
      <c r="MBK34" s="113"/>
      <c r="MBL34" s="113"/>
      <c r="MBM34" s="113"/>
      <c r="MBN34" s="113"/>
      <c r="MBO34" s="113"/>
      <c r="MBP34" s="113"/>
      <c r="MBQ34" s="113"/>
      <c r="MBR34" s="113"/>
      <c r="MBS34" s="113"/>
      <c r="MBT34" s="113"/>
      <c r="MBU34" s="113"/>
      <c r="MBV34" s="113"/>
      <c r="MBW34" s="113"/>
      <c r="MBX34" s="113"/>
      <c r="MBY34" s="113"/>
      <c r="MBZ34" s="113"/>
      <c r="MCA34" s="113"/>
      <c r="MCB34" s="113"/>
      <c r="MCC34" s="113"/>
      <c r="MCD34" s="113"/>
      <c r="MCE34" s="113"/>
      <c r="MCF34" s="117"/>
      <c r="MCG34" s="113"/>
      <c r="MCH34" s="113"/>
      <c r="MCI34" s="113"/>
      <c r="MCJ34" s="113"/>
      <c r="MCK34" s="113"/>
      <c r="MCL34" s="113"/>
      <c r="MCM34" s="113"/>
      <c r="MCN34" s="113"/>
      <c r="MCO34" s="113"/>
      <c r="MCP34" s="113"/>
      <c r="MCQ34" s="113"/>
      <c r="MCR34" s="113"/>
      <c r="MCS34" s="113"/>
      <c r="MCT34" s="113"/>
      <c r="MCU34" s="113"/>
      <c r="MCV34" s="113"/>
      <c r="MCW34" s="113"/>
      <c r="MCX34" s="113"/>
      <c r="MCY34" s="113"/>
      <c r="MCZ34" s="113"/>
      <c r="MDA34" s="113"/>
      <c r="MDB34" s="113"/>
      <c r="MDC34" s="113"/>
      <c r="MDD34" s="113"/>
      <c r="MDE34" s="113"/>
      <c r="MDF34" s="113"/>
      <c r="MDG34" s="113"/>
      <c r="MDH34" s="113"/>
      <c r="MDI34" s="113"/>
      <c r="MDJ34" s="113"/>
      <c r="MDK34" s="113"/>
      <c r="MDL34" s="113"/>
      <c r="MDM34" s="113"/>
      <c r="MDN34" s="113"/>
      <c r="MDO34" s="113"/>
      <c r="MDP34" s="113"/>
      <c r="MDQ34" s="113"/>
      <c r="MDR34" s="113"/>
      <c r="MDS34" s="113"/>
      <c r="MDT34" s="113"/>
      <c r="MDU34" s="113"/>
      <c r="MDV34" s="113"/>
      <c r="MDW34" s="113"/>
      <c r="MDX34" s="113"/>
      <c r="MDY34" s="113"/>
      <c r="MDZ34" s="113"/>
      <c r="MEA34" s="113"/>
      <c r="MEB34" s="113"/>
      <c r="MEC34" s="113"/>
      <c r="MED34" s="113"/>
      <c r="MEE34" s="113"/>
      <c r="MEF34" s="113"/>
      <c r="MEG34" s="113"/>
      <c r="MEH34" s="113"/>
      <c r="MEI34" s="113"/>
      <c r="MEJ34" s="113"/>
      <c r="MEK34" s="113"/>
      <c r="MEL34" s="113"/>
      <c r="MEM34" s="113"/>
      <c r="MEN34" s="113"/>
      <c r="MEO34" s="113"/>
      <c r="MEP34" s="113"/>
      <c r="MEQ34" s="113"/>
      <c r="MER34" s="113"/>
      <c r="MES34" s="113"/>
      <c r="MET34" s="113"/>
      <c r="MEU34" s="113"/>
      <c r="MEV34" s="113"/>
      <c r="MEW34" s="113"/>
      <c r="MEX34" s="113"/>
      <c r="MEY34" s="113"/>
      <c r="MEZ34" s="113"/>
      <c r="MFA34" s="113"/>
      <c r="MFB34" s="113"/>
      <c r="MFC34" s="113"/>
      <c r="MFD34" s="113"/>
      <c r="MFE34" s="113"/>
      <c r="MFF34" s="113"/>
      <c r="MFG34" s="113"/>
      <c r="MFH34" s="113"/>
      <c r="MFI34" s="113"/>
      <c r="MFJ34" s="113"/>
      <c r="MFK34" s="113"/>
      <c r="MFL34" s="113"/>
      <c r="MFM34" s="113"/>
      <c r="MFN34" s="113"/>
      <c r="MFO34" s="113"/>
      <c r="MFP34" s="113"/>
      <c r="MFQ34" s="113"/>
      <c r="MFR34" s="113"/>
      <c r="MFS34" s="113"/>
      <c r="MFT34" s="113"/>
      <c r="MFU34" s="113"/>
      <c r="MFV34" s="113"/>
      <c r="MFW34" s="113"/>
      <c r="MFX34" s="113"/>
      <c r="MFY34" s="113"/>
      <c r="MFZ34" s="113"/>
      <c r="MGA34" s="113"/>
      <c r="MGB34" s="113"/>
      <c r="MGC34" s="113"/>
      <c r="MGD34" s="113"/>
      <c r="MGE34" s="113"/>
      <c r="MGF34" s="113"/>
      <c r="MGG34" s="113"/>
      <c r="MGH34" s="113"/>
      <c r="MGI34" s="113"/>
      <c r="MGJ34" s="113"/>
      <c r="MGK34" s="113"/>
      <c r="MGL34" s="113"/>
      <c r="MGM34" s="113"/>
      <c r="MGN34" s="113"/>
      <c r="MGO34" s="113"/>
      <c r="MGP34" s="113"/>
      <c r="MGQ34" s="113"/>
      <c r="MGR34" s="113"/>
      <c r="MGS34" s="113"/>
      <c r="MGT34" s="113"/>
      <c r="MGU34" s="113"/>
      <c r="MGV34" s="113"/>
      <c r="MGW34" s="113"/>
      <c r="MGX34" s="113"/>
      <c r="MGY34" s="113"/>
      <c r="MGZ34" s="113"/>
      <c r="MHA34" s="113"/>
      <c r="MHB34" s="113"/>
      <c r="MHC34" s="117"/>
      <c r="MHD34" s="113"/>
      <c r="MHE34" s="113"/>
      <c r="MHF34" s="113"/>
      <c r="MHG34" s="113"/>
      <c r="MHH34" s="113"/>
      <c r="MHI34" s="113"/>
      <c r="MHJ34" s="113"/>
      <c r="MHK34" s="113"/>
      <c r="MHL34" s="113"/>
      <c r="MHM34" s="113"/>
      <c r="MHN34" s="113"/>
      <c r="MHO34" s="113"/>
      <c r="MHP34" s="113"/>
      <c r="MHQ34" s="113"/>
      <c r="MHR34" s="113"/>
      <c r="MHS34" s="113"/>
      <c r="MHT34" s="113"/>
      <c r="MHU34" s="113"/>
      <c r="MHV34" s="113"/>
      <c r="MHW34" s="113"/>
      <c r="MHX34" s="113"/>
      <c r="MHY34" s="113"/>
      <c r="MHZ34" s="113"/>
      <c r="MIA34" s="113"/>
      <c r="MIB34" s="113"/>
      <c r="MIC34" s="113"/>
      <c r="MID34" s="113"/>
      <c r="MIE34" s="113"/>
      <c r="MIF34" s="113"/>
      <c r="MIG34" s="113"/>
      <c r="MIH34" s="113"/>
      <c r="MII34" s="113"/>
      <c r="MIJ34" s="113"/>
      <c r="MIK34" s="113"/>
      <c r="MIL34" s="113"/>
      <c r="MIM34" s="113"/>
      <c r="MIN34" s="113"/>
      <c r="MIO34" s="113"/>
      <c r="MIP34" s="113"/>
      <c r="MIQ34" s="113"/>
      <c r="MIR34" s="113"/>
      <c r="MIS34" s="113"/>
      <c r="MIT34" s="113"/>
      <c r="MIU34" s="113"/>
      <c r="MIV34" s="113"/>
      <c r="MIW34" s="113"/>
      <c r="MIX34" s="113"/>
      <c r="MIY34" s="113"/>
      <c r="MIZ34" s="113"/>
      <c r="MJA34" s="113"/>
      <c r="MJB34" s="113"/>
      <c r="MJC34" s="113"/>
      <c r="MJD34" s="113"/>
      <c r="MJE34" s="113"/>
      <c r="MJF34" s="113"/>
      <c r="MJG34" s="113"/>
      <c r="MJH34" s="113"/>
      <c r="MJI34" s="113"/>
      <c r="MJJ34" s="113"/>
      <c r="MJK34" s="113"/>
      <c r="MJL34" s="113"/>
      <c r="MJM34" s="113"/>
      <c r="MJN34" s="113"/>
      <c r="MJO34" s="113"/>
      <c r="MJP34" s="113"/>
      <c r="MJQ34" s="113"/>
      <c r="MJR34" s="113"/>
      <c r="MJS34" s="113"/>
      <c r="MJT34" s="113"/>
      <c r="MJU34" s="113"/>
      <c r="MJV34" s="113"/>
      <c r="MJW34" s="113"/>
      <c r="MJX34" s="113"/>
      <c r="MJY34" s="113"/>
      <c r="MJZ34" s="113"/>
      <c r="MKA34" s="113"/>
      <c r="MKB34" s="113"/>
      <c r="MKC34" s="113"/>
      <c r="MKD34" s="113"/>
      <c r="MKE34" s="113"/>
      <c r="MKF34" s="113"/>
      <c r="MKG34" s="113"/>
      <c r="MKH34" s="113"/>
      <c r="MKI34" s="113"/>
      <c r="MKJ34" s="113"/>
      <c r="MKK34" s="113"/>
      <c r="MKL34" s="113"/>
      <c r="MKM34" s="113"/>
      <c r="MKN34" s="113"/>
      <c r="MKO34" s="113"/>
      <c r="MKP34" s="113"/>
      <c r="MKQ34" s="113"/>
      <c r="MKR34" s="113"/>
      <c r="MKS34" s="113"/>
      <c r="MKT34" s="113"/>
      <c r="MKU34" s="113"/>
      <c r="MKV34" s="113"/>
      <c r="MKW34" s="113"/>
      <c r="MKX34" s="113"/>
      <c r="MKY34" s="113"/>
      <c r="MKZ34" s="113"/>
      <c r="MLA34" s="113"/>
      <c r="MLB34" s="113"/>
      <c r="MLC34" s="113"/>
      <c r="MLD34" s="113"/>
      <c r="MLE34" s="113"/>
      <c r="MLF34" s="113"/>
      <c r="MLG34" s="113"/>
      <c r="MLH34" s="113"/>
      <c r="MLI34" s="113"/>
      <c r="MLJ34" s="113"/>
      <c r="MLK34" s="113"/>
      <c r="MLL34" s="113"/>
      <c r="MLM34" s="113"/>
      <c r="MLN34" s="113"/>
      <c r="MLO34" s="113"/>
      <c r="MLP34" s="113"/>
      <c r="MLQ34" s="113"/>
      <c r="MLR34" s="113"/>
      <c r="MLS34" s="113"/>
      <c r="MLT34" s="113"/>
      <c r="MLU34" s="113"/>
      <c r="MLV34" s="113"/>
      <c r="MLW34" s="113"/>
      <c r="MLX34" s="113"/>
      <c r="MLY34" s="113"/>
      <c r="MLZ34" s="117"/>
      <c r="MMA34" s="113"/>
      <c r="MMB34" s="113"/>
      <c r="MMC34" s="113"/>
      <c r="MMD34" s="113"/>
      <c r="MME34" s="113"/>
      <c r="MMF34" s="113"/>
      <c r="MMG34" s="113"/>
      <c r="MMH34" s="113"/>
      <c r="MMI34" s="113"/>
      <c r="MMJ34" s="113"/>
      <c r="MMK34" s="113"/>
      <c r="MML34" s="113"/>
      <c r="MMM34" s="113"/>
      <c r="MMN34" s="113"/>
      <c r="MMO34" s="113"/>
      <c r="MMP34" s="113"/>
      <c r="MMQ34" s="113"/>
      <c r="MMR34" s="113"/>
      <c r="MMS34" s="113"/>
      <c r="MMT34" s="113"/>
      <c r="MMU34" s="113"/>
      <c r="MMV34" s="113"/>
      <c r="MMW34" s="113"/>
      <c r="MMX34" s="113"/>
      <c r="MMY34" s="113"/>
      <c r="MMZ34" s="113"/>
      <c r="MNA34" s="113"/>
      <c r="MNB34" s="113"/>
      <c r="MNC34" s="113"/>
      <c r="MND34" s="113"/>
      <c r="MNE34" s="113"/>
      <c r="MNF34" s="113"/>
      <c r="MNG34" s="113"/>
      <c r="MNH34" s="113"/>
      <c r="MNI34" s="113"/>
      <c r="MNJ34" s="113"/>
      <c r="MNK34" s="113"/>
      <c r="MNL34" s="113"/>
      <c r="MNM34" s="113"/>
      <c r="MNN34" s="113"/>
      <c r="MNO34" s="113"/>
      <c r="MNP34" s="113"/>
      <c r="MNQ34" s="113"/>
      <c r="MNR34" s="113"/>
      <c r="MNS34" s="113"/>
      <c r="MNT34" s="113"/>
      <c r="MNU34" s="113"/>
      <c r="MNV34" s="113"/>
      <c r="MNW34" s="113"/>
      <c r="MNX34" s="113"/>
      <c r="MNY34" s="113"/>
      <c r="MNZ34" s="113"/>
      <c r="MOA34" s="113"/>
      <c r="MOB34" s="113"/>
      <c r="MOC34" s="113"/>
      <c r="MOD34" s="113"/>
      <c r="MOE34" s="113"/>
      <c r="MOF34" s="113"/>
      <c r="MOG34" s="113"/>
      <c r="MOH34" s="113"/>
      <c r="MOI34" s="113"/>
      <c r="MOJ34" s="113"/>
      <c r="MOK34" s="113"/>
      <c r="MOL34" s="113"/>
      <c r="MOM34" s="113"/>
      <c r="MON34" s="113"/>
      <c r="MOO34" s="113"/>
      <c r="MOP34" s="113"/>
      <c r="MOQ34" s="113"/>
      <c r="MOR34" s="113"/>
      <c r="MOS34" s="113"/>
      <c r="MOT34" s="113"/>
      <c r="MOU34" s="113"/>
      <c r="MOV34" s="113"/>
      <c r="MOW34" s="113"/>
      <c r="MOX34" s="113"/>
      <c r="MOY34" s="113"/>
      <c r="MOZ34" s="113"/>
      <c r="MPA34" s="113"/>
      <c r="MPB34" s="113"/>
      <c r="MPC34" s="113"/>
      <c r="MPD34" s="113"/>
      <c r="MPE34" s="113"/>
      <c r="MPF34" s="113"/>
      <c r="MPG34" s="113"/>
      <c r="MPH34" s="113"/>
      <c r="MPI34" s="113"/>
      <c r="MPJ34" s="113"/>
      <c r="MPK34" s="113"/>
      <c r="MPL34" s="113"/>
      <c r="MPM34" s="113"/>
      <c r="MPN34" s="113"/>
      <c r="MPO34" s="113"/>
      <c r="MPP34" s="113"/>
      <c r="MPQ34" s="113"/>
      <c r="MPR34" s="113"/>
      <c r="MPS34" s="113"/>
      <c r="MPT34" s="113"/>
      <c r="MPU34" s="113"/>
      <c r="MPV34" s="113"/>
      <c r="MPW34" s="113"/>
      <c r="MPX34" s="113"/>
      <c r="MPY34" s="113"/>
      <c r="MPZ34" s="113"/>
      <c r="MQA34" s="113"/>
      <c r="MQB34" s="113"/>
      <c r="MQC34" s="113"/>
      <c r="MQD34" s="113"/>
      <c r="MQE34" s="113"/>
      <c r="MQF34" s="113"/>
      <c r="MQG34" s="113"/>
      <c r="MQH34" s="113"/>
      <c r="MQI34" s="113"/>
      <c r="MQJ34" s="113"/>
      <c r="MQK34" s="113"/>
      <c r="MQL34" s="113"/>
      <c r="MQM34" s="113"/>
      <c r="MQN34" s="113"/>
      <c r="MQO34" s="113"/>
      <c r="MQP34" s="113"/>
      <c r="MQQ34" s="113"/>
      <c r="MQR34" s="113"/>
      <c r="MQS34" s="113"/>
      <c r="MQT34" s="113"/>
      <c r="MQU34" s="113"/>
      <c r="MQV34" s="113"/>
      <c r="MQW34" s="117"/>
      <c r="MQX34" s="113"/>
      <c r="MQY34" s="113"/>
      <c r="MQZ34" s="113"/>
      <c r="MRA34" s="113"/>
      <c r="MRB34" s="113"/>
      <c r="MRC34" s="113"/>
      <c r="MRD34" s="113"/>
      <c r="MRE34" s="113"/>
      <c r="MRF34" s="113"/>
      <c r="MRG34" s="113"/>
      <c r="MRH34" s="113"/>
      <c r="MRI34" s="113"/>
      <c r="MRJ34" s="113"/>
      <c r="MRK34" s="113"/>
      <c r="MRL34" s="113"/>
      <c r="MRM34" s="113"/>
      <c r="MRN34" s="113"/>
      <c r="MRO34" s="113"/>
      <c r="MRP34" s="113"/>
      <c r="MRQ34" s="113"/>
      <c r="MRR34" s="113"/>
      <c r="MRS34" s="113"/>
      <c r="MRT34" s="113"/>
      <c r="MRU34" s="113"/>
      <c r="MRV34" s="113"/>
      <c r="MRW34" s="113"/>
      <c r="MRX34" s="113"/>
      <c r="MRY34" s="113"/>
      <c r="MRZ34" s="113"/>
      <c r="MSA34" s="113"/>
      <c r="MSB34" s="113"/>
      <c r="MSC34" s="113"/>
      <c r="MSD34" s="113"/>
      <c r="MSE34" s="113"/>
      <c r="MSF34" s="113"/>
      <c r="MSG34" s="113"/>
      <c r="MSH34" s="113"/>
      <c r="MSI34" s="113"/>
      <c r="MSJ34" s="113"/>
      <c r="MSK34" s="113"/>
      <c r="MSL34" s="113"/>
      <c r="MSM34" s="113"/>
      <c r="MSN34" s="113"/>
      <c r="MSO34" s="113"/>
      <c r="MSP34" s="113"/>
      <c r="MSQ34" s="113"/>
      <c r="MSR34" s="113"/>
      <c r="MSS34" s="113"/>
      <c r="MST34" s="113"/>
      <c r="MSU34" s="113"/>
      <c r="MSV34" s="113"/>
      <c r="MSW34" s="113"/>
      <c r="MSX34" s="113"/>
      <c r="MSY34" s="113"/>
      <c r="MSZ34" s="113"/>
      <c r="MTA34" s="113"/>
      <c r="MTB34" s="113"/>
      <c r="MTC34" s="113"/>
      <c r="MTD34" s="113"/>
      <c r="MTE34" s="113"/>
      <c r="MTF34" s="113"/>
      <c r="MTG34" s="113"/>
      <c r="MTH34" s="113"/>
      <c r="MTI34" s="113"/>
      <c r="MTJ34" s="113"/>
      <c r="MTK34" s="113"/>
      <c r="MTL34" s="113"/>
      <c r="MTM34" s="113"/>
      <c r="MTN34" s="113"/>
      <c r="MTO34" s="113"/>
      <c r="MTP34" s="113"/>
      <c r="MTQ34" s="113"/>
      <c r="MTR34" s="113"/>
      <c r="MTS34" s="113"/>
      <c r="MTT34" s="113"/>
      <c r="MTU34" s="113"/>
      <c r="MTV34" s="113"/>
      <c r="MTW34" s="113"/>
      <c r="MTX34" s="113"/>
      <c r="MTY34" s="113"/>
      <c r="MTZ34" s="113"/>
      <c r="MUA34" s="113"/>
      <c r="MUB34" s="113"/>
      <c r="MUC34" s="113"/>
      <c r="MUD34" s="113"/>
      <c r="MUE34" s="113"/>
      <c r="MUF34" s="113"/>
      <c r="MUG34" s="113"/>
      <c r="MUH34" s="113"/>
      <c r="MUI34" s="113"/>
      <c r="MUJ34" s="113"/>
      <c r="MUK34" s="113"/>
      <c r="MUL34" s="113"/>
      <c r="MUM34" s="113"/>
      <c r="MUN34" s="113"/>
      <c r="MUO34" s="113"/>
      <c r="MUP34" s="113"/>
      <c r="MUQ34" s="113"/>
      <c r="MUR34" s="113"/>
      <c r="MUS34" s="113"/>
      <c r="MUT34" s="113"/>
      <c r="MUU34" s="113"/>
      <c r="MUV34" s="113"/>
      <c r="MUW34" s="113"/>
      <c r="MUX34" s="113"/>
      <c r="MUY34" s="113"/>
      <c r="MUZ34" s="113"/>
      <c r="MVA34" s="113"/>
      <c r="MVB34" s="113"/>
      <c r="MVC34" s="113"/>
      <c r="MVD34" s="113"/>
      <c r="MVE34" s="113"/>
      <c r="MVF34" s="113"/>
      <c r="MVG34" s="113"/>
      <c r="MVH34" s="113"/>
      <c r="MVI34" s="113"/>
      <c r="MVJ34" s="113"/>
      <c r="MVK34" s="113"/>
      <c r="MVL34" s="113"/>
      <c r="MVM34" s="113"/>
      <c r="MVN34" s="113"/>
      <c r="MVO34" s="113"/>
      <c r="MVP34" s="113"/>
      <c r="MVQ34" s="113"/>
      <c r="MVR34" s="113"/>
      <c r="MVS34" s="113"/>
      <c r="MVT34" s="117"/>
      <c r="MVU34" s="113"/>
      <c r="MVV34" s="113"/>
      <c r="MVW34" s="113"/>
      <c r="MVX34" s="113"/>
      <c r="MVY34" s="113"/>
      <c r="MVZ34" s="113"/>
      <c r="MWA34" s="113"/>
      <c r="MWB34" s="113"/>
      <c r="MWC34" s="113"/>
      <c r="MWD34" s="113"/>
      <c r="MWE34" s="113"/>
      <c r="MWF34" s="113"/>
      <c r="MWG34" s="113"/>
      <c r="MWH34" s="113"/>
      <c r="MWI34" s="113"/>
      <c r="MWJ34" s="113"/>
      <c r="MWK34" s="113"/>
      <c r="MWL34" s="113"/>
      <c r="MWM34" s="113"/>
      <c r="MWN34" s="113"/>
      <c r="MWO34" s="113"/>
      <c r="MWP34" s="113"/>
      <c r="MWQ34" s="113"/>
      <c r="MWR34" s="113"/>
      <c r="MWS34" s="113"/>
      <c r="MWT34" s="113"/>
      <c r="MWU34" s="113"/>
      <c r="MWV34" s="113"/>
      <c r="MWW34" s="113"/>
      <c r="MWX34" s="113"/>
      <c r="MWY34" s="113"/>
      <c r="MWZ34" s="113"/>
      <c r="MXA34" s="113"/>
      <c r="MXB34" s="113"/>
      <c r="MXC34" s="113"/>
      <c r="MXD34" s="113"/>
      <c r="MXE34" s="113"/>
      <c r="MXF34" s="113"/>
      <c r="MXG34" s="113"/>
      <c r="MXH34" s="113"/>
      <c r="MXI34" s="113"/>
      <c r="MXJ34" s="113"/>
      <c r="MXK34" s="113"/>
      <c r="MXL34" s="113"/>
      <c r="MXM34" s="113"/>
      <c r="MXN34" s="113"/>
      <c r="MXO34" s="113"/>
      <c r="MXP34" s="113"/>
      <c r="MXQ34" s="113"/>
      <c r="MXR34" s="113"/>
      <c r="MXS34" s="113"/>
      <c r="MXT34" s="113"/>
      <c r="MXU34" s="113"/>
      <c r="MXV34" s="113"/>
      <c r="MXW34" s="113"/>
      <c r="MXX34" s="113"/>
      <c r="MXY34" s="113"/>
      <c r="MXZ34" s="113"/>
      <c r="MYA34" s="113"/>
      <c r="MYB34" s="113"/>
      <c r="MYC34" s="113"/>
      <c r="MYD34" s="113"/>
      <c r="MYE34" s="113"/>
      <c r="MYF34" s="113"/>
      <c r="MYG34" s="113"/>
      <c r="MYH34" s="113"/>
      <c r="MYI34" s="113"/>
      <c r="MYJ34" s="113"/>
      <c r="MYK34" s="113"/>
      <c r="MYL34" s="113"/>
      <c r="MYM34" s="113"/>
      <c r="MYN34" s="113"/>
      <c r="MYO34" s="113"/>
      <c r="MYP34" s="113"/>
      <c r="MYQ34" s="113"/>
      <c r="MYR34" s="113"/>
      <c r="MYS34" s="113"/>
      <c r="MYT34" s="113"/>
      <c r="MYU34" s="113"/>
      <c r="MYV34" s="113"/>
      <c r="MYW34" s="113"/>
      <c r="MYX34" s="113"/>
      <c r="MYY34" s="113"/>
      <c r="MYZ34" s="113"/>
      <c r="MZA34" s="113"/>
      <c r="MZB34" s="113"/>
      <c r="MZC34" s="113"/>
      <c r="MZD34" s="113"/>
      <c r="MZE34" s="113"/>
      <c r="MZF34" s="113"/>
      <c r="MZG34" s="113"/>
      <c r="MZH34" s="113"/>
      <c r="MZI34" s="113"/>
      <c r="MZJ34" s="113"/>
      <c r="MZK34" s="113"/>
      <c r="MZL34" s="113"/>
      <c r="MZM34" s="113"/>
      <c r="MZN34" s="113"/>
      <c r="MZO34" s="113"/>
      <c r="MZP34" s="113"/>
      <c r="MZQ34" s="113"/>
      <c r="MZR34" s="113"/>
      <c r="MZS34" s="113"/>
      <c r="MZT34" s="113"/>
      <c r="MZU34" s="113"/>
      <c r="MZV34" s="113"/>
      <c r="MZW34" s="113"/>
      <c r="MZX34" s="113"/>
      <c r="MZY34" s="113"/>
      <c r="MZZ34" s="113"/>
      <c r="NAA34" s="113"/>
      <c r="NAB34" s="113"/>
      <c r="NAC34" s="113"/>
      <c r="NAD34" s="113"/>
      <c r="NAE34" s="113"/>
      <c r="NAF34" s="113"/>
      <c r="NAG34" s="113"/>
      <c r="NAH34" s="113"/>
      <c r="NAI34" s="113"/>
      <c r="NAJ34" s="113"/>
      <c r="NAK34" s="113"/>
      <c r="NAL34" s="113"/>
      <c r="NAM34" s="113"/>
      <c r="NAN34" s="113"/>
      <c r="NAO34" s="113"/>
      <c r="NAP34" s="113"/>
      <c r="NAQ34" s="117"/>
      <c r="NAR34" s="113"/>
      <c r="NAS34" s="113"/>
      <c r="NAT34" s="113"/>
      <c r="NAU34" s="113"/>
      <c r="NAV34" s="113"/>
      <c r="NAW34" s="113"/>
      <c r="NAX34" s="113"/>
      <c r="NAY34" s="113"/>
      <c r="NAZ34" s="113"/>
      <c r="NBA34" s="113"/>
      <c r="NBB34" s="113"/>
      <c r="NBC34" s="113"/>
      <c r="NBD34" s="113"/>
      <c r="NBE34" s="113"/>
      <c r="NBF34" s="113"/>
      <c r="NBG34" s="113"/>
      <c r="NBH34" s="113"/>
      <c r="NBI34" s="113"/>
      <c r="NBJ34" s="113"/>
      <c r="NBK34" s="113"/>
      <c r="NBL34" s="113"/>
      <c r="NBM34" s="113"/>
      <c r="NBN34" s="113"/>
      <c r="NBO34" s="113"/>
      <c r="NBP34" s="113"/>
      <c r="NBQ34" s="113"/>
      <c r="NBR34" s="113"/>
      <c r="NBS34" s="113"/>
      <c r="NBT34" s="113"/>
      <c r="NBU34" s="113"/>
      <c r="NBV34" s="113"/>
      <c r="NBW34" s="113"/>
      <c r="NBX34" s="113"/>
      <c r="NBY34" s="113"/>
      <c r="NBZ34" s="113"/>
      <c r="NCA34" s="113"/>
      <c r="NCB34" s="113"/>
      <c r="NCC34" s="113"/>
      <c r="NCD34" s="113"/>
      <c r="NCE34" s="113"/>
      <c r="NCF34" s="113"/>
      <c r="NCG34" s="113"/>
      <c r="NCH34" s="113"/>
      <c r="NCI34" s="113"/>
      <c r="NCJ34" s="113"/>
      <c r="NCK34" s="113"/>
      <c r="NCL34" s="113"/>
      <c r="NCM34" s="113"/>
      <c r="NCN34" s="113"/>
      <c r="NCO34" s="113"/>
      <c r="NCP34" s="113"/>
      <c r="NCQ34" s="113"/>
      <c r="NCR34" s="113"/>
      <c r="NCS34" s="113"/>
      <c r="NCT34" s="113"/>
      <c r="NCU34" s="113"/>
      <c r="NCV34" s="113"/>
      <c r="NCW34" s="113"/>
      <c r="NCX34" s="113"/>
      <c r="NCY34" s="113"/>
      <c r="NCZ34" s="113"/>
      <c r="NDA34" s="113"/>
      <c r="NDB34" s="113"/>
      <c r="NDC34" s="113"/>
      <c r="NDD34" s="113"/>
      <c r="NDE34" s="113"/>
      <c r="NDF34" s="113"/>
      <c r="NDG34" s="113"/>
      <c r="NDH34" s="113"/>
      <c r="NDI34" s="113"/>
      <c r="NDJ34" s="113"/>
      <c r="NDK34" s="113"/>
      <c r="NDL34" s="113"/>
      <c r="NDM34" s="113"/>
      <c r="NDN34" s="113"/>
      <c r="NDO34" s="113"/>
      <c r="NDP34" s="113"/>
      <c r="NDQ34" s="113"/>
      <c r="NDR34" s="113"/>
      <c r="NDS34" s="113"/>
      <c r="NDT34" s="113"/>
      <c r="NDU34" s="113"/>
      <c r="NDV34" s="113"/>
      <c r="NDW34" s="113"/>
      <c r="NDX34" s="113"/>
      <c r="NDY34" s="113"/>
      <c r="NDZ34" s="113"/>
      <c r="NEA34" s="113"/>
      <c r="NEB34" s="113"/>
      <c r="NEC34" s="113"/>
      <c r="NED34" s="113"/>
      <c r="NEE34" s="113"/>
      <c r="NEF34" s="113"/>
      <c r="NEG34" s="113"/>
      <c r="NEH34" s="113"/>
      <c r="NEI34" s="113"/>
      <c r="NEJ34" s="113"/>
      <c r="NEK34" s="113"/>
      <c r="NEL34" s="113"/>
      <c r="NEM34" s="113"/>
      <c r="NEN34" s="113"/>
      <c r="NEO34" s="113"/>
      <c r="NEP34" s="113"/>
      <c r="NEQ34" s="113"/>
      <c r="NER34" s="113"/>
      <c r="NES34" s="113"/>
      <c r="NET34" s="113"/>
      <c r="NEU34" s="113"/>
      <c r="NEV34" s="113"/>
      <c r="NEW34" s="113"/>
      <c r="NEX34" s="113"/>
      <c r="NEY34" s="113"/>
      <c r="NEZ34" s="113"/>
      <c r="NFA34" s="113"/>
      <c r="NFB34" s="113"/>
      <c r="NFC34" s="113"/>
      <c r="NFD34" s="113"/>
      <c r="NFE34" s="113"/>
      <c r="NFF34" s="113"/>
      <c r="NFG34" s="113"/>
      <c r="NFH34" s="113"/>
      <c r="NFI34" s="113"/>
      <c r="NFJ34" s="113"/>
      <c r="NFK34" s="113"/>
      <c r="NFL34" s="113"/>
      <c r="NFM34" s="113"/>
      <c r="NFN34" s="117"/>
      <c r="NFO34" s="113"/>
      <c r="NFP34" s="113"/>
      <c r="NFQ34" s="113"/>
      <c r="NFR34" s="113"/>
      <c r="NFS34" s="113"/>
      <c r="NFT34" s="113"/>
      <c r="NFU34" s="113"/>
      <c r="NFV34" s="113"/>
      <c r="NFW34" s="113"/>
      <c r="NFX34" s="113"/>
      <c r="NFY34" s="113"/>
      <c r="NFZ34" s="113"/>
      <c r="NGA34" s="113"/>
      <c r="NGB34" s="113"/>
      <c r="NGC34" s="113"/>
      <c r="NGD34" s="113"/>
      <c r="NGE34" s="113"/>
      <c r="NGF34" s="113"/>
      <c r="NGG34" s="113"/>
      <c r="NGH34" s="113"/>
      <c r="NGI34" s="113"/>
      <c r="NGJ34" s="113"/>
      <c r="NGK34" s="113"/>
      <c r="NGL34" s="113"/>
      <c r="NGM34" s="113"/>
      <c r="NGN34" s="113"/>
      <c r="NGO34" s="113"/>
      <c r="NGP34" s="113"/>
      <c r="NGQ34" s="113"/>
      <c r="NGR34" s="113"/>
      <c r="NGS34" s="113"/>
      <c r="NGT34" s="113"/>
      <c r="NGU34" s="113"/>
      <c r="NGV34" s="113"/>
      <c r="NGW34" s="113"/>
      <c r="NGX34" s="113"/>
      <c r="NGY34" s="113"/>
      <c r="NGZ34" s="113"/>
      <c r="NHA34" s="113"/>
      <c r="NHB34" s="113"/>
      <c r="NHC34" s="113"/>
      <c r="NHD34" s="113"/>
      <c r="NHE34" s="113"/>
      <c r="NHF34" s="113"/>
      <c r="NHG34" s="113"/>
      <c r="NHH34" s="113"/>
      <c r="NHI34" s="113"/>
      <c r="NHJ34" s="113"/>
      <c r="NHK34" s="113"/>
      <c r="NHL34" s="113"/>
      <c r="NHM34" s="113"/>
      <c r="NHN34" s="113"/>
      <c r="NHO34" s="113"/>
      <c r="NHP34" s="113"/>
      <c r="NHQ34" s="113"/>
      <c r="NHR34" s="113"/>
      <c r="NHS34" s="113"/>
      <c r="NHT34" s="113"/>
      <c r="NHU34" s="113"/>
      <c r="NHV34" s="113"/>
      <c r="NHW34" s="113"/>
      <c r="NHX34" s="113"/>
      <c r="NHY34" s="113"/>
      <c r="NHZ34" s="113"/>
      <c r="NIA34" s="113"/>
      <c r="NIB34" s="113"/>
      <c r="NIC34" s="113"/>
      <c r="NID34" s="113"/>
      <c r="NIE34" s="113"/>
      <c r="NIF34" s="113"/>
      <c r="NIG34" s="113"/>
      <c r="NIH34" s="113"/>
      <c r="NII34" s="113"/>
      <c r="NIJ34" s="113"/>
      <c r="NIK34" s="113"/>
      <c r="NIL34" s="113"/>
      <c r="NIM34" s="113"/>
      <c r="NIN34" s="113"/>
      <c r="NIO34" s="113"/>
      <c r="NIP34" s="113"/>
      <c r="NIQ34" s="113"/>
      <c r="NIR34" s="113"/>
      <c r="NIS34" s="113"/>
      <c r="NIT34" s="113"/>
      <c r="NIU34" s="113"/>
      <c r="NIV34" s="113"/>
      <c r="NIW34" s="113"/>
      <c r="NIX34" s="113"/>
      <c r="NIY34" s="113"/>
      <c r="NIZ34" s="113"/>
      <c r="NJA34" s="113"/>
      <c r="NJB34" s="113"/>
      <c r="NJC34" s="113"/>
      <c r="NJD34" s="113"/>
      <c r="NJE34" s="113"/>
      <c r="NJF34" s="113"/>
      <c r="NJG34" s="113"/>
      <c r="NJH34" s="113"/>
      <c r="NJI34" s="113"/>
      <c r="NJJ34" s="113"/>
      <c r="NJK34" s="113"/>
      <c r="NJL34" s="113"/>
      <c r="NJM34" s="113"/>
      <c r="NJN34" s="113"/>
      <c r="NJO34" s="113"/>
      <c r="NJP34" s="113"/>
      <c r="NJQ34" s="113"/>
      <c r="NJR34" s="113"/>
      <c r="NJS34" s="113"/>
      <c r="NJT34" s="113"/>
      <c r="NJU34" s="113"/>
      <c r="NJV34" s="113"/>
      <c r="NJW34" s="113"/>
      <c r="NJX34" s="113"/>
      <c r="NJY34" s="113"/>
      <c r="NJZ34" s="113"/>
      <c r="NKA34" s="113"/>
      <c r="NKB34" s="113"/>
      <c r="NKC34" s="113"/>
      <c r="NKD34" s="113"/>
      <c r="NKE34" s="113"/>
      <c r="NKF34" s="113"/>
      <c r="NKG34" s="113"/>
      <c r="NKH34" s="113"/>
      <c r="NKI34" s="113"/>
      <c r="NKJ34" s="113"/>
      <c r="NKK34" s="117"/>
      <c r="NKL34" s="113"/>
      <c r="NKM34" s="113"/>
      <c r="NKN34" s="113"/>
      <c r="NKO34" s="113"/>
      <c r="NKP34" s="113"/>
      <c r="NKQ34" s="113"/>
      <c r="NKR34" s="113"/>
      <c r="NKS34" s="113"/>
      <c r="NKT34" s="113"/>
      <c r="NKU34" s="113"/>
      <c r="NKV34" s="113"/>
      <c r="NKW34" s="113"/>
      <c r="NKX34" s="113"/>
      <c r="NKY34" s="113"/>
      <c r="NKZ34" s="113"/>
      <c r="NLA34" s="113"/>
      <c r="NLB34" s="113"/>
      <c r="NLC34" s="113"/>
      <c r="NLD34" s="113"/>
      <c r="NLE34" s="113"/>
      <c r="NLF34" s="113"/>
      <c r="NLG34" s="113"/>
      <c r="NLH34" s="113"/>
      <c r="NLI34" s="113"/>
      <c r="NLJ34" s="113"/>
      <c r="NLK34" s="113"/>
      <c r="NLL34" s="113"/>
      <c r="NLM34" s="113"/>
      <c r="NLN34" s="113"/>
      <c r="NLO34" s="113"/>
      <c r="NLP34" s="113"/>
      <c r="NLQ34" s="113"/>
      <c r="NLR34" s="113"/>
      <c r="NLS34" s="113"/>
      <c r="NLT34" s="113"/>
      <c r="NLU34" s="113"/>
      <c r="NLV34" s="113"/>
      <c r="NLW34" s="113"/>
      <c r="NLX34" s="113"/>
      <c r="NLY34" s="113"/>
      <c r="NLZ34" s="113"/>
      <c r="NMA34" s="113"/>
      <c r="NMB34" s="113"/>
      <c r="NMC34" s="113"/>
      <c r="NMD34" s="113"/>
      <c r="NME34" s="113"/>
      <c r="NMF34" s="113"/>
      <c r="NMG34" s="113"/>
      <c r="NMH34" s="113"/>
      <c r="NMI34" s="113"/>
      <c r="NMJ34" s="113"/>
      <c r="NMK34" s="113"/>
      <c r="NML34" s="113"/>
      <c r="NMM34" s="113"/>
      <c r="NMN34" s="113"/>
      <c r="NMO34" s="113"/>
      <c r="NMP34" s="113"/>
      <c r="NMQ34" s="113"/>
      <c r="NMR34" s="113"/>
      <c r="NMS34" s="113"/>
      <c r="NMT34" s="113"/>
      <c r="NMU34" s="113"/>
      <c r="NMV34" s="113"/>
      <c r="NMW34" s="113"/>
      <c r="NMX34" s="113"/>
      <c r="NMY34" s="113"/>
      <c r="NMZ34" s="113"/>
      <c r="NNA34" s="113"/>
      <c r="NNB34" s="113"/>
      <c r="NNC34" s="113"/>
      <c r="NND34" s="113"/>
      <c r="NNE34" s="113"/>
      <c r="NNF34" s="113"/>
      <c r="NNG34" s="113"/>
      <c r="NNH34" s="113"/>
      <c r="NNI34" s="113"/>
      <c r="NNJ34" s="113"/>
      <c r="NNK34" s="113"/>
      <c r="NNL34" s="113"/>
      <c r="NNM34" s="113"/>
      <c r="NNN34" s="113"/>
      <c r="NNO34" s="113"/>
      <c r="NNP34" s="113"/>
      <c r="NNQ34" s="113"/>
      <c r="NNR34" s="113"/>
      <c r="NNS34" s="113"/>
      <c r="NNT34" s="113"/>
      <c r="NNU34" s="113"/>
      <c r="NNV34" s="113"/>
      <c r="NNW34" s="113"/>
      <c r="NNX34" s="113"/>
      <c r="NNY34" s="113"/>
      <c r="NNZ34" s="113"/>
      <c r="NOA34" s="113"/>
      <c r="NOB34" s="113"/>
      <c r="NOC34" s="113"/>
      <c r="NOD34" s="113"/>
      <c r="NOE34" s="113"/>
      <c r="NOF34" s="113"/>
      <c r="NOG34" s="113"/>
      <c r="NOH34" s="113"/>
      <c r="NOI34" s="113"/>
      <c r="NOJ34" s="113"/>
      <c r="NOK34" s="113"/>
      <c r="NOL34" s="113"/>
      <c r="NOM34" s="113"/>
      <c r="NON34" s="113"/>
      <c r="NOO34" s="113"/>
      <c r="NOP34" s="113"/>
      <c r="NOQ34" s="113"/>
      <c r="NOR34" s="113"/>
      <c r="NOS34" s="113"/>
      <c r="NOT34" s="113"/>
      <c r="NOU34" s="113"/>
      <c r="NOV34" s="113"/>
      <c r="NOW34" s="113"/>
      <c r="NOX34" s="113"/>
      <c r="NOY34" s="113"/>
      <c r="NOZ34" s="113"/>
      <c r="NPA34" s="113"/>
      <c r="NPB34" s="113"/>
      <c r="NPC34" s="113"/>
      <c r="NPD34" s="113"/>
      <c r="NPE34" s="113"/>
      <c r="NPF34" s="113"/>
      <c r="NPG34" s="113"/>
      <c r="NPH34" s="117"/>
      <c r="NPI34" s="113"/>
      <c r="NPJ34" s="113"/>
      <c r="NPK34" s="113"/>
      <c r="NPL34" s="113"/>
      <c r="NPM34" s="113"/>
      <c r="NPN34" s="113"/>
      <c r="NPO34" s="113"/>
      <c r="NPP34" s="113"/>
      <c r="NPQ34" s="113"/>
      <c r="NPR34" s="113"/>
      <c r="NPS34" s="113"/>
      <c r="NPT34" s="113"/>
      <c r="NPU34" s="113"/>
      <c r="NPV34" s="113"/>
      <c r="NPW34" s="113"/>
      <c r="NPX34" s="113"/>
      <c r="NPY34" s="113"/>
      <c r="NPZ34" s="113"/>
      <c r="NQA34" s="113"/>
      <c r="NQB34" s="113"/>
      <c r="NQC34" s="113"/>
      <c r="NQD34" s="113"/>
      <c r="NQE34" s="113"/>
      <c r="NQF34" s="113"/>
      <c r="NQG34" s="113"/>
      <c r="NQH34" s="113"/>
      <c r="NQI34" s="113"/>
      <c r="NQJ34" s="113"/>
      <c r="NQK34" s="113"/>
      <c r="NQL34" s="113"/>
      <c r="NQM34" s="113"/>
      <c r="NQN34" s="113"/>
      <c r="NQO34" s="113"/>
      <c r="NQP34" s="113"/>
      <c r="NQQ34" s="113"/>
      <c r="NQR34" s="113"/>
      <c r="NQS34" s="113"/>
      <c r="NQT34" s="113"/>
      <c r="NQU34" s="113"/>
      <c r="NQV34" s="113"/>
      <c r="NQW34" s="113"/>
      <c r="NQX34" s="113"/>
      <c r="NQY34" s="113"/>
      <c r="NQZ34" s="113"/>
      <c r="NRA34" s="113"/>
      <c r="NRB34" s="113"/>
      <c r="NRC34" s="113"/>
      <c r="NRD34" s="113"/>
      <c r="NRE34" s="113"/>
      <c r="NRF34" s="113"/>
      <c r="NRG34" s="113"/>
      <c r="NRH34" s="113"/>
      <c r="NRI34" s="113"/>
      <c r="NRJ34" s="113"/>
      <c r="NRK34" s="113"/>
      <c r="NRL34" s="113"/>
      <c r="NRM34" s="113"/>
      <c r="NRN34" s="113"/>
      <c r="NRO34" s="113"/>
      <c r="NRP34" s="113"/>
      <c r="NRQ34" s="113"/>
      <c r="NRR34" s="113"/>
      <c r="NRS34" s="113"/>
      <c r="NRT34" s="113"/>
      <c r="NRU34" s="113"/>
      <c r="NRV34" s="113"/>
      <c r="NRW34" s="113"/>
      <c r="NRX34" s="113"/>
      <c r="NRY34" s="113"/>
      <c r="NRZ34" s="113"/>
      <c r="NSA34" s="113"/>
      <c r="NSB34" s="113"/>
      <c r="NSC34" s="113"/>
      <c r="NSD34" s="113"/>
      <c r="NSE34" s="113"/>
      <c r="NSF34" s="113"/>
      <c r="NSG34" s="113"/>
      <c r="NSH34" s="113"/>
      <c r="NSI34" s="113"/>
      <c r="NSJ34" s="113"/>
      <c r="NSK34" s="113"/>
      <c r="NSL34" s="113"/>
      <c r="NSM34" s="113"/>
      <c r="NSN34" s="113"/>
      <c r="NSO34" s="113"/>
      <c r="NSP34" s="113"/>
      <c r="NSQ34" s="113"/>
      <c r="NSR34" s="113"/>
      <c r="NSS34" s="113"/>
      <c r="NST34" s="113"/>
      <c r="NSU34" s="113"/>
      <c r="NSV34" s="113"/>
      <c r="NSW34" s="113"/>
      <c r="NSX34" s="113"/>
      <c r="NSY34" s="113"/>
      <c r="NSZ34" s="113"/>
      <c r="NTA34" s="113"/>
      <c r="NTB34" s="113"/>
      <c r="NTC34" s="113"/>
      <c r="NTD34" s="113"/>
      <c r="NTE34" s="113"/>
      <c r="NTF34" s="113"/>
      <c r="NTG34" s="113"/>
      <c r="NTH34" s="113"/>
      <c r="NTI34" s="113"/>
      <c r="NTJ34" s="113"/>
      <c r="NTK34" s="113"/>
      <c r="NTL34" s="113"/>
      <c r="NTM34" s="113"/>
      <c r="NTN34" s="113"/>
      <c r="NTO34" s="113"/>
      <c r="NTP34" s="113"/>
      <c r="NTQ34" s="113"/>
      <c r="NTR34" s="113"/>
      <c r="NTS34" s="113"/>
      <c r="NTT34" s="113"/>
      <c r="NTU34" s="113"/>
      <c r="NTV34" s="113"/>
      <c r="NTW34" s="113"/>
      <c r="NTX34" s="113"/>
      <c r="NTY34" s="113"/>
      <c r="NTZ34" s="113"/>
      <c r="NUA34" s="113"/>
      <c r="NUB34" s="113"/>
      <c r="NUC34" s="113"/>
      <c r="NUD34" s="113"/>
      <c r="NUE34" s="117"/>
      <c r="NUF34" s="113"/>
      <c r="NUG34" s="113"/>
      <c r="NUH34" s="113"/>
      <c r="NUI34" s="113"/>
      <c r="NUJ34" s="113"/>
      <c r="NUK34" s="113"/>
      <c r="NUL34" s="113"/>
      <c r="NUM34" s="113"/>
      <c r="NUN34" s="113"/>
      <c r="NUO34" s="113"/>
      <c r="NUP34" s="113"/>
      <c r="NUQ34" s="113"/>
      <c r="NUR34" s="113"/>
      <c r="NUS34" s="113"/>
      <c r="NUT34" s="113"/>
      <c r="NUU34" s="113"/>
      <c r="NUV34" s="113"/>
      <c r="NUW34" s="113"/>
      <c r="NUX34" s="113"/>
      <c r="NUY34" s="113"/>
      <c r="NUZ34" s="113"/>
      <c r="NVA34" s="113"/>
      <c r="NVB34" s="113"/>
      <c r="NVC34" s="113"/>
      <c r="NVD34" s="113"/>
      <c r="NVE34" s="113"/>
      <c r="NVF34" s="113"/>
      <c r="NVG34" s="113"/>
      <c r="NVH34" s="113"/>
      <c r="NVI34" s="113"/>
      <c r="NVJ34" s="113"/>
      <c r="NVK34" s="113"/>
      <c r="NVL34" s="113"/>
      <c r="NVM34" s="113"/>
      <c r="NVN34" s="113"/>
      <c r="NVO34" s="113"/>
      <c r="NVP34" s="113"/>
      <c r="NVQ34" s="113"/>
      <c r="NVR34" s="113"/>
      <c r="NVS34" s="113"/>
      <c r="NVT34" s="113"/>
      <c r="NVU34" s="113"/>
      <c r="NVV34" s="113"/>
      <c r="NVW34" s="113"/>
      <c r="NVX34" s="113"/>
      <c r="NVY34" s="113"/>
      <c r="NVZ34" s="113"/>
      <c r="NWA34" s="113"/>
      <c r="NWB34" s="113"/>
      <c r="NWC34" s="113"/>
      <c r="NWD34" s="113"/>
      <c r="NWE34" s="113"/>
      <c r="NWF34" s="113"/>
      <c r="NWG34" s="113"/>
      <c r="NWH34" s="113"/>
      <c r="NWI34" s="113"/>
      <c r="NWJ34" s="113"/>
      <c r="NWK34" s="113"/>
      <c r="NWL34" s="113"/>
      <c r="NWM34" s="113"/>
      <c r="NWN34" s="113"/>
      <c r="NWO34" s="113"/>
      <c r="NWP34" s="113"/>
      <c r="NWQ34" s="113"/>
      <c r="NWR34" s="113"/>
      <c r="NWS34" s="113"/>
      <c r="NWT34" s="113"/>
      <c r="NWU34" s="113"/>
      <c r="NWV34" s="113"/>
      <c r="NWW34" s="113"/>
      <c r="NWX34" s="113"/>
      <c r="NWY34" s="113"/>
      <c r="NWZ34" s="113"/>
      <c r="NXA34" s="113"/>
      <c r="NXB34" s="113"/>
      <c r="NXC34" s="113"/>
      <c r="NXD34" s="113"/>
      <c r="NXE34" s="113"/>
      <c r="NXF34" s="113"/>
      <c r="NXG34" s="113"/>
      <c r="NXH34" s="113"/>
      <c r="NXI34" s="113"/>
      <c r="NXJ34" s="113"/>
      <c r="NXK34" s="113"/>
      <c r="NXL34" s="113"/>
      <c r="NXM34" s="113"/>
      <c r="NXN34" s="113"/>
      <c r="NXO34" s="113"/>
      <c r="NXP34" s="113"/>
      <c r="NXQ34" s="113"/>
      <c r="NXR34" s="113"/>
      <c r="NXS34" s="113"/>
      <c r="NXT34" s="113"/>
      <c r="NXU34" s="113"/>
      <c r="NXV34" s="113"/>
      <c r="NXW34" s="113"/>
      <c r="NXX34" s="113"/>
      <c r="NXY34" s="113"/>
      <c r="NXZ34" s="113"/>
      <c r="NYA34" s="113"/>
      <c r="NYB34" s="113"/>
      <c r="NYC34" s="113"/>
      <c r="NYD34" s="113"/>
      <c r="NYE34" s="113"/>
      <c r="NYF34" s="113"/>
      <c r="NYG34" s="113"/>
      <c r="NYH34" s="113"/>
      <c r="NYI34" s="113"/>
      <c r="NYJ34" s="113"/>
      <c r="NYK34" s="113"/>
      <c r="NYL34" s="113"/>
      <c r="NYM34" s="113"/>
      <c r="NYN34" s="113"/>
      <c r="NYO34" s="113"/>
      <c r="NYP34" s="113"/>
      <c r="NYQ34" s="113"/>
      <c r="NYR34" s="113"/>
      <c r="NYS34" s="113"/>
      <c r="NYT34" s="113"/>
      <c r="NYU34" s="113"/>
      <c r="NYV34" s="113"/>
      <c r="NYW34" s="113"/>
      <c r="NYX34" s="113"/>
      <c r="NYY34" s="113"/>
      <c r="NYZ34" s="113"/>
      <c r="NZA34" s="113"/>
      <c r="NZB34" s="117"/>
      <c r="NZC34" s="113"/>
      <c r="NZD34" s="113"/>
      <c r="NZE34" s="113"/>
      <c r="NZF34" s="113"/>
      <c r="NZG34" s="113"/>
      <c r="NZH34" s="113"/>
      <c r="NZI34" s="113"/>
      <c r="NZJ34" s="113"/>
      <c r="NZK34" s="113"/>
      <c r="NZL34" s="113"/>
      <c r="NZM34" s="113"/>
      <c r="NZN34" s="113"/>
      <c r="NZO34" s="113"/>
      <c r="NZP34" s="113"/>
      <c r="NZQ34" s="113"/>
      <c r="NZR34" s="113"/>
      <c r="NZS34" s="113"/>
      <c r="NZT34" s="113"/>
      <c r="NZU34" s="113"/>
      <c r="NZV34" s="113"/>
      <c r="NZW34" s="113"/>
      <c r="NZX34" s="113"/>
      <c r="NZY34" s="113"/>
      <c r="NZZ34" s="113"/>
      <c r="OAA34" s="113"/>
      <c r="OAB34" s="113"/>
      <c r="OAC34" s="113"/>
      <c r="OAD34" s="113"/>
      <c r="OAE34" s="113"/>
      <c r="OAF34" s="113"/>
      <c r="OAG34" s="113"/>
      <c r="OAH34" s="113"/>
      <c r="OAI34" s="113"/>
      <c r="OAJ34" s="113"/>
      <c r="OAK34" s="113"/>
      <c r="OAL34" s="113"/>
      <c r="OAM34" s="113"/>
      <c r="OAN34" s="113"/>
      <c r="OAO34" s="113"/>
      <c r="OAP34" s="113"/>
      <c r="OAQ34" s="113"/>
      <c r="OAR34" s="113"/>
      <c r="OAS34" s="113"/>
      <c r="OAT34" s="113"/>
      <c r="OAU34" s="113"/>
      <c r="OAV34" s="113"/>
      <c r="OAW34" s="113"/>
      <c r="OAX34" s="113"/>
      <c r="OAY34" s="113"/>
      <c r="OAZ34" s="113"/>
      <c r="OBA34" s="113"/>
      <c r="OBB34" s="113"/>
      <c r="OBC34" s="113"/>
      <c r="OBD34" s="113"/>
      <c r="OBE34" s="113"/>
      <c r="OBF34" s="113"/>
      <c r="OBG34" s="113"/>
      <c r="OBH34" s="113"/>
      <c r="OBI34" s="113"/>
      <c r="OBJ34" s="113"/>
      <c r="OBK34" s="113"/>
      <c r="OBL34" s="113"/>
      <c r="OBM34" s="113"/>
      <c r="OBN34" s="113"/>
      <c r="OBO34" s="113"/>
      <c r="OBP34" s="113"/>
      <c r="OBQ34" s="113"/>
      <c r="OBR34" s="113"/>
      <c r="OBS34" s="113"/>
      <c r="OBT34" s="113"/>
      <c r="OBU34" s="113"/>
      <c r="OBV34" s="113"/>
      <c r="OBW34" s="113"/>
      <c r="OBX34" s="113"/>
      <c r="OBY34" s="113"/>
      <c r="OBZ34" s="113"/>
      <c r="OCA34" s="113"/>
      <c r="OCB34" s="113"/>
      <c r="OCC34" s="113"/>
      <c r="OCD34" s="113"/>
      <c r="OCE34" s="113"/>
      <c r="OCF34" s="113"/>
      <c r="OCG34" s="113"/>
      <c r="OCH34" s="113"/>
      <c r="OCI34" s="113"/>
      <c r="OCJ34" s="113"/>
      <c r="OCK34" s="113"/>
      <c r="OCL34" s="113"/>
      <c r="OCM34" s="113"/>
      <c r="OCN34" s="113"/>
      <c r="OCO34" s="113"/>
      <c r="OCP34" s="113"/>
      <c r="OCQ34" s="113"/>
      <c r="OCR34" s="113"/>
      <c r="OCS34" s="113"/>
      <c r="OCT34" s="113"/>
      <c r="OCU34" s="113"/>
      <c r="OCV34" s="113"/>
      <c r="OCW34" s="113"/>
      <c r="OCX34" s="113"/>
      <c r="OCY34" s="113"/>
      <c r="OCZ34" s="113"/>
      <c r="ODA34" s="113"/>
      <c r="ODB34" s="113"/>
      <c r="ODC34" s="113"/>
      <c r="ODD34" s="113"/>
      <c r="ODE34" s="113"/>
      <c r="ODF34" s="113"/>
      <c r="ODG34" s="113"/>
      <c r="ODH34" s="113"/>
      <c r="ODI34" s="113"/>
      <c r="ODJ34" s="113"/>
      <c r="ODK34" s="113"/>
      <c r="ODL34" s="113"/>
      <c r="ODM34" s="113"/>
      <c r="ODN34" s="113"/>
      <c r="ODO34" s="113"/>
      <c r="ODP34" s="113"/>
      <c r="ODQ34" s="113"/>
      <c r="ODR34" s="113"/>
      <c r="ODS34" s="113"/>
      <c r="ODT34" s="113"/>
      <c r="ODU34" s="113"/>
      <c r="ODV34" s="113"/>
      <c r="ODW34" s="113"/>
      <c r="ODX34" s="113"/>
      <c r="ODY34" s="117"/>
      <c r="ODZ34" s="113"/>
      <c r="OEA34" s="113"/>
      <c r="OEB34" s="113"/>
      <c r="OEC34" s="113"/>
      <c r="OED34" s="113"/>
      <c r="OEE34" s="113"/>
      <c r="OEF34" s="113"/>
      <c r="OEG34" s="113"/>
      <c r="OEH34" s="113"/>
      <c r="OEI34" s="113"/>
      <c r="OEJ34" s="113"/>
      <c r="OEK34" s="113"/>
      <c r="OEL34" s="113"/>
      <c r="OEM34" s="113"/>
      <c r="OEN34" s="113"/>
      <c r="OEO34" s="113"/>
      <c r="OEP34" s="113"/>
      <c r="OEQ34" s="113"/>
      <c r="OER34" s="113"/>
      <c r="OES34" s="113"/>
      <c r="OET34" s="113"/>
      <c r="OEU34" s="113"/>
      <c r="OEV34" s="113"/>
      <c r="OEW34" s="113"/>
      <c r="OEX34" s="113"/>
      <c r="OEY34" s="113"/>
      <c r="OEZ34" s="113"/>
      <c r="OFA34" s="113"/>
      <c r="OFB34" s="113"/>
      <c r="OFC34" s="113"/>
      <c r="OFD34" s="113"/>
      <c r="OFE34" s="113"/>
      <c r="OFF34" s="113"/>
      <c r="OFG34" s="113"/>
      <c r="OFH34" s="113"/>
      <c r="OFI34" s="113"/>
      <c r="OFJ34" s="113"/>
      <c r="OFK34" s="113"/>
      <c r="OFL34" s="113"/>
      <c r="OFM34" s="113"/>
      <c r="OFN34" s="113"/>
      <c r="OFO34" s="113"/>
      <c r="OFP34" s="113"/>
      <c r="OFQ34" s="113"/>
      <c r="OFR34" s="113"/>
      <c r="OFS34" s="113"/>
      <c r="OFT34" s="113"/>
      <c r="OFU34" s="113"/>
      <c r="OFV34" s="113"/>
      <c r="OFW34" s="113"/>
      <c r="OFX34" s="113"/>
      <c r="OFY34" s="113"/>
      <c r="OFZ34" s="113"/>
      <c r="OGA34" s="113"/>
      <c r="OGB34" s="113"/>
      <c r="OGC34" s="113"/>
      <c r="OGD34" s="113"/>
      <c r="OGE34" s="113"/>
      <c r="OGF34" s="113"/>
      <c r="OGG34" s="113"/>
      <c r="OGH34" s="113"/>
      <c r="OGI34" s="113"/>
      <c r="OGJ34" s="113"/>
      <c r="OGK34" s="113"/>
      <c r="OGL34" s="113"/>
      <c r="OGM34" s="113"/>
      <c r="OGN34" s="113"/>
      <c r="OGO34" s="113"/>
      <c r="OGP34" s="113"/>
      <c r="OGQ34" s="113"/>
      <c r="OGR34" s="113"/>
      <c r="OGS34" s="113"/>
      <c r="OGT34" s="113"/>
      <c r="OGU34" s="113"/>
      <c r="OGV34" s="113"/>
      <c r="OGW34" s="113"/>
      <c r="OGX34" s="113"/>
      <c r="OGY34" s="113"/>
      <c r="OGZ34" s="113"/>
      <c r="OHA34" s="113"/>
      <c r="OHB34" s="113"/>
      <c r="OHC34" s="113"/>
      <c r="OHD34" s="113"/>
      <c r="OHE34" s="113"/>
      <c r="OHF34" s="113"/>
      <c r="OHG34" s="113"/>
      <c r="OHH34" s="113"/>
      <c r="OHI34" s="113"/>
      <c r="OHJ34" s="113"/>
      <c r="OHK34" s="113"/>
      <c r="OHL34" s="113"/>
      <c r="OHM34" s="113"/>
      <c r="OHN34" s="113"/>
      <c r="OHO34" s="113"/>
      <c r="OHP34" s="113"/>
      <c r="OHQ34" s="113"/>
      <c r="OHR34" s="113"/>
      <c r="OHS34" s="113"/>
      <c r="OHT34" s="113"/>
      <c r="OHU34" s="113"/>
      <c r="OHV34" s="113"/>
      <c r="OHW34" s="113"/>
      <c r="OHX34" s="113"/>
      <c r="OHY34" s="113"/>
      <c r="OHZ34" s="113"/>
      <c r="OIA34" s="113"/>
      <c r="OIB34" s="113"/>
      <c r="OIC34" s="113"/>
      <c r="OID34" s="113"/>
      <c r="OIE34" s="113"/>
      <c r="OIF34" s="113"/>
      <c r="OIG34" s="113"/>
      <c r="OIH34" s="113"/>
      <c r="OII34" s="113"/>
      <c r="OIJ34" s="113"/>
      <c r="OIK34" s="113"/>
      <c r="OIL34" s="113"/>
      <c r="OIM34" s="113"/>
      <c r="OIN34" s="113"/>
      <c r="OIO34" s="113"/>
      <c r="OIP34" s="113"/>
      <c r="OIQ34" s="113"/>
      <c r="OIR34" s="113"/>
      <c r="OIS34" s="113"/>
      <c r="OIT34" s="113"/>
      <c r="OIU34" s="113"/>
      <c r="OIV34" s="117"/>
      <c r="OIW34" s="113"/>
      <c r="OIX34" s="113"/>
      <c r="OIY34" s="113"/>
      <c r="OIZ34" s="113"/>
      <c r="OJA34" s="113"/>
      <c r="OJB34" s="113"/>
      <c r="OJC34" s="113"/>
      <c r="OJD34" s="113"/>
      <c r="OJE34" s="113"/>
      <c r="OJF34" s="113"/>
      <c r="OJG34" s="113"/>
      <c r="OJH34" s="113"/>
      <c r="OJI34" s="113"/>
      <c r="OJJ34" s="113"/>
      <c r="OJK34" s="113"/>
      <c r="OJL34" s="113"/>
      <c r="OJM34" s="113"/>
      <c r="OJN34" s="113"/>
      <c r="OJO34" s="113"/>
      <c r="OJP34" s="113"/>
      <c r="OJQ34" s="113"/>
      <c r="OJR34" s="113"/>
      <c r="OJS34" s="113"/>
      <c r="OJT34" s="113"/>
      <c r="OJU34" s="113"/>
      <c r="OJV34" s="113"/>
      <c r="OJW34" s="113"/>
      <c r="OJX34" s="113"/>
      <c r="OJY34" s="113"/>
      <c r="OJZ34" s="113"/>
      <c r="OKA34" s="113"/>
      <c r="OKB34" s="113"/>
      <c r="OKC34" s="113"/>
      <c r="OKD34" s="113"/>
      <c r="OKE34" s="113"/>
      <c r="OKF34" s="113"/>
      <c r="OKG34" s="113"/>
      <c r="OKH34" s="113"/>
      <c r="OKI34" s="113"/>
      <c r="OKJ34" s="113"/>
      <c r="OKK34" s="113"/>
      <c r="OKL34" s="113"/>
      <c r="OKM34" s="113"/>
      <c r="OKN34" s="113"/>
      <c r="OKO34" s="113"/>
      <c r="OKP34" s="113"/>
      <c r="OKQ34" s="113"/>
      <c r="OKR34" s="113"/>
      <c r="OKS34" s="113"/>
      <c r="OKT34" s="113"/>
      <c r="OKU34" s="113"/>
      <c r="OKV34" s="113"/>
      <c r="OKW34" s="113"/>
      <c r="OKX34" s="113"/>
      <c r="OKY34" s="113"/>
      <c r="OKZ34" s="113"/>
      <c r="OLA34" s="113"/>
      <c r="OLB34" s="113"/>
      <c r="OLC34" s="113"/>
      <c r="OLD34" s="113"/>
      <c r="OLE34" s="113"/>
      <c r="OLF34" s="113"/>
      <c r="OLG34" s="113"/>
      <c r="OLH34" s="113"/>
      <c r="OLI34" s="113"/>
      <c r="OLJ34" s="113"/>
      <c r="OLK34" s="113"/>
      <c r="OLL34" s="113"/>
      <c r="OLM34" s="113"/>
      <c r="OLN34" s="113"/>
      <c r="OLO34" s="113"/>
      <c r="OLP34" s="113"/>
      <c r="OLQ34" s="113"/>
      <c r="OLR34" s="113"/>
      <c r="OLS34" s="113"/>
      <c r="OLT34" s="113"/>
      <c r="OLU34" s="113"/>
      <c r="OLV34" s="113"/>
      <c r="OLW34" s="113"/>
      <c r="OLX34" s="113"/>
      <c r="OLY34" s="113"/>
      <c r="OLZ34" s="113"/>
      <c r="OMA34" s="113"/>
      <c r="OMB34" s="113"/>
      <c r="OMC34" s="113"/>
      <c r="OMD34" s="113"/>
      <c r="OME34" s="113"/>
      <c r="OMF34" s="113"/>
      <c r="OMG34" s="113"/>
      <c r="OMH34" s="113"/>
      <c r="OMI34" s="113"/>
      <c r="OMJ34" s="113"/>
      <c r="OMK34" s="113"/>
      <c r="OML34" s="113"/>
      <c r="OMM34" s="113"/>
      <c r="OMN34" s="113"/>
      <c r="OMO34" s="113"/>
      <c r="OMP34" s="113"/>
      <c r="OMQ34" s="113"/>
      <c r="OMR34" s="113"/>
      <c r="OMS34" s="113"/>
      <c r="OMT34" s="113"/>
      <c r="OMU34" s="113"/>
      <c r="OMV34" s="113"/>
      <c r="OMW34" s="113"/>
      <c r="OMX34" s="113"/>
      <c r="OMY34" s="113"/>
      <c r="OMZ34" s="113"/>
      <c r="ONA34" s="113"/>
      <c r="ONB34" s="113"/>
      <c r="ONC34" s="113"/>
      <c r="OND34" s="113"/>
      <c r="ONE34" s="113"/>
      <c r="ONF34" s="113"/>
      <c r="ONG34" s="113"/>
      <c r="ONH34" s="113"/>
      <c r="ONI34" s="113"/>
      <c r="ONJ34" s="113"/>
      <c r="ONK34" s="113"/>
      <c r="ONL34" s="113"/>
      <c r="ONM34" s="113"/>
      <c r="ONN34" s="113"/>
      <c r="ONO34" s="113"/>
      <c r="ONP34" s="113"/>
      <c r="ONQ34" s="113"/>
      <c r="ONR34" s="113"/>
      <c r="ONS34" s="117"/>
      <c r="ONT34" s="113"/>
      <c r="ONU34" s="113"/>
      <c r="ONV34" s="113"/>
      <c r="ONW34" s="113"/>
      <c r="ONX34" s="113"/>
      <c r="ONY34" s="113"/>
      <c r="ONZ34" s="113"/>
      <c r="OOA34" s="113"/>
      <c r="OOB34" s="113"/>
      <c r="OOC34" s="113"/>
      <c r="OOD34" s="113"/>
      <c r="OOE34" s="113"/>
      <c r="OOF34" s="113"/>
      <c r="OOG34" s="113"/>
      <c r="OOH34" s="113"/>
      <c r="OOI34" s="113"/>
      <c r="OOJ34" s="113"/>
      <c r="OOK34" s="113"/>
      <c r="OOL34" s="113"/>
      <c r="OOM34" s="113"/>
      <c r="OON34" s="113"/>
      <c r="OOO34" s="113"/>
      <c r="OOP34" s="113"/>
      <c r="OOQ34" s="113"/>
      <c r="OOR34" s="113"/>
      <c r="OOS34" s="113"/>
      <c r="OOT34" s="113"/>
      <c r="OOU34" s="113"/>
      <c r="OOV34" s="113"/>
      <c r="OOW34" s="113"/>
      <c r="OOX34" s="113"/>
      <c r="OOY34" s="113"/>
      <c r="OOZ34" s="113"/>
      <c r="OPA34" s="113"/>
      <c r="OPB34" s="113"/>
      <c r="OPC34" s="113"/>
      <c r="OPD34" s="113"/>
      <c r="OPE34" s="113"/>
      <c r="OPF34" s="113"/>
      <c r="OPG34" s="113"/>
      <c r="OPH34" s="113"/>
      <c r="OPI34" s="113"/>
      <c r="OPJ34" s="113"/>
      <c r="OPK34" s="113"/>
      <c r="OPL34" s="113"/>
      <c r="OPM34" s="113"/>
      <c r="OPN34" s="113"/>
      <c r="OPO34" s="113"/>
      <c r="OPP34" s="113"/>
      <c r="OPQ34" s="113"/>
      <c r="OPR34" s="113"/>
      <c r="OPS34" s="113"/>
      <c r="OPT34" s="113"/>
      <c r="OPU34" s="113"/>
      <c r="OPV34" s="113"/>
      <c r="OPW34" s="113"/>
      <c r="OPX34" s="113"/>
      <c r="OPY34" s="113"/>
      <c r="OPZ34" s="113"/>
      <c r="OQA34" s="113"/>
      <c r="OQB34" s="113"/>
      <c r="OQC34" s="113"/>
      <c r="OQD34" s="113"/>
      <c r="OQE34" s="113"/>
      <c r="OQF34" s="113"/>
      <c r="OQG34" s="113"/>
      <c r="OQH34" s="113"/>
      <c r="OQI34" s="113"/>
      <c r="OQJ34" s="113"/>
      <c r="OQK34" s="113"/>
      <c r="OQL34" s="113"/>
      <c r="OQM34" s="113"/>
      <c r="OQN34" s="113"/>
      <c r="OQO34" s="113"/>
      <c r="OQP34" s="113"/>
      <c r="OQQ34" s="113"/>
      <c r="OQR34" s="113"/>
      <c r="OQS34" s="113"/>
      <c r="OQT34" s="113"/>
      <c r="OQU34" s="113"/>
      <c r="OQV34" s="113"/>
      <c r="OQW34" s="113"/>
      <c r="OQX34" s="113"/>
      <c r="OQY34" s="113"/>
      <c r="OQZ34" s="113"/>
      <c r="ORA34" s="113"/>
      <c r="ORB34" s="113"/>
      <c r="ORC34" s="113"/>
      <c r="ORD34" s="113"/>
      <c r="ORE34" s="113"/>
      <c r="ORF34" s="113"/>
      <c r="ORG34" s="113"/>
      <c r="ORH34" s="113"/>
      <c r="ORI34" s="113"/>
      <c r="ORJ34" s="113"/>
      <c r="ORK34" s="113"/>
      <c r="ORL34" s="113"/>
      <c r="ORM34" s="113"/>
      <c r="ORN34" s="113"/>
      <c r="ORO34" s="113"/>
      <c r="ORP34" s="113"/>
      <c r="ORQ34" s="113"/>
      <c r="ORR34" s="113"/>
      <c r="ORS34" s="113"/>
      <c r="ORT34" s="113"/>
      <c r="ORU34" s="113"/>
      <c r="ORV34" s="113"/>
      <c r="ORW34" s="113"/>
      <c r="ORX34" s="113"/>
      <c r="ORY34" s="113"/>
      <c r="ORZ34" s="113"/>
      <c r="OSA34" s="113"/>
      <c r="OSB34" s="113"/>
      <c r="OSC34" s="113"/>
      <c r="OSD34" s="113"/>
      <c r="OSE34" s="113"/>
      <c r="OSF34" s="113"/>
      <c r="OSG34" s="113"/>
      <c r="OSH34" s="113"/>
      <c r="OSI34" s="113"/>
      <c r="OSJ34" s="113"/>
      <c r="OSK34" s="113"/>
      <c r="OSL34" s="113"/>
      <c r="OSM34" s="113"/>
      <c r="OSN34" s="113"/>
      <c r="OSO34" s="113"/>
      <c r="OSP34" s="117"/>
      <c r="OSQ34" s="113"/>
      <c r="OSR34" s="113"/>
      <c r="OSS34" s="113"/>
      <c r="OST34" s="113"/>
      <c r="OSU34" s="113"/>
      <c r="OSV34" s="113"/>
      <c r="OSW34" s="113"/>
      <c r="OSX34" s="113"/>
      <c r="OSY34" s="113"/>
      <c r="OSZ34" s="113"/>
      <c r="OTA34" s="113"/>
      <c r="OTB34" s="113"/>
      <c r="OTC34" s="113"/>
      <c r="OTD34" s="113"/>
      <c r="OTE34" s="113"/>
      <c r="OTF34" s="113"/>
      <c r="OTG34" s="113"/>
      <c r="OTH34" s="113"/>
      <c r="OTI34" s="113"/>
      <c r="OTJ34" s="113"/>
      <c r="OTK34" s="113"/>
      <c r="OTL34" s="113"/>
      <c r="OTM34" s="113"/>
      <c r="OTN34" s="113"/>
      <c r="OTO34" s="113"/>
      <c r="OTP34" s="113"/>
      <c r="OTQ34" s="113"/>
      <c r="OTR34" s="113"/>
      <c r="OTS34" s="113"/>
      <c r="OTT34" s="113"/>
      <c r="OTU34" s="113"/>
      <c r="OTV34" s="113"/>
      <c r="OTW34" s="113"/>
      <c r="OTX34" s="113"/>
      <c r="OTY34" s="113"/>
      <c r="OTZ34" s="113"/>
      <c r="OUA34" s="113"/>
      <c r="OUB34" s="113"/>
      <c r="OUC34" s="113"/>
      <c r="OUD34" s="113"/>
      <c r="OUE34" s="113"/>
      <c r="OUF34" s="113"/>
      <c r="OUG34" s="113"/>
      <c r="OUH34" s="113"/>
      <c r="OUI34" s="113"/>
      <c r="OUJ34" s="113"/>
      <c r="OUK34" s="113"/>
      <c r="OUL34" s="113"/>
      <c r="OUM34" s="113"/>
      <c r="OUN34" s="113"/>
      <c r="OUO34" s="113"/>
      <c r="OUP34" s="113"/>
      <c r="OUQ34" s="113"/>
      <c r="OUR34" s="113"/>
      <c r="OUS34" s="113"/>
      <c r="OUT34" s="113"/>
      <c r="OUU34" s="113"/>
      <c r="OUV34" s="113"/>
      <c r="OUW34" s="113"/>
      <c r="OUX34" s="113"/>
      <c r="OUY34" s="113"/>
      <c r="OUZ34" s="113"/>
      <c r="OVA34" s="113"/>
      <c r="OVB34" s="113"/>
      <c r="OVC34" s="113"/>
      <c r="OVD34" s="113"/>
      <c r="OVE34" s="113"/>
      <c r="OVF34" s="113"/>
      <c r="OVG34" s="113"/>
      <c r="OVH34" s="113"/>
      <c r="OVI34" s="113"/>
      <c r="OVJ34" s="113"/>
      <c r="OVK34" s="113"/>
      <c r="OVL34" s="113"/>
      <c r="OVM34" s="113"/>
      <c r="OVN34" s="113"/>
      <c r="OVO34" s="113"/>
      <c r="OVP34" s="113"/>
      <c r="OVQ34" s="113"/>
      <c r="OVR34" s="113"/>
      <c r="OVS34" s="113"/>
      <c r="OVT34" s="113"/>
      <c r="OVU34" s="113"/>
      <c r="OVV34" s="113"/>
      <c r="OVW34" s="113"/>
      <c r="OVX34" s="113"/>
      <c r="OVY34" s="113"/>
      <c r="OVZ34" s="113"/>
      <c r="OWA34" s="113"/>
      <c r="OWB34" s="113"/>
      <c r="OWC34" s="113"/>
      <c r="OWD34" s="113"/>
      <c r="OWE34" s="113"/>
      <c r="OWF34" s="113"/>
      <c r="OWG34" s="113"/>
      <c r="OWH34" s="113"/>
      <c r="OWI34" s="113"/>
      <c r="OWJ34" s="113"/>
      <c r="OWK34" s="113"/>
      <c r="OWL34" s="113"/>
      <c r="OWM34" s="113"/>
      <c r="OWN34" s="113"/>
      <c r="OWO34" s="113"/>
      <c r="OWP34" s="113"/>
      <c r="OWQ34" s="113"/>
      <c r="OWR34" s="113"/>
      <c r="OWS34" s="113"/>
      <c r="OWT34" s="113"/>
      <c r="OWU34" s="113"/>
      <c r="OWV34" s="113"/>
      <c r="OWW34" s="113"/>
      <c r="OWX34" s="113"/>
      <c r="OWY34" s="113"/>
      <c r="OWZ34" s="113"/>
      <c r="OXA34" s="113"/>
      <c r="OXB34" s="113"/>
      <c r="OXC34" s="113"/>
      <c r="OXD34" s="113"/>
      <c r="OXE34" s="113"/>
      <c r="OXF34" s="113"/>
      <c r="OXG34" s="113"/>
      <c r="OXH34" s="113"/>
      <c r="OXI34" s="113"/>
      <c r="OXJ34" s="113"/>
      <c r="OXK34" s="113"/>
      <c r="OXL34" s="113"/>
      <c r="OXM34" s="117"/>
      <c r="OXN34" s="113"/>
      <c r="OXO34" s="113"/>
      <c r="OXP34" s="113"/>
      <c r="OXQ34" s="113"/>
      <c r="OXR34" s="113"/>
      <c r="OXS34" s="113"/>
      <c r="OXT34" s="113"/>
      <c r="OXU34" s="113"/>
      <c r="OXV34" s="113"/>
      <c r="OXW34" s="113"/>
      <c r="OXX34" s="113"/>
      <c r="OXY34" s="113"/>
      <c r="OXZ34" s="113"/>
      <c r="OYA34" s="113"/>
      <c r="OYB34" s="113"/>
      <c r="OYC34" s="113"/>
      <c r="OYD34" s="113"/>
      <c r="OYE34" s="113"/>
      <c r="OYF34" s="113"/>
      <c r="OYG34" s="113"/>
      <c r="OYH34" s="113"/>
      <c r="OYI34" s="113"/>
      <c r="OYJ34" s="113"/>
      <c r="OYK34" s="113"/>
      <c r="OYL34" s="113"/>
      <c r="OYM34" s="113"/>
      <c r="OYN34" s="113"/>
      <c r="OYO34" s="113"/>
      <c r="OYP34" s="113"/>
      <c r="OYQ34" s="113"/>
      <c r="OYR34" s="113"/>
      <c r="OYS34" s="113"/>
      <c r="OYT34" s="113"/>
      <c r="OYU34" s="113"/>
      <c r="OYV34" s="113"/>
      <c r="OYW34" s="113"/>
      <c r="OYX34" s="113"/>
      <c r="OYY34" s="113"/>
      <c r="OYZ34" s="113"/>
      <c r="OZA34" s="113"/>
      <c r="OZB34" s="113"/>
      <c r="OZC34" s="113"/>
      <c r="OZD34" s="113"/>
      <c r="OZE34" s="113"/>
      <c r="OZF34" s="113"/>
      <c r="OZG34" s="113"/>
      <c r="OZH34" s="113"/>
      <c r="OZI34" s="113"/>
      <c r="OZJ34" s="113"/>
      <c r="OZK34" s="113"/>
      <c r="OZL34" s="113"/>
      <c r="OZM34" s="113"/>
      <c r="OZN34" s="113"/>
      <c r="OZO34" s="113"/>
      <c r="OZP34" s="113"/>
      <c r="OZQ34" s="113"/>
      <c r="OZR34" s="113"/>
      <c r="OZS34" s="113"/>
      <c r="OZT34" s="113"/>
      <c r="OZU34" s="113"/>
      <c r="OZV34" s="113"/>
      <c r="OZW34" s="113"/>
      <c r="OZX34" s="113"/>
      <c r="OZY34" s="113"/>
      <c r="OZZ34" s="113"/>
      <c r="PAA34" s="113"/>
      <c r="PAB34" s="113"/>
      <c r="PAC34" s="113"/>
      <c r="PAD34" s="113"/>
      <c r="PAE34" s="113"/>
      <c r="PAF34" s="113"/>
      <c r="PAG34" s="113"/>
      <c r="PAH34" s="113"/>
      <c r="PAI34" s="113"/>
      <c r="PAJ34" s="113"/>
      <c r="PAK34" s="113"/>
      <c r="PAL34" s="113"/>
      <c r="PAM34" s="113"/>
      <c r="PAN34" s="113"/>
      <c r="PAO34" s="113"/>
      <c r="PAP34" s="113"/>
      <c r="PAQ34" s="113"/>
      <c r="PAR34" s="113"/>
      <c r="PAS34" s="113"/>
      <c r="PAT34" s="113"/>
      <c r="PAU34" s="113"/>
      <c r="PAV34" s="113"/>
      <c r="PAW34" s="113"/>
      <c r="PAX34" s="113"/>
      <c r="PAY34" s="113"/>
      <c r="PAZ34" s="113"/>
      <c r="PBA34" s="113"/>
      <c r="PBB34" s="113"/>
      <c r="PBC34" s="113"/>
      <c r="PBD34" s="113"/>
      <c r="PBE34" s="113"/>
      <c r="PBF34" s="113"/>
      <c r="PBG34" s="113"/>
      <c r="PBH34" s="113"/>
      <c r="PBI34" s="113"/>
      <c r="PBJ34" s="113"/>
      <c r="PBK34" s="113"/>
      <c r="PBL34" s="113"/>
      <c r="PBM34" s="113"/>
      <c r="PBN34" s="113"/>
      <c r="PBO34" s="113"/>
      <c r="PBP34" s="113"/>
      <c r="PBQ34" s="113"/>
      <c r="PBR34" s="113"/>
      <c r="PBS34" s="113"/>
      <c r="PBT34" s="113"/>
      <c r="PBU34" s="113"/>
      <c r="PBV34" s="113"/>
      <c r="PBW34" s="113"/>
      <c r="PBX34" s="113"/>
      <c r="PBY34" s="113"/>
      <c r="PBZ34" s="113"/>
      <c r="PCA34" s="113"/>
      <c r="PCB34" s="113"/>
      <c r="PCC34" s="113"/>
      <c r="PCD34" s="113"/>
      <c r="PCE34" s="113"/>
      <c r="PCF34" s="113"/>
      <c r="PCG34" s="113"/>
      <c r="PCH34" s="113"/>
      <c r="PCI34" s="113"/>
      <c r="PCJ34" s="117"/>
      <c r="PCK34" s="113"/>
      <c r="PCL34" s="113"/>
      <c r="PCM34" s="113"/>
      <c r="PCN34" s="113"/>
      <c r="PCO34" s="113"/>
      <c r="PCP34" s="113"/>
      <c r="PCQ34" s="113"/>
      <c r="PCR34" s="113"/>
      <c r="PCS34" s="113"/>
      <c r="PCT34" s="113"/>
      <c r="PCU34" s="113"/>
      <c r="PCV34" s="113"/>
      <c r="PCW34" s="113"/>
      <c r="PCX34" s="113"/>
      <c r="PCY34" s="113"/>
      <c r="PCZ34" s="113"/>
      <c r="PDA34" s="113"/>
      <c r="PDB34" s="113"/>
      <c r="PDC34" s="113"/>
      <c r="PDD34" s="113"/>
      <c r="PDE34" s="113"/>
      <c r="PDF34" s="113"/>
      <c r="PDG34" s="113"/>
      <c r="PDH34" s="113"/>
      <c r="PDI34" s="113"/>
      <c r="PDJ34" s="113"/>
      <c r="PDK34" s="113"/>
      <c r="PDL34" s="113"/>
      <c r="PDM34" s="113"/>
      <c r="PDN34" s="113"/>
      <c r="PDO34" s="113"/>
      <c r="PDP34" s="113"/>
      <c r="PDQ34" s="113"/>
      <c r="PDR34" s="113"/>
      <c r="PDS34" s="113"/>
      <c r="PDT34" s="113"/>
      <c r="PDU34" s="113"/>
      <c r="PDV34" s="113"/>
      <c r="PDW34" s="113"/>
      <c r="PDX34" s="113"/>
      <c r="PDY34" s="113"/>
      <c r="PDZ34" s="113"/>
      <c r="PEA34" s="113"/>
      <c r="PEB34" s="113"/>
      <c r="PEC34" s="113"/>
      <c r="PED34" s="113"/>
      <c r="PEE34" s="113"/>
      <c r="PEF34" s="113"/>
      <c r="PEG34" s="113"/>
      <c r="PEH34" s="113"/>
      <c r="PEI34" s="113"/>
      <c r="PEJ34" s="113"/>
      <c r="PEK34" s="113"/>
      <c r="PEL34" s="113"/>
      <c r="PEM34" s="113"/>
      <c r="PEN34" s="113"/>
      <c r="PEO34" s="113"/>
      <c r="PEP34" s="113"/>
      <c r="PEQ34" s="113"/>
      <c r="PER34" s="113"/>
      <c r="PES34" s="113"/>
      <c r="PET34" s="113"/>
      <c r="PEU34" s="113"/>
      <c r="PEV34" s="113"/>
      <c r="PEW34" s="113"/>
      <c r="PEX34" s="113"/>
      <c r="PEY34" s="113"/>
      <c r="PEZ34" s="113"/>
      <c r="PFA34" s="113"/>
      <c r="PFB34" s="113"/>
      <c r="PFC34" s="113"/>
      <c r="PFD34" s="113"/>
      <c r="PFE34" s="113"/>
      <c r="PFF34" s="113"/>
      <c r="PFG34" s="113"/>
      <c r="PFH34" s="113"/>
      <c r="PFI34" s="113"/>
      <c r="PFJ34" s="113"/>
      <c r="PFK34" s="113"/>
      <c r="PFL34" s="113"/>
      <c r="PFM34" s="113"/>
      <c r="PFN34" s="113"/>
      <c r="PFO34" s="113"/>
      <c r="PFP34" s="113"/>
      <c r="PFQ34" s="113"/>
      <c r="PFR34" s="113"/>
      <c r="PFS34" s="113"/>
      <c r="PFT34" s="113"/>
      <c r="PFU34" s="113"/>
      <c r="PFV34" s="113"/>
      <c r="PFW34" s="113"/>
      <c r="PFX34" s="113"/>
      <c r="PFY34" s="113"/>
      <c r="PFZ34" s="113"/>
      <c r="PGA34" s="113"/>
      <c r="PGB34" s="113"/>
      <c r="PGC34" s="113"/>
      <c r="PGD34" s="113"/>
      <c r="PGE34" s="113"/>
      <c r="PGF34" s="113"/>
      <c r="PGG34" s="113"/>
      <c r="PGH34" s="113"/>
      <c r="PGI34" s="113"/>
      <c r="PGJ34" s="113"/>
      <c r="PGK34" s="113"/>
      <c r="PGL34" s="113"/>
      <c r="PGM34" s="113"/>
      <c r="PGN34" s="113"/>
      <c r="PGO34" s="113"/>
      <c r="PGP34" s="113"/>
      <c r="PGQ34" s="113"/>
      <c r="PGR34" s="113"/>
      <c r="PGS34" s="113"/>
      <c r="PGT34" s="113"/>
      <c r="PGU34" s="113"/>
      <c r="PGV34" s="113"/>
      <c r="PGW34" s="113"/>
      <c r="PGX34" s="113"/>
      <c r="PGY34" s="113"/>
      <c r="PGZ34" s="113"/>
      <c r="PHA34" s="113"/>
      <c r="PHB34" s="113"/>
      <c r="PHC34" s="113"/>
      <c r="PHD34" s="113"/>
      <c r="PHE34" s="113"/>
      <c r="PHF34" s="113"/>
      <c r="PHG34" s="117"/>
      <c r="PHH34" s="113"/>
      <c r="PHI34" s="113"/>
      <c r="PHJ34" s="113"/>
      <c r="PHK34" s="113"/>
      <c r="PHL34" s="113"/>
      <c r="PHM34" s="113"/>
      <c r="PHN34" s="113"/>
      <c r="PHO34" s="113"/>
      <c r="PHP34" s="113"/>
      <c r="PHQ34" s="113"/>
      <c r="PHR34" s="113"/>
      <c r="PHS34" s="113"/>
      <c r="PHT34" s="113"/>
      <c r="PHU34" s="113"/>
      <c r="PHV34" s="113"/>
      <c r="PHW34" s="113"/>
      <c r="PHX34" s="113"/>
      <c r="PHY34" s="113"/>
      <c r="PHZ34" s="113"/>
      <c r="PIA34" s="113"/>
      <c r="PIB34" s="113"/>
      <c r="PIC34" s="113"/>
      <c r="PID34" s="113"/>
      <c r="PIE34" s="113"/>
      <c r="PIF34" s="113"/>
      <c r="PIG34" s="113"/>
      <c r="PIH34" s="113"/>
      <c r="PII34" s="113"/>
      <c r="PIJ34" s="113"/>
      <c r="PIK34" s="113"/>
      <c r="PIL34" s="113"/>
      <c r="PIM34" s="113"/>
      <c r="PIN34" s="113"/>
      <c r="PIO34" s="113"/>
      <c r="PIP34" s="113"/>
      <c r="PIQ34" s="113"/>
      <c r="PIR34" s="113"/>
      <c r="PIS34" s="113"/>
      <c r="PIT34" s="113"/>
      <c r="PIU34" s="113"/>
      <c r="PIV34" s="113"/>
      <c r="PIW34" s="113"/>
      <c r="PIX34" s="113"/>
      <c r="PIY34" s="113"/>
      <c r="PIZ34" s="113"/>
      <c r="PJA34" s="113"/>
      <c r="PJB34" s="113"/>
      <c r="PJC34" s="113"/>
      <c r="PJD34" s="113"/>
      <c r="PJE34" s="113"/>
      <c r="PJF34" s="113"/>
      <c r="PJG34" s="113"/>
      <c r="PJH34" s="113"/>
      <c r="PJI34" s="113"/>
      <c r="PJJ34" s="113"/>
      <c r="PJK34" s="113"/>
      <c r="PJL34" s="113"/>
      <c r="PJM34" s="113"/>
      <c r="PJN34" s="113"/>
      <c r="PJO34" s="113"/>
      <c r="PJP34" s="113"/>
      <c r="PJQ34" s="113"/>
      <c r="PJR34" s="113"/>
      <c r="PJS34" s="113"/>
      <c r="PJT34" s="113"/>
      <c r="PJU34" s="113"/>
      <c r="PJV34" s="113"/>
      <c r="PJW34" s="113"/>
      <c r="PJX34" s="113"/>
      <c r="PJY34" s="113"/>
      <c r="PJZ34" s="113"/>
      <c r="PKA34" s="113"/>
      <c r="PKB34" s="113"/>
      <c r="PKC34" s="113"/>
      <c r="PKD34" s="113"/>
      <c r="PKE34" s="113"/>
      <c r="PKF34" s="113"/>
      <c r="PKG34" s="113"/>
      <c r="PKH34" s="113"/>
      <c r="PKI34" s="113"/>
      <c r="PKJ34" s="113"/>
      <c r="PKK34" s="113"/>
      <c r="PKL34" s="113"/>
      <c r="PKM34" s="113"/>
      <c r="PKN34" s="113"/>
      <c r="PKO34" s="113"/>
      <c r="PKP34" s="113"/>
      <c r="PKQ34" s="113"/>
      <c r="PKR34" s="113"/>
      <c r="PKS34" s="113"/>
      <c r="PKT34" s="113"/>
      <c r="PKU34" s="113"/>
      <c r="PKV34" s="113"/>
      <c r="PKW34" s="113"/>
      <c r="PKX34" s="113"/>
      <c r="PKY34" s="113"/>
      <c r="PKZ34" s="113"/>
      <c r="PLA34" s="113"/>
      <c r="PLB34" s="113"/>
      <c r="PLC34" s="113"/>
      <c r="PLD34" s="113"/>
      <c r="PLE34" s="113"/>
      <c r="PLF34" s="113"/>
      <c r="PLG34" s="113"/>
      <c r="PLH34" s="113"/>
      <c r="PLI34" s="113"/>
      <c r="PLJ34" s="113"/>
      <c r="PLK34" s="113"/>
      <c r="PLL34" s="113"/>
      <c r="PLM34" s="113"/>
      <c r="PLN34" s="113"/>
      <c r="PLO34" s="113"/>
      <c r="PLP34" s="113"/>
      <c r="PLQ34" s="113"/>
      <c r="PLR34" s="113"/>
      <c r="PLS34" s="113"/>
      <c r="PLT34" s="113"/>
      <c r="PLU34" s="113"/>
      <c r="PLV34" s="113"/>
      <c r="PLW34" s="113"/>
      <c r="PLX34" s="113"/>
      <c r="PLY34" s="113"/>
      <c r="PLZ34" s="113"/>
      <c r="PMA34" s="113"/>
      <c r="PMB34" s="113"/>
      <c r="PMC34" s="113"/>
      <c r="PMD34" s="117"/>
      <c r="PME34" s="113"/>
      <c r="PMF34" s="113"/>
      <c r="PMG34" s="113"/>
      <c r="PMH34" s="113"/>
      <c r="PMI34" s="113"/>
      <c r="PMJ34" s="113"/>
      <c r="PMK34" s="113"/>
      <c r="PML34" s="113"/>
      <c r="PMM34" s="113"/>
      <c r="PMN34" s="113"/>
      <c r="PMO34" s="113"/>
      <c r="PMP34" s="113"/>
      <c r="PMQ34" s="113"/>
      <c r="PMR34" s="113"/>
      <c r="PMS34" s="113"/>
      <c r="PMT34" s="113"/>
      <c r="PMU34" s="113"/>
      <c r="PMV34" s="113"/>
      <c r="PMW34" s="113"/>
      <c r="PMX34" s="113"/>
      <c r="PMY34" s="113"/>
      <c r="PMZ34" s="113"/>
      <c r="PNA34" s="113"/>
      <c r="PNB34" s="113"/>
      <c r="PNC34" s="113"/>
      <c r="PND34" s="113"/>
      <c r="PNE34" s="113"/>
      <c r="PNF34" s="113"/>
      <c r="PNG34" s="113"/>
      <c r="PNH34" s="113"/>
      <c r="PNI34" s="113"/>
      <c r="PNJ34" s="113"/>
      <c r="PNK34" s="113"/>
      <c r="PNL34" s="113"/>
      <c r="PNM34" s="113"/>
      <c r="PNN34" s="113"/>
      <c r="PNO34" s="113"/>
      <c r="PNP34" s="113"/>
      <c r="PNQ34" s="113"/>
      <c r="PNR34" s="113"/>
      <c r="PNS34" s="113"/>
      <c r="PNT34" s="113"/>
      <c r="PNU34" s="113"/>
      <c r="PNV34" s="113"/>
      <c r="PNW34" s="113"/>
      <c r="PNX34" s="113"/>
      <c r="PNY34" s="113"/>
      <c r="PNZ34" s="113"/>
      <c r="POA34" s="113"/>
      <c r="POB34" s="113"/>
      <c r="POC34" s="113"/>
      <c r="POD34" s="113"/>
      <c r="POE34" s="113"/>
      <c r="POF34" s="113"/>
      <c r="POG34" s="113"/>
      <c r="POH34" s="113"/>
      <c r="POI34" s="113"/>
      <c r="POJ34" s="113"/>
      <c r="POK34" s="113"/>
      <c r="POL34" s="113"/>
      <c r="POM34" s="113"/>
      <c r="PON34" s="113"/>
      <c r="POO34" s="113"/>
      <c r="POP34" s="113"/>
      <c r="POQ34" s="113"/>
      <c r="POR34" s="113"/>
      <c r="POS34" s="113"/>
      <c r="POT34" s="113"/>
      <c r="POU34" s="113"/>
      <c r="POV34" s="113"/>
      <c r="POW34" s="113"/>
      <c r="POX34" s="113"/>
      <c r="POY34" s="113"/>
      <c r="POZ34" s="113"/>
      <c r="PPA34" s="113"/>
      <c r="PPB34" s="113"/>
      <c r="PPC34" s="113"/>
      <c r="PPD34" s="113"/>
      <c r="PPE34" s="113"/>
      <c r="PPF34" s="113"/>
      <c r="PPG34" s="113"/>
      <c r="PPH34" s="113"/>
      <c r="PPI34" s="113"/>
      <c r="PPJ34" s="113"/>
      <c r="PPK34" s="113"/>
      <c r="PPL34" s="113"/>
      <c r="PPM34" s="113"/>
      <c r="PPN34" s="113"/>
      <c r="PPO34" s="113"/>
      <c r="PPP34" s="113"/>
      <c r="PPQ34" s="113"/>
      <c r="PPR34" s="113"/>
      <c r="PPS34" s="113"/>
      <c r="PPT34" s="113"/>
      <c r="PPU34" s="113"/>
      <c r="PPV34" s="113"/>
      <c r="PPW34" s="113"/>
      <c r="PPX34" s="113"/>
      <c r="PPY34" s="113"/>
      <c r="PPZ34" s="113"/>
      <c r="PQA34" s="113"/>
      <c r="PQB34" s="113"/>
      <c r="PQC34" s="113"/>
      <c r="PQD34" s="113"/>
      <c r="PQE34" s="113"/>
      <c r="PQF34" s="113"/>
      <c r="PQG34" s="113"/>
      <c r="PQH34" s="113"/>
      <c r="PQI34" s="113"/>
      <c r="PQJ34" s="113"/>
      <c r="PQK34" s="113"/>
      <c r="PQL34" s="113"/>
      <c r="PQM34" s="113"/>
      <c r="PQN34" s="113"/>
      <c r="PQO34" s="113"/>
      <c r="PQP34" s="113"/>
      <c r="PQQ34" s="113"/>
      <c r="PQR34" s="113"/>
      <c r="PQS34" s="113"/>
      <c r="PQT34" s="113"/>
      <c r="PQU34" s="113"/>
      <c r="PQV34" s="113"/>
      <c r="PQW34" s="113"/>
      <c r="PQX34" s="113"/>
      <c r="PQY34" s="113"/>
      <c r="PQZ34" s="113"/>
      <c r="PRA34" s="117"/>
      <c r="PRB34" s="113"/>
      <c r="PRC34" s="113"/>
      <c r="PRD34" s="113"/>
      <c r="PRE34" s="113"/>
      <c r="PRF34" s="113"/>
      <c r="PRG34" s="113"/>
      <c r="PRH34" s="113"/>
      <c r="PRI34" s="113"/>
      <c r="PRJ34" s="113"/>
      <c r="PRK34" s="113"/>
      <c r="PRL34" s="113"/>
      <c r="PRM34" s="113"/>
      <c r="PRN34" s="113"/>
      <c r="PRO34" s="113"/>
      <c r="PRP34" s="113"/>
      <c r="PRQ34" s="113"/>
      <c r="PRR34" s="113"/>
      <c r="PRS34" s="113"/>
      <c r="PRT34" s="113"/>
      <c r="PRU34" s="113"/>
      <c r="PRV34" s="113"/>
      <c r="PRW34" s="113"/>
      <c r="PRX34" s="113"/>
      <c r="PRY34" s="113"/>
      <c r="PRZ34" s="113"/>
      <c r="PSA34" s="113"/>
      <c r="PSB34" s="113"/>
      <c r="PSC34" s="113"/>
      <c r="PSD34" s="113"/>
      <c r="PSE34" s="113"/>
      <c r="PSF34" s="113"/>
      <c r="PSG34" s="113"/>
      <c r="PSH34" s="113"/>
      <c r="PSI34" s="113"/>
      <c r="PSJ34" s="113"/>
      <c r="PSK34" s="113"/>
      <c r="PSL34" s="113"/>
      <c r="PSM34" s="113"/>
      <c r="PSN34" s="113"/>
      <c r="PSO34" s="113"/>
      <c r="PSP34" s="113"/>
      <c r="PSQ34" s="113"/>
      <c r="PSR34" s="113"/>
      <c r="PSS34" s="113"/>
      <c r="PST34" s="113"/>
      <c r="PSU34" s="113"/>
      <c r="PSV34" s="113"/>
      <c r="PSW34" s="113"/>
      <c r="PSX34" s="113"/>
      <c r="PSY34" s="113"/>
      <c r="PSZ34" s="113"/>
      <c r="PTA34" s="113"/>
      <c r="PTB34" s="113"/>
      <c r="PTC34" s="113"/>
      <c r="PTD34" s="113"/>
      <c r="PTE34" s="113"/>
      <c r="PTF34" s="113"/>
      <c r="PTG34" s="113"/>
      <c r="PTH34" s="113"/>
      <c r="PTI34" s="113"/>
      <c r="PTJ34" s="113"/>
      <c r="PTK34" s="113"/>
      <c r="PTL34" s="113"/>
      <c r="PTM34" s="113"/>
      <c r="PTN34" s="113"/>
      <c r="PTO34" s="113"/>
      <c r="PTP34" s="113"/>
      <c r="PTQ34" s="113"/>
      <c r="PTR34" s="113"/>
      <c r="PTS34" s="113"/>
      <c r="PTT34" s="113"/>
      <c r="PTU34" s="113"/>
      <c r="PTV34" s="113"/>
      <c r="PTW34" s="113"/>
      <c r="PTX34" s="113"/>
      <c r="PTY34" s="113"/>
      <c r="PTZ34" s="113"/>
      <c r="PUA34" s="113"/>
      <c r="PUB34" s="113"/>
      <c r="PUC34" s="113"/>
      <c r="PUD34" s="113"/>
      <c r="PUE34" s="113"/>
      <c r="PUF34" s="113"/>
      <c r="PUG34" s="113"/>
      <c r="PUH34" s="113"/>
      <c r="PUI34" s="113"/>
      <c r="PUJ34" s="113"/>
      <c r="PUK34" s="113"/>
      <c r="PUL34" s="113"/>
      <c r="PUM34" s="113"/>
      <c r="PUN34" s="113"/>
      <c r="PUO34" s="113"/>
      <c r="PUP34" s="113"/>
      <c r="PUQ34" s="113"/>
      <c r="PUR34" s="113"/>
      <c r="PUS34" s="113"/>
      <c r="PUT34" s="113"/>
      <c r="PUU34" s="113"/>
      <c r="PUV34" s="113"/>
      <c r="PUW34" s="113"/>
      <c r="PUX34" s="113"/>
      <c r="PUY34" s="113"/>
      <c r="PUZ34" s="113"/>
      <c r="PVA34" s="113"/>
      <c r="PVB34" s="113"/>
      <c r="PVC34" s="113"/>
      <c r="PVD34" s="113"/>
      <c r="PVE34" s="113"/>
      <c r="PVF34" s="113"/>
      <c r="PVG34" s="113"/>
      <c r="PVH34" s="113"/>
      <c r="PVI34" s="113"/>
      <c r="PVJ34" s="113"/>
      <c r="PVK34" s="113"/>
      <c r="PVL34" s="113"/>
      <c r="PVM34" s="113"/>
      <c r="PVN34" s="113"/>
      <c r="PVO34" s="113"/>
      <c r="PVP34" s="113"/>
      <c r="PVQ34" s="113"/>
      <c r="PVR34" s="113"/>
      <c r="PVS34" s="113"/>
      <c r="PVT34" s="113"/>
      <c r="PVU34" s="113"/>
      <c r="PVV34" s="113"/>
      <c r="PVW34" s="113"/>
      <c r="PVX34" s="117"/>
      <c r="PVY34" s="113"/>
      <c r="PVZ34" s="113"/>
      <c r="PWA34" s="113"/>
      <c r="PWB34" s="113"/>
      <c r="PWC34" s="113"/>
      <c r="PWD34" s="113"/>
      <c r="PWE34" s="113"/>
      <c r="PWF34" s="113"/>
      <c r="PWG34" s="113"/>
      <c r="PWH34" s="113"/>
      <c r="PWI34" s="113"/>
      <c r="PWJ34" s="113"/>
      <c r="PWK34" s="113"/>
      <c r="PWL34" s="113"/>
      <c r="PWM34" s="113"/>
      <c r="PWN34" s="113"/>
      <c r="PWO34" s="113"/>
      <c r="PWP34" s="113"/>
      <c r="PWQ34" s="113"/>
      <c r="PWR34" s="113"/>
      <c r="PWS34" s="113"/>
      <c r="PWT34" s="113"/>
      <c r="PWU34" s="113"/>
      <c r="PWV34" s="113"/>
      <c r="PWW34" s="113"/>
      <c r="PWX34" s="113"/>
      <c r="PWY34" s="113"/>
      <c r="PWZ34" s="113"/>
      <c r="PXA34" s="113"/>
      <c r="PXB34" s="113"/>
      <c r="PXC34" s="113"/>
      <c r="PXD34" s="113"/>
      <c r="PXE34" s="113"/>
      <c r="PXF34" s="113"/>
      <c r="PXG34" s="113"/>
      <c r="PXH34" s="113"/>
      <c r="PXI34" s="113"/>
      <c r="PXJ34" s="113"/>
      <c r="PXK34" s="113"/>
      <c r="PXL34" s="113"/>
      <c r="PXM34" s="113"/>
      <c r="PXN34" s="113"/>
      <c r="PXO34" s="113"/>
      <c r="PXP34" s="113"/>
      <c r="PXQ34" s="113"/>
      <c r="PXR34" s="113"/>
      <c r="PXS34" s="113"/>
      <c r="PXT34" s="113"/>
      <c r="PXU34" s="113"/>
      <c r="PXV34" s="113"/>
      <c r="PXW34" s="113"/>
      <c r="PXX34" s="113"/>
      <c r="PXY34" s="113"/>
      <c r="PXZ34" s="113"/>
      <c r="PYA34" s="113"/>
      <c r="PYB34" s="113"/>
      <c r="PYC34" s="113"/>
      <c r="PYD34" s="113"/>
      <c r="PYE34" s="113"/>
      <c r="PYF34" s="113"/>
      <c r="PYG34" s="113"/>
      <c r="PYH34" s="113"/>
      <c r="PYI34" s="113"/>
      <c r="PYJ34" s="113"/>
      <c r="PYK34" s="113"/>
      <c r="PYL34" s="113"/>
      <c r="PYM34" s="113"/>
      <c r="PYN34" s="113"/>
      <c r="PYO34" s="113"/>
      <c r="PYP34" s="113"/>
      <c r="PYQ34" s="113"/>
      <c r="PYR34" s="113"/>
      <c r="PYS34" s="113"/>
      <c r="PYT34" s="113"/>
      <c r="PYU34" s="113"/>
      <c r="PYV34" s="113"/>
      <c r="PYW34" s="113"/>
      <c r="PYX34" s="113"/>
      <c r="PYY34" s="113"/>
      <c r="PYZ34" s="113"/>
      <c r="PZA34" s="113"/>
      <c r="PZB34" s="113"/>
      <c r="PZC34" s="113"/>
      <c r="PZD34" s="113"/>
      <c r="PZE34" s="113"/>
      <c r="PZF34" s="113"/>
      <c r="PZG34" s="113"/>
      <c r="PZH34" s="113"/>
      <c r="PZI34" s="113"/>
      <c r="PZJ34" s="113"/>
      <c r="PZK34" s="113"/>
      <c r="PZL34" s="113"/>
      <c r="PZM34" s="113"/>
      <c r="PZN34" s="113"/>
      <c r="PZO34" s="113"/>
      <c r="PZP34" s="113"/>
      <c r="PZQ34" s="113"/>
      <c r="PZR34" s="113"/>
      <c r="PZS34" s="113"/>
      <c r="PZT34" s="113"/>
      <c r="PZU34" s="113"/>
      <c r="PZV34" s="113"/>
      <c r="PZW34" s="113"/>
      <c r="PZX34" s="113"/>
      <c r="PZY34" s="113"/>
      <c r="PZZ34" s="113"/>
      <c r="QAA34" s="113"/>
      <c r="QAB34" s="113"/>
      <c r="QAC34" s="113"/>
      <c r="QAD34" s="113"/>
      <c r="QAE34" s="113"/>
      <c r="QAF34" s="113"/>
      <c r="QAG34" s="113"/>
      <c r="QAH34" s="113"/>
      <c r="QAI34" s="113"/>
      <c r="QAJ34" s="113"/>
      <c r="QAK34" s="113"/>
      <c r="QAL34" s="113"/>
      <c r="QAM34" s="113"/>
      <c r="QAN34" s="113"/>
      <c r="QAO34" s="113"/>
      <c r="QAP34" s="113"/>
      <c r="QAQ34" s="113"/>
      <c r="QAR34" s="113"/>
      <c r="QAS34" s="113"/>
      <c r="QAT34" s="113"/>
      <c r="QAU34" s="117"/>
      <c r="QAV34" s="113"/>
      <c r="QAW34" s="113"/>
      <c r="QAX34" s="113"/>
      <c r="QAY34" s="113"/>
      <c r="QAZ34" s="113"/>
      <c r="QBA34" s="113"/>
      <c r="QBB34" s="113"/>
      <c r="QBC34" s="113"/>
      <c r="QBD34" s="113"/>
      <c r="QBE34" s="113"/>
      <c r="QBF34" s="113"/>
      <c r="QBG34" s="113"/>
      <c r="QBH34" s="113"/>
      <c r="QBI34" s="113"/>
      <c r="QBJ34" s="113"/>
      <c r="QBK34" s="113"/>
      <c r="QBL34" s="113"/>
      <c r="QBM34" s="113"/>
      <c r="QBN34" s="113"/>
      <c r="QBO34" s="113"/>
      <c r="QBP34" s="113"/>
      <c r="QBQ34" s="113"/>
      <c r="QBR34" s="113"/>
      <c r="QBS34" s="113"/>
      <c r="QBT34" s="113"/>
      <c r="QBU34" s="113"/>
      <c r="QBV34" s="113"/>
      <c r="QBW34" s="113"/>
      <c r="QBX34" s="113"/>
      <c r="QBY34" s="113"/>
      <c r="QBZ34" s="113"/>
      <c r="QCA34" s="113"/>
      <c r="QCB34" s="113"/>
      <c r="QCC34" s="113"/>
      <c r="QCD34" s="113"/>
      <c r="QCE34" s="113"/>
      <c r="QCF34" s="113"/>
      <c r="QCG34" s="113"/>
      <c r="QCH34" s="113"/>
      <c r="QCI34" s="113"/>
      <c r="QCJ34" s="113"/>
      <c r="QCK34" s="113"/>
      <c r="QCL34" s="113"/>
      <c r="QCM34" s="113"/>
      <c r="QCN34" s="113"/>
      <c r="QCO34" s="113"/>
      <c r="QCP34" s="113"/>
      <c r="QCQ34" s="113"/>
      <c r="QCR34" s="113"/>
      <c r="QCS34" s="113"/>
      <c r="QCT34" s="113"/>
      <c r="QCU34" s="113"/>
      <c r="QCV34" s="113"/>
      <c r="QCW34" s="113"/>
      <c r="QCX34" s="113"/>
      <c r="QCY34" s="113"/>
      <c r="QCZ34" s="113"/>
      <c r="QDA34" s="113"/>
      <c r="QDB34" s="113"/>
      <c r="QDC34" s="113"/>
      <c r="QDD34" s="113"/>
      <c r="QDE34" s="113"/>
      <c r="QDF34" s="113"/>
      <c r="QDG34" s="113"/>
      <c r="QDH34" s="113"/>
      <c r="QDI34" s="113"/>
      <c r="QDJ34" s="113"/>
      <c r="QDK34" s="113"/>
      <c r="QDL34" s="113"/>
      <c r="QDM34" s="113"/>
      <c r="QDN34" s="113"/>
      <c r="QDO34" s="113"/>
      <c r="QDP34" s="113"/>
      <c r="QDQ34" s="113"/>
      <c r="QDR34" s="113"/>
      <c r="QDS34" s="113"/>
      <c r="QDT34" s="113"/>
      <c r="QDU34" s="113"/>
      <c r="QDV34" s="113"/>
      <c r="QDW34" s="113"/>
      <c r="QDX34" s="113"/>
      <c r="QDY34" s="113"/>
      <c r="QDZ34" s="113"/>
      <c r="QEA34" s="113"/>
      <c r="QEB34" s="113"/>
      <c r="QEC34" s="113"/>
      <c r="QED34" s="113"/>
      <c r="QEE34" s="113"/>
      <c r="QEF34" s="113"/>
      <c r="QEG34" s="113"/>
      <c r="QEH34" s="113"/>
      <c r="QEI34" s="113"/>
      <c r="QEJ34" s="113"/>
      <c r="QEK34" s="113"/>
      <c r="QEL34" s="113"/>
      <c r="QEM34" s="113"/>
      <c r="QEN34" s="113"/>
      <c r="QEO34" s="113"/>
      <c r="QEP34" s="113"/>
      <c r="QEQ34" s="113"/>
      <c r="QER34" s="113"/>
      <c r="QES34" s="113"/>
      <c r="QET34" s="113"/>
      <c r="QEU34" s="113"/>
      <c r="QEV34" s="113"/>
      <c r="QEW34" s="113"/>
      <c r="QEX34" s="113"/>
      <c r="QEY34" s="113"/>
      <c r="QEZ34" s="113"/>
      <c r="QFA34" s="113"/>
      <c r="QFB34" s="113"/>
      <c r="QFC34" s="113"/>
      <c r="QFD34" s="113"/>
      <c r="QFE34" s="113"/>
      <c r="QFF34" s="113"/>
      <c r="QFG34" s="113"/>
      <c r="QFH34" s="113"/>
      <c r="QFI34" s="113"/>
      <c r="QFJ34" s="113"/>
      <c r="QFK34" s="113"/>
      <c r="QFL34" s="113"/>
      <c r="QFM34" s="113"/>
      <c r="QFN34" s="113"/>
      <c r="QFO34" s="113"/>
      <c r="QFP34" s="113"/>
      <c r="QFQ34" s="113"/>
      <c r="QFR34" s="117"/>
      <c r="QFS34" s="113"/>
      <c r="QFT34" s="113"/>
      <c r="QFU34" s="113"/>
      <c r="QFV34" s="113"/>
      <c r="QFW34" s="113"/>
      <c r="QFX34" s="113"/>
      <c r="QFY34" s="113"/>
      <c r="QFZ34" s="113"/>
      <c r="QGA34" s="113"/>
      <c r="QGB34" s="113"/>
      <c r="QGC34" s="113"/>
      <c r="QGD34" s="113"/>
      <c r="QGE34" s="113"/>
      <c r="QGF34" s="113"/>
      <c r="QGG34" s="113"/>
      <c r="QGH34" s="113"/>
      <c r="QGI34" s="113"/>
      <c r="QGJ34" s="113"/>
      <c r="QGK34" s="113"/>
      <c r="QGL34" s="113"/>
      <c r="QGM34" s="113"/>
      <c r="QGN34" s="113"/>
      <c r="QGO34" s="113"/>
      <c r="QGP34" s="113"/>
      <c r="QGQ34" s="113"/>
      <c r="QGR34" s="113"/>
      <c r="QGS34" s="113"/>
      <c r="QGT34" s="113"/>
      <c r="QGU34" s="113"/>
      <c r="QGV34" s="113"/>
      <c r="QGW34" s="113"/>
      <c r="QGX34" s="113"/>
      <c r="QGY34" s="113"/>
      <c r="QGZ34" s="113"/>
      <c r="QHA34" s="113"/>
      <c r="QHB34" s="113"/>
      <c r="QHC34" s="113"/>
      <c r="QHD34" s="113"/>
      <c r="QHE34" s="113"/>
      <c r="QHF34" s="113"/>
      <c r="QHG34" s="113"/>
      <c r="QHH34" s="113"/>
      <c r="QHI34" s="113"/>
      <c r="QHJ34" s="113"/>
      <c r="QHK34" s="113"/>
      <c r="QHL34" s="113"/>
      <c r="QHM34" s="113"/>
      <c r="QHN34" s="113"/>
      <c r="QHO34" s="113"/>
      <c r="QHP34" s="113"/>
      <c r="QHQ34" s="113"/>
      <c r="QHR34" s="113"/>
      <c r="QHS34" s="113"/>
      <c r="QHT34" s="113"/>
      <c r="QHU34" s="113"/>
      <c r="QHV34" s="113"/>
      <c r="QHW34" s="113"/>
      <c r="QHX34" s="113"/>
      <c r="QHY34" s="113"/>
      <c r="QHZ34" s="113"/>
      <c r="QIA34" s="113"/>
      <c r="QIB34" s="113"/>
      <c r="QIC34" s="113"/>
      <c r="QID34" s="113"/>
      <c r="QIE34" s="113"/>
      <c r="QIF34" s="113"/>
      <c r="QIG34" s="113"/>
      <c r="QIH34" s="113"/>
      <c r="QII34" s="113"/>
      <c r="QIJ34" s="113"/>
      <c r="QIK34" s="113"/>
      <c r="QIL34" s="113"/>
      <c r="QIM34" s="113"/>
      <c r="QIN34" s="113"/>
      <c r="QIO34" s="113"/>
      <c r="QIP34" s="113"/>
      <c r="QIQ34" s="113"/>
      <c r="QIR34" s="113"/>
      <c r="QIS34" s="113"/>
      <c r="QIT34" s="113"/>
      <c r="QIU34" s="113"/>
      <c r="QIV34" s="113"/>
      <c r="QIW34" s="113"/>
      <c r="QIX34" s="113"/>
      <c r="QIY34" s="113"/>
      <c r="QIZ34" s="113"/>
      <c r="QJA34" s="113"/>
      <c r="QJB34" s="113"/>
      <c r="QJC34" s="113"/>
      <c r="QJD34" s="113"/>
      <c r="QJE34" s="113"/>
      <c r="QJF34" s="113"/>
      <c r="QJG34" s="113"/>
      <c r="QJH34" s="113"/>
      <c r="QJI34" s="113"/>
      <c r="QJJ34" s="113"/>
      <c r="QJK34" s="113"/>
      <c r="QJL34" s="113"/>
      <c r="QJM34" s="113"/>
      <c r="QJN34" s="113"/>
      <c r="QJO34" s="113"/>
      <c r="QJP34" s="113"/>
      <c r="QJQ34" s="113"/>
      <c r="QJR34" s="113"/>
      <c r="QJS34" s="113"/>
      <c r="QJT34" s="113"/>
      <c r="QJU34" s="113"/>
      <c r="QJV34" s="113"/>
      <c r="QJW34" s="113"/>
      <c r="QJX34" s="113"/>
      <c r="QJY34" s="113"/>
      <c r="QJZ34" s="113"/>
      <c r="QKA34" s="113"/>
      <c r="QKB34" s="113"/>
      <c r="QKC34" s="113"/>
      <c r="QKD34" s="113"/>
      <c r="QKE34" s="113"/>
      <c r="QKF34" s="113"/>
      <c r="QKG34" s="113"/>
      <c r="QKH34" s="113"/>
      <c r="QKI34" s="113"/>
      <c r="QKJ34" s="113"/>
      <c r="QKK34" s="113"/>
      <c r="QKL34" s="113"/>
      <c r="QKM34" s="113"/>
      <c r="QKN34" s="113"/>
      <c r="QKO34" s="117"/>
      <c r="QKP34" s="113"/>
      <c r="QKQ34" s="113"/>
      <c r="QKR34" s="113"/>
      <c r="QKS34" s="113"/>
      <c r="QKT34" s="113"/>
      <c r="QKU34" s="113"/>
      <c r="QKV34" s="113"/>
      <c r="QKW34" s="113"/>
      <c r="QKX34" s="113"/>
      <c r="QKY34" s="113"/>
      <c r="QKZ34" s="113"/>
      <c r="QLA34" s="113"/>
      <c r="QLB34" s="113"/>
      <c r="QLC34" s="113"/>
      <c r="QLD34" s="113"/>
      <c r="QLE34" s="113"/>
      <c r="QLF34" s="113"/>
      <c r="QLG34" s="113"/>
      <c r="QLH34" s="113"/>
      <c r="QLI34" s="113"/>
      <c r="QLJ34" s="113"/>
      <c r="QLK34" s="113"/>
      <c r="QLL34" s="113"/>
      <c r="QLM34" s="113"/>
      <c r="QLN34" s="113"/>
      <c r="QLO34" s="113"/>
      <c r="QLP34" s="113"/>
      <c r="QLQ34" s="113"/>
      <c r="QLR34" s="113"/>
      <c r="QLS34" s="113"/>
      <c r="QLT34" s="113"/>
      <c r="QLU34" s="113"/>
      <c r="QLV34" s="113"/>
      <c r="QLW34" s="113"/>
      <c r="QLX34" s="113"/>
      <c r="QLY34" s="113"/>
      <c r="QLZ34" s="113"/>
      <c r="QMA34" s="113"/>
      <c r="QMB34" s="113"/>
      <c r="QMC34" s="113"/>
      <c r="QMD34" s="113"/>
      <c r="QME34" s="113"/>
      <c r="QMF34" s="113"/>
      <c r="QMG34" s="113"/>
      <c r="QMH34" s="113"/>
      <c r="QMI34" s="113"/>
      <c r="QMJ34" s="113"/>
      <c r="QMK34" s="113"/>
      <c r="QML34" s="113"/>
      <c r="QMM34" s="113"/>
      <c r="QMN34" s="113"/>
      <c r="QMO34" s="113"/>
      <c r="QMP34" s="113"/>
      <c r="QMQ34" s="113"/>
      <c r="QMR34" s="113"/>
      <c r="QMS34" s="113"/>
      <c r="QMT34" s="113"/>
      <c r="QMU34" s="113"/>
      <c r="QMV34" s="113"/>
      <c r="QMW34" s="113"/>
      <c r="QMX34" s="113"/>
      <c r="QMY34" s="113"/>
      <c r="QMZ34" s="113"/>
      <c r="QNA34" s="113"/>
      <c r="QNB34" s="113"/>
      <c r="QNC34" s="113"/>
      <c r="QND34" s="113"/>
      <c r="QNE34" s="113"/>
      <c r="QNF34" s="113"/>
      <c r="QNG34" s="113"/>
      <c r="QNH34" s="113"/>
      <c r="QNI34" s="113"/>
      <c r="QNJ34" s="113"/>
      <c r="QNK34" s="113"/>
      <c r="QNL34" s="113"/>
      <c r="QNM34" s="113"/>
      <c r="QNN34" s="113"/>
      <c r="QNO34" s="113"/>
      <c r="QNP34" s="113"/>
      <c r="QNQ34" s="113"/>
      <c r="QNR34" s="113"/>
      <c r="QNS34" s="113"/>
      <c r="QNT34" s="113"/>
      <c r="QNU34" s="113"/>
      <c r="QNV34" s="113"/>
      <c r="QNW34" s="113"/>
      <c r="QNX34" s="113"/>
      <c r="QNY34" s="113"/>
      <c r="QNZ34" s="113"/>
      <c r="QOA34" s="113"/>
      <c r="QOB34" s="113"/>
      <c r="QOC34" s="113"/>
      <c r="QOD34" s="113"/>
      <c r="QOE34" s="113"/>
      <c r="QOF34" s="113"/>
      <c r="QOG34" s="113"/>
      <c r="QOH34" s="113"/>
      <c r="QOI34" s="113"/>
      <c r="QOJ34" s="113"/>
      <c r="QOK34" s="113"/>
      <c r="QOL34" s="113"/>
      <c r="QOM34" s="113"/>
      <c r="QON34" s="113"/>
      <c r="QOO34" s="113"/>
      <c r="QOP34" s="113"/>
      <c r="QOQ34" s="113"/>
      <c r="QOR34" s="113"/>
      <c r="QOS34" s="113"/>
      <c r="QOT34" s="113"/>
      <c r="QOU34" s="113"/>
      <c r="QOV34" s="113"/>
      <c r="QOW34" s="113"/>
      <c r="QOX34" s="113"/>
      <c r="QOY34" s="113"/>
      <c r="QOZ34" s="113"/>
      <c r="QPA34" s="113"/>
      <c r="QPB34" s="113"/>
      <c r="QPC34" s="113"/>
      <c r="QPD34" s="113"/>
      <c r="QPE34" s="113"/>
      <c r="QPF34" s="113"/>
      <c r="QPG34" s="113"/>
      <c r="QPH34" s="113"/>
      <c r="QPI34" s="113"/>
      <c r="QPJ34" s="113"/>
      <c r="QPK34" s="113"/>
      <c r="QPL34" s="117"/>
      <c r="QPM34" s="113"/>
      <c r="QPN34" s="113"/>
      <c r="QPO34" s="113"/>
      <c r="QPP34" s="113"/>
      <c r="QPQ34" s="113"/>
      <c r="QPR34" s="113"/>
      <c r="QPS34" s="113"/>
      <c r="QPT34" s="113"/>
      <c r="QPU34" s="113"/>
      <c r="QPV34" s="113"/>
      <c r="QPW34" s="113"/>
      <c r="QPX34" s="113"/>
      <c r="QPY34" s="113"/>
      <c r="QPZ34" s="113"/>
      <c r="QQA34" s="113"/>
      <c r="QQB34" s="113"/>
      <c r="QQC34" s="113"/>
      <c r="QQD34" s="113"/>
      <c r="QQE34" s="113"/>
      <c r="QQF34" s="113"/>
      <c r="QQG34" s="113"/>
      <c r="QQH34" s="113"/>
      <c r="QQI34" s="113"/>
      <c r="QQJ34" s="113"/>
      <c r="QQK34" s="113"/>
      <c r="QQL34" s="113"/>
      <c r="QQM34" s="113"/>
      <c r="QQN34" s="113"/>
      <c r="QQO34" s="113"/>
      <c r="QQP34" s="113"/>
      <c r="QQQ34" s="113"/>
      <c r="QQR34" s="113"/>
      <c r="QQS34" s="113"/>
      <c r="QQT34" s="113"/>
      <c r="QQU34" s="113"/>
      <c r="QQV34" s="113"/>
      <c r="QQW34" s="113"/>
      <c r="QQX34" s="113"/>
      <c r="QQY34" s="113"/>
      <c r="QQZ34" s="113"/>
      <c r="QRA34" s="113"/>
      <c r="QRB34" s="113"/>
      <c r="QRC34" s="113"/>
      <c r="QRD34" s="113"/>
      <c r="QRE34" s="113"/>
      <c r="QRF34" s="113"/>
      <c r="QRG34" s="113"/>
      <c r="QRH34" s="113"/>
      <c r="QRI34" s="113"/>
      <c r="QRJ34" s="113"/>
      <c r="QRK34" s="113"/>
      <c r="QRL34" s="113"/>
      <c r="QRM34" s="113"/>
      <c r="QRN34" s="113"/>
      <c r="QRO34" s="113"/>
      <c r="QRP34" s="113"/>
      <c r="QRQ34" s="113"/>
      <c r="QRR34" s="113"/>
      <c r="QRS34" s="113"/>
      <c r="QRT34" s="113"/>
      <c r="QRU34" s="113"/>
      <c r="QRV34" s="113"/>
      <c r="QRW34" s="113"/>
      <c r="QRX34" s="113"/>
      <c r="QRY34" s="113"/>
      <c r="QRZ34" s="113"/>
      <c r="QSA34" s="113"/>
      <c r="QSB34" s="113"/>
      <c r="QSC34" s="113"/>
      <c r="QSD34" s="113"/>
      <c r="QSE34" s="113"/>
      <c r="QSF34" s="113"/>
      <c r="QSG34" s="113"/>
      <c r="QSH34" s="113"/>
      <c r="QSI34" s="113"/>
      <c r="QSJ34" s="113"/>
      <c r="QSK34" s="113"/>
      <c r="QSL34" s="113"/>
      <c r="QSM34" s="113"/>
      <c r="QSN34" s="113"/>
      <c r="QSO34" s="113"/>
      <c r="QSP34" s="113"/>
      <c r="QSQ34" s="113"/>
      <c r="QSR34" s="113"/>
      <c r="QSS34" s="113"/>
      <c r="QST34" s="113"/>
      <c r="QSU34" s="113"/>
      <c r="QSV34" s="113"/>
      <c r="QSW34" s="113"/>
      <c r="QSX34" s="113"/>
      <c r="QSY34" s="113"/>
      <c r="QSZ34" s="113"/>
      <c r="QTA34" s="113"/>
      <c r="QTB34" s="113"/>
      <c r="QTC34" s="113"/>
      <c r="QTD34" s="113"/>
      <c r="QTE34" s="113"/>
      <c r="QTF34" s="113"/>
      <c r="QTG34" s="113"/>
      <c r="QTH34" s="113"/>
      <c r="QTI34" s="113"/>
      <c r="QTJ34" s="113"/>
      <c r="QTK34" s="113"/>
      <c r="QTL34" s="113"/>
      <c r="QTM34" s="113"/>
      <c r="QTN34" s="113"/>
      <c r="QTO34" s="113"/>
      <c r="QTP34" s="113"/>
      <c r="QTQ34" s="113"/>
      <c r="QTR34" s="113"/>
      <c r="QTS34" s="113"/>
      <c r="QTT34" s="113"/>
      <c r="QTU34" s="113"/>
      <c r="QTV34" s="113"/>
      <c r="QTW34" s="113"/>
      <c r="QTX34" s="113"/>
      <c r="QTY34" s="113"/>
      <c r="QTZ34" s="113"/>
      <c r="QUA34" s="113"/>
      <c r="QUB34" s="113"/>
      <c r="QUC34" s="113"/>
      <c r="QUD34" s="113"/>
      <c r="QUE34" s="113"/>
      <c r="QUF34" s="113"/>
      <c r="QUG34" s="113"/>
      <c r="QUH34" s="113"/>
      <c r="QUI34" s="117"/>
      <c r="QUJ34" s="113"/>
      <c r="QUK34" s="113"/>
      <c r="QUL34" s="113"/>
      <c r="QUM34" s="113"/>
      <c r="QUN34" s="113"/>
      <c r="QUO34" s="113"/>
      <c r="QUP34" s="113"/>
      <c r="QUQ34" s="113"/>
      <c r="QUR34" s="113"/>
      <c r="QUS34" s="113"/>
      <c r="QUT34" s="113"/>
      <c r="QUU34" s="113"/>
      <c r="QUV34" s="113"/>
      <c r="QUW34" s="113"/>
      <c r="QUX34" s="113"/>
      <c r="QUY34" s="113"/>
      <c r="QUZ34" s="113"/>
      <c r="QVA34" s="113"/>
      <c r="QVB34" s="113"/>
      <c r="QVC34" s="113"/>
      <c r="QVD34" s="113"/>
      <c r="QVE34" s="113"/>
      <c r="QVF34" s="113"/>
      <c r="QVG34" s="113"/>
      <c r="QVH34" s="113"/>
      <c r="QVI34" s="113"/>
      <c r="QVJ34" s="113"/>
      <c r="QVK34" s="113"/>
      <c r="QVL34" s="113"/>
      <c r="QVM34" s="113"/>
      <c r="QVN34" s="113"/>
      <c r="QVO34" s="113"/>
      <c r="QVP34" s="113"/>
      <c r="QVQ34" s="113"/>
      <c r="QVR34" s="113"/>
      <c r="QVS34" s="113"/>
      <c r="QVT34" s="113"/>
      <c r="QVU34" s="113"/>
      <c r="QVV34" s="113"/>
      <c r="QVW34" s="113"/>
      <c r="QVX34" s="113"/>
      <c r="QVY34" s="113"/>
      <c r="QVZ34" s="113"/>
      <c r="QWA34" s="113"/>
      <c r="QWB34" s="113"/>
      <c r="QWC34" s="113"/>
      <c r="QWD34" s="113"/>
      <c r="QWE34" s="113"/>
      <c r="QWF34" s="113"/>
      <c r="QWG34" s="113"/>
      <c r="QWH34" s="113"/>
      <c r="QWI34" s="113"/>
      <c r="QWJ34" s="113"/>
      <c r="QWK34" s="113"/>
      <c r="QWL34" s="113"/>
      <c r="QWM34" s="113"/>
      <c r="QWN34" s="113"/>
      <c r="QWO34" s="113"/>
      <c r="QWP34" s="113"/>
      <c r="QWQ34" s="113"/>
      <c r="QWR34" s="113"/>
      <c r="QWS34" s="113"/>
      <c r="QWT34" s="113"/>
      <c r="QWU34" s="113"/>
      <c r="QWV34" s="113"/>
      <c r="QWW34" s="113"/>
      <c r="QWX34" s="113"/>
      <c r="QWY34" s="113"/>
      <c r="QWZ34" s="113"/>
      <c r="QXA34" s="113"/>
      <c r="QXB34" s="113"/>
      <c r="QXC34" s="113"/>
      <c r="QXD34" s="113"/>
      <c r="QXE34" s="113"/>
      <c r="QXF34" s="113"/>
      <c r="QXG34" s="113"/>
      <c r="QXH34" s="113"/>
      <c r="QXI34" s="113"/>
      <c r="QXJ34" s="113"/>
      <c r="QXK34" s="113"/>
      <c r="QXL34" s="113"/>
      <c r="QXM34" s="113"/>
      <c r="QXN34" s="113"/>
      <c r="QXO34" s="113"/>
      <c r="QXP34" s="113"/>
      <c r="QXQ34" s="113"/>
      <c r="QXR34" s="113"/>
      <c r="QXS34" s="113"/>
      <c r="QXT34" s="113"/>
      <c r="QXU34" s="113"/>
      <c r="QXV34" s="113"/>
      <c r="QXW34" s="113"/>
      <c r="QXX34" s="113"/>
      <c r="QXY34" s="113"/>
      <c r="QXZ34" s="113"/>
      <c r="QYA34" s="113"/>
      <c r="QYB34" s="113"/>
      <c r="QYC34" s="113"/>
      <c r="QYD34" s="113"/>
      <c r="QYE34" s="113"/>
      <c r="QYF34" s="113"/>
      <c r="QYG34" s="113"/>
      <c r="QYH34" s="113"/>
      <c r="QYI34" s="113"/>
      <c r="QYJ34" s="113"/>
      <c r="QYK34" s="113"/>
      <c r="QYL34" s="113"/>
      <c r="QYM34" s="113"/>
      <c r="QYN34" s="113"/>
      <c r="QYO34" s="113"/>
      <c r="QYP34" s="113"/>
      <c r="QYQ34" s="113"/>
      <c r="QYR34" s="113"/>
      <c r="QYS34" s="113"/>
      <c r="QYT34" s="113"/>
      <c r="QYU34" s="113"/>
      <c r="QYV34" s="113"/>
      <c r="QYW34" s="113"/>
      <c r="QYX34" s="113"/>
      <c r="QYY34" s="113"/>
      <c r="QYZ34" s="113"/>
      <c r="QZA34" s="113"/>
      <c r="QZB34" s="113"/>
      <c r="QZC34" s="113"/>
      <c r="QZD34" s="113"/>
      <c r="QZE34" s="113"/>
      <c r="QZF34" s="117"/>
      <c r="QZG34" s="113"/>
      <c r="QZH34" s="113"/>
      <c r="QZI34" s="113"/>
      <c r="QZJ34" s="113"/>
      <c r="QZK34" s="113"/>
      <c r="QZL34" s="113"/>
      <c r="QZM34" s="113"/>
      <c r="QZN34" s="113"/>
      <c r="QZO34" s="113"/>
      <c r="QZP34" s="113"/>
      <c r="QZQ34" s="113"/>
      <c r="QZR34" s="113"/>
      <c r="QZS34" s="113"/>
      <c r="QZT34" s="113"/>
      <c r="QZU34" s="113"/>
      <c r="QZV34" s="113"/>
      <c r="QZW34" s="113"/>
      <c r="QZX34" s="113"/>
      <c r="QZY34" s="113"/>
      <c r="QZZ34" s="113"/>
      <c r="RAA34" s="113"/>
      <c r="RAB34" s="113"/>
      <c r="RAC34" s="113"/>
      <c r="RAD34" s="113"/>
      <c r="RAE34" s="113"/>
      <c r="RAF34" s="113"/>
      <c r="RAG34" s="113"/>
      <c r="RAH34" s="113"/>
      <c r="RAI34" s="113"/>
      <c r="RAJ34" s="113"/>
      <c r="RAK34" s="113"/>
      <c r="RAL34" s="113"/>
      <c r="RAM34" s="113"/>
      <c r="RAN34" s="113"/>
      <c r="RAO34" s="113"/>
      <c r="RAP34" s="113"/>
      <c r="RAQ34" s="113"/>
      <c r="RAR34" s="113"/>
      <c r="RAS34" s="113"/>
      <c r="RAT34" s="113"/>
      <c r="RAU34" s="113"/>
      <c r="RAV34" s="113"/>
      <c r="RAW34" s="113"/>
      <c r="RAX34" s="113"/>
      <c r="RAY34" s="113"/>
      <c r="RAZ34" s="113"/>
      <c r="RBA34" s="113"/>
      <c r="RBB34" s="113"/>
      <c r="RBC34" s="113"/>
      <c r="RBD34" s="113"/>
      <c r="RBE34" s="113"/>
      <c r="RBF34" s="113"/>
      <c r="RBG34" s="113"/>
      <c r="RBH34" s="113"/>
      <c r="RBI34" s="113"/>
      <c r="RBJ34" s="113"/>
      <c r="RBK34" s="113"/>
      <c r="RBL34" s="113"/>
      <c r="RBM34" s="113"/>
      <c r="RBN34" s="113"/>
      <c r="RBO34" s="113"/>
      <c r="RBP34" s="113"/>
      <c r="RBQ34" s="113"/>
      <c r="RBR34" s="113"/>
      <c r="RBS34" s="113"/>
      <c r="RBT34" s="113"/>
      <c r="RBU34" s="113"/>
      <c r="RBV34" s="113"/>
      <c r="RBW34" s="113"/>
      <c r="RBX34" s="113"/>
      <c r="RBY34" s="113"/>
      <c r="RBZ34" s="113"/>
      <c r="RCA34" s="113"/>
      <c r="RCB34" s="113"/>
      <c r="RCC34" s="113"/>
      <c r="RCD34" s="113"/>
      <c r="RCE34" s="113"/>
      <c r="RCF34" s="113"/>
      <c r="RCG34" s="113"/>
      <c r="RCH34" s="113"/>
      <c r="RCI34" s="113"/>
      <c r="RCJ34" s="113"/>
      <c r="RCK34" s="113"/>
      <c r="RCL34" s="113"/>
      <c r="RCM34" s="113"/>
      <c r="RCN34" s="113"/>
      <c r="RCO34" s="113"/>
      <c r="RCP34" s="113"/>
      <c r="RCQ34" s="113"/>
      <c r="RCR34" s="113"/>
      <c r="RCS34" s="113"/>
      <c r="RCT34" s="113"/>
      <c r="RCU34" s="113"/>
      <c r="RCV34" s="113"/>
      <c r="RCW34" s="113"/>
      <c r="RCX34" s="113"/>
      <c r="RCY34" s="113"/>
      <c r="RCZ34" s="113"/>
      <c r="RDA34" s="113"/>
      <c r="RDB34" s="113"/>
      <c r="RDC34" s="113"/>
      <c r="RDD34" s="113"/>
      <c r="RDE34" s="113"/>
      <c r="RDF34" s="113"/>
      <c r="RDG34" s="113"/>
      <c r="RDH34" s="113"/>
      <c r="RDI34" s="113"/>
      <c r="RDJ34" s="113"/>
      <c r="RDK34" s="113"/>
      <c r="RDL34" s="113"/>
      <c r="RDM34" s="113"/>
      <c r="RDN34" s="113"/>
      <c r="RDO34" s="113"/>
      <c r="RDP34" s="113"/>
      <c r="RDQ34" s="113"/>
      <c r="RDR34" s="113"/>
      <c r="RDS34" s="113"/>
      <c r="RDT34" s="113"/>
      <c r="RDU34" s="113"/>
      <c r="RDV34" s="113"/>
      <c r="RDW34" s="113"/>
      <c r="RDX34" s="113"/>
      <c r="RDY34" s="113"/>
      <c r="RDZ34" s="113"/>
      <c r="REA34" s="113"/>
      <c r="REB34" s="113"/>
      <c r="REC34" s="117"/>
      <c r="RED34" s="113"/>
      <c r="REE34" s="113"/>
      <c r="REF34" s="113"/>
      <c r="REG34" s="113"/>
      <c r="REH34" s="113"/>
      <c r="REI34" s="113"/>
      <c r="REJ34" s="113"/>
      <c r="REK34" s="113"/>
      <c r="REL34" s="113"/>
      <c r="REM34" s="113"/>
      <c r="REN34" s="113"/>
      <c r="REO34" s="113"/>
      <c r="REP34" s="113"/>
      <c r="REQ34" s="113"/>
      <c r="RER34" s="113"/>
      <c r="RES34" s="113"/>
      <c r="RET34" s="113"/>
      <c r="REU34" s="113"/>
      <c r="REV34" s="113"/>
      <c r="REW34" s="113"/>
      <c r="REX34" s="113"/>
      <c r="REY34" s="113"/>
      <c r="REZ34" s="113"/>
      <c r="RFA34" s="113"/>
      <c r="RFB34" s="113"/>
      <c r="RFC34" s="113"/>
      <c r="RFD34" s="113"/>
      <c r="RFE34" s="113"/>
      <c r="RFF34" s="113"/>
      <c r="RFG34" s="113"/>
      <c r="RFH34" s="113"/>
      <c r="RFI34" s="113"/>
      <c r="RFJ34" s="113"/>
      <c r="RFK34" s="113"/>
      <c r="RFL34" s="113"/>
      <c r="RFM34" s="113"/>
      <c r="RFN34" s="113"/>
      <c r="RFO34" s="113"/>
      <c r="RFP34" s="113"/>
      <c r="RFQ34" s="113"/>
      <c r="RFR34" s="113"/>
      <c r="RFS34" s="113"/>
      <c r="RFT34" s="113"/>
      <c r="RFU34" s="113"/>
      <c r="RFV34" s="113"/>
      <c r="RFW34" s="113"/>
      <c r="RFX34" s="113"/>
      <c r="RFY34" s="113"/>
      <c r="RFZ34" s="113"/>
      <c r="RGA34" s="113"/>
      <c r="RGB34" s="113"/>
      <c r="RGC34" s="113"/>
      <c r="RGD34" s="113"/>
      <c r="RGE34" s="113"/>
      <c r="RGF34" s="113"/>
      <c r="RGG34" s="113"/>
      <c r="RGH34" s="113"/>
      <c r="RGI34" s="113"/>
      <c r="RGJ34" s="113"/>
      <c r="RGK34" s="113"/>
      <c r="RGL34" s="113"/>
      <c r="RGM34" s="113"/>
      <c r="RGN34" s="113"/>
      <c r="RGO34" s="113"/>
      <c r="RGP34" s="113"/>
      <c r="RGQ34" s="113"/>
      <c r="RGR34" s="113"/>
      <c r="RGS34" s="113"/>
      <c r="RGT34" s="113"/>
      <c r="RGU34" s="113"/>
      <c r="RGV34" s="113"/>
      <c r="RGW34" s="113"/>
      <c r="RGX34" s="113"/>
      <c r="RGY34" s="113"/>
      <c r="RGZ34" s="113"/>
      <c r="RHA34" s="113"/>
      <c r="RHB34" s="113"/>
      <c r="RHC34" s="113"/>
      <c r="RHD34" s="113"/>
      <c r="RHE34" s="113"/>
      <c r="RHF34" s="113"/>
      <c r="RHG34" s="113"/>
      <c r="RHH34" s="113"/>
      <c r="RHI34" s="113"/>
      <c r="RHJ34" s="113"/>
      <c r="RHK34" s="113"/>
      <c r="RHL34" s="113"/>
      <c r="RHM34" s="113"/>
      <c r="RHN34" s="113"/>
      <c r="RHO34" s="113"/>
      <c r="RHP34" s="113"/>
      <c r="RHQ34" s="113"/>
      <c r="RHR34" s="113"/>
      <c r="RHS34" s="113"/>
      <c r="RHT34" s="113"/>
      <c r="RHU34" s="113"/>
      <c r="RHV34" s="113"/>
      <c r="RHW34" s="113"/>
      <c r="RHX34" s="113"/>
      <c r="RHY34" s="113"/>
      <c r="RHZ34" s="113"/>
      <c r="RIA34" s="113"/>
      <c r="RIB34" s="113"/>
      <c r="RIC34" s="113"/>
      <c r="RID34" s="113"/>
      <c r="RIE34" s="113"/>
      <c r="RIF34" s="113"/>
      <c r="RIG34" s="113"/>
      <c r="RIH34" s="113"/>
      <c r="RII34" s="113"/>
      <c r="RIJ34" s="113"/>
      <c r="RIK34" s="113"/>
      <c r="RIL34" s="113"/>
      <c r="RIM34" s="113"/>
      <c r="RIN34" s="113"/>
      <c r="RIO34" s="113"/>
      <c r="RIP34" s="113"/>
      <c r="RIQ34" s="113"/>
      <c r="RIR34" s="113"/>
      <c r="RIS34" s="113"/>
      <c r="RIT34" s="113"/>
      <c r="RIU34" s="113"/>
      <c r="RIV34" s="113"/>
      <c r="RIW34" s="113"/>
      <c r="RIX34" s="113"/>
      <c r="RIY34" s="113"/>
      <c r="RIZ34" s="117"/>
      <c r="RJA34" s="113"/>
      <c r="RJB34" s="113"/>
      <c r="RJC34" s="113"/>
      <c r="RJD34" s="113"/>
      <c r="RJE34" s="113"/>
      <c r="RJF34" s="113"/>
      <c r="RJG34" s="113"/>
      <c r="RJH34" s="113"/>
      <c r="RJI34" s="113"/>
      <c r="RJJ34" s="113"/>
      <c r="RJK34" s="113"/>
      <c r="RJL34" s="113"/>
      <c r="RJM34" s="113"/>
      <c r="RJN34" s="113"/>
      <c r="RJO34" s="113"/>
      <c r="RJP34" s="113"/>
      <c r="RJQ34" s="113"/>
      <c r="RJR34" s="113"/>
      <c r="RJS34" s="113"/>
      <c r="RJT34" s="113"/>
      <c r="RJU34" s="113"/>
      <c r="RJV34" s="113"/>
      <c r="RJW34" s="113"/>
      <c r="RJX34" s="113"/>
      <c r="RJY34" s="113"/>
      <c r="RJZ34" s="113"/>
      <c r="RKA34" s="113"/>
      <c r="RKB34" s="113"/>
      <c r="RKC34" s="113"/>
      <c r="RKD34" s="113"/>
      <c r="RKE34" s="113"/>
      <c r="RKF34" s="113"/>
      <c r="RKG34" s="113"/>
      <c r="RKH34" s="113"/>
      <c r="RKI34" s="113"/>
      <c r="RKJ34" s="113"/>
      <c r="RKK34" s="113"/>
      <c r="RKL34" s="113"/>
      <c r="RKM34" s="113"/>
      <c r="RKN34" s="113"/>
      <c r="RKO34" s="113"/>
      <c r="RKP34" s="113"/>
      <c r="RKQ34" s="113"/>
      <c r="RKR34" s="113"/>
      <c r="RKS34" s="113"/>
      <c r="RKT34" s="113"/>
      <c r="RKU34" s="113"/>
      <c r="RKV34" s="113"/>
      <c r="RKW34" s="113"/>
      <c r="RKX34" s="113"/>
      <c r="RKY34" s="113"/>
      <c r="RKZ34" s="113"/>
      <c r="RLA34" s="113"/>
      <c r="RLB34" s="113"/>
      <c r="RLC34" s="113"/>
      <c r="RLD34" s="113"/>
      <c r="RLE34" s="113"/>
      <c r="RLF34" s="113"/>
      <c r="RLG34" s="113"/>
      <c r="RLH34" s="113"/>
      <c r="RLI34" s="113"/>
      <c r="RLJ34" s="113"/>
      <c r="RLK34" s="113"/>
      <c r="RLL34" s="113"/>
      <c r="RLM34" s="113"/>
      <c r="RLN34" s="113"/>
      <c r="RLO34" s="113"/>
      <c r="RLP34" s="113"/>
      <c r="RLQ34" s="113"/>
      <c r="RLR34" s="113"/>
      <c r="RLS34" s="113"/>
      <c r="RLT34" s="113"/>
      <c r="RLU34" s="113"/>
      <c r="RLV34" s="113"/>
      <c r="RLW34" s="113"/>
      <c r="RLX34" s="113"/>
      <c r="RLY34" s="113"/>
      <c r="RLZ34" s="113"/>
      <c r="RMA34" s="113"/>
      <c r="RMB34" s="113"/>
      <c r="RMC34" s="113"/>
      <c r="RMD34" s="113"/>
      <c r="RME34" s="113"/>
      <c r="RMF34" s="113"/>
      <c r="RMG34" s="113"/>
      <c r="RMH34" s="113"/>
      <c r="RMI34" s="113"/>
      <c r="RMJ34" s="113"/>
      <c r="RMK34" s="113"/>
      <c r="RML34" s="113"/>
      <c r="RMM34" s="113"/>
      <c r="RMN34" s="113"/>
      <c r="RMO34" s="113"/>
      <c r="RMP34" s="113"/>
      <c r="RMQ34" s="113"/>
      <c r="RMR34" s="113"/>
      <c r="RMS34" s="113"/>
      <c r="RMT34" s="113"/>
      <c r="RMU34" s="113"/>
      <c r="RMV34" s="113"/>
      <c r="RMW34" s="113"/>
      <c r="RMX34" s="113"/>
      <c r="RMY34" s="113"/>
      <c r="RMZ34" s="113"/>
      <c r="RNA34" s="113"/>
      <c r="RNB34" s="113"/>
      <c r="RNC34" s="113"/>
      <c r="RND34" s="113"/>
      <c r="RNE34" s="113"/>
      <c r="RNF34" s="113"/>
      <c r="RNG34" s="113"/>
      <c r="RNH34" s="113"/>
      <c r="RNI34" s="113"/>
      <c r="RNJ34" s="113"/>
      <c r="RNK34" s="113"/>
      <c r="RNL34" s="113"/>
      <c r="RNM34" s="113"/>
      <c r="RNN34" s="113"/>
      <c r="RNO34" s="113"/>
      <c r="RNP34" s="113"/>
      <c r="RNQ34" s="113"/>
      <c r="RNR34" s="113"/>
      <c r="RNS34" s="113"/>
      <c r="RNT34" s="113"/>
      <c r="RNU34" s="113"/>
      <c r="RNV34" s="113"/>
      <c r="RNW34" s="117"/>
      <c r="RNX34" s="113"/>
      <c r="RNY34" s="113"/>
      <c r="RNZ34" s="113"/>
      <c r="ROA34" s="113"/>
      <c r="ROB34" s="113"/>
      <c r="ROC34" s="113"/>
      <c r="ROD34" s="113"/>
      <c r="ROE34" s="113"/>
      <c r="ROF34" s="113"/>
      <c r="ROG34" s="113"/>
      <c r="ROH34" s="113"/>
      <c r="ROI34" s="113"/>
      <c r="ROJ34" s="113"/>
      <c r="ROK34" s="113"/>
      <c r="ROL34" s="113"/>
      <c r="ROM34" s="113"/>
      <c r="RON34" s="113"/>
      <c r="ROO34" s="113"/>
      <c r="ROP34" s="113"/>
      <c r="ROQ34" s="113"/>
      <c r="ROR34" s="113"/>
      <c r="ROS34" s="113"/>
      <c r="ROT34" s="113"/>
      <c r="ROU34" s="113"/>
      <c r="ROV34" s="113"/>
      <c r="ROW34" s="113"/>
      <c r="ROX34" s="113"/>
      <c r="ROY34" s="113"/>
      <c r="ROZ34" s="113"/>
      <c r="RPA34" s="113"/>
      <c r="RPB34" s="113"/>
      <c r="RPC34" s="113"/>
      <c r="RPD34" s="113"/>
      <c r="RPE34" s="113"/>
      <c r="RPF34" s="113"/>
      <c r="RPG34" s="113"/>
      <c r="RPH34" s="113"/>
      <c r="RPI34" s="113"/>
      <c r="RPJ34" s="113"/>
      <c r="RPK34" s="113"/>
      <c r="RPL34" s="113"/>
      <c r="RPM34" s="113"/>
      <c r="RPN34" s="113"/>
      <c r="RPO34" s="113"/>
      <c r="RPP34" s="113"/>
      <c r="RPQ34" s="113"/>
      <c r="RPR34" s="113"/>
      <c r="RPS34" s="113"/>
      <c r="RPT34" s="113"/>
      <c r="RPU34" s="113"/>
      <c r="RPV34" s="113"/>
      <c r="RPW34" s="113"/>
      <c r="RPX34" s="113"/>
      <c r="RPY34" s="113"/>
      <c r="RPZ34" s="113"/>
      <c r="RQA34" s="113"/>
      <c r="RQB34" s="113"/>
      <c r="RQC34" s="113"/>
      <c r="RQD34" s="113"/>
      <c r="RQE34" s="113"/>
      <c r="RQF34" s="113"/>
      <c r="RQG34" s="113"/>
      <c r="RQH34" s="113"/>
      <c r="RQI34" s="113"/>
      <c r="RQJ34" s="113"/>
      <c r="RQK34" s="113"/>
      <c r="RQL34" s="113"/>
      <c r="RQM34" s="113"/>
      <c r="RQN34" s="113"/>
      <c r="RQO34" s="113"/>
      <c r="RQP34" s="113"/>
      <c r="RQQ34" s="113"/>
      <c r="RQR34" s="113"/>
      <c r="RQS34" s="113"/>
      <c r="RQT34" s="113"/>
      <c r="RQU34" s="113"/>
      <c r="RQV34" s="113"/>
      <c r="RQW34" s="113"/>
      <c r="RQX34" s="113"/>
      <c r="RQY34" s="113"/>
      <c r="RQZ34" s="113"/>
      <c r="RRA34" s="113"/>
      <c r="RRB34" s="113"/>
      <c r="RRC34" s="113"/>
      <c r="RRD34" s="113"/>
      <c r="RRE34" s="113"/>
      <c r="RRF34" s="113"/>
      <c r="RRG34" s="113"/>
      <c r="RRH34" s="113"/>
      <c r="RRI34" s="113"/>
      <c r="RRJ34" s="113"/>
      <c r="RRK34" s="113"/>
      <c r="RRL34" s="113"/>
      <c r="RRM34" s="113"/>
      <c r="RRN34" s="113"/>
      <c r="RRO34" s="113"/>
      <c r="RRP34" s="113"/>
      <c r="RRQ34" s="113"/>
      <c r="RRR34" s="113"/>
      <c r="RRS34" s="113"/>
      <c r="RRT34" s="113"/>
      <c r="RRU34" s="113"/>
      <c r="RRV34" s="113"/>
      <c r="RRW34" s="113"/>
      <c r="RRX34" s="113"/>
      <c r="RRY34" s="113"/>
      <c r="RRZ34" s="113"/>
      <c r="RSA34" s="113"/>
      <c r="RSB34" s="113"/>
      <c r="RSC34" s="113"/>
      <c r="RSD34" s="113"/>
      <c r="RSE34" s="113"/>
      <c r="RSF34" s="113"/>
      <c r="RSG34" s="113"/>
      <c r="RSH34" s="113"/>
      <c r="RSI34" s="113"/>
      <c r="RSJ34" s="113"/>
      <c r="RSK34" s="113"/>
      <c r="RSL34" s="113"/>
      <c r="RSM34" s="113"/>
      <c r="RSN34" s="113"/>
      <c r="RSO34" s="113"/>
      <c r="RSP34" s="113"/>
      <c r="RSQ34" s="113"/>
      <c r="RSR34" s="113"/>
      <c r="RSS34" s="113"/>
      <c r="RST34" s="117"/>
      <c r="RSU34" s="113"/>
      <c r="RSV34" s="113"/>
      <c r="RSW34" s="113"/>
      <c r="RSX34" s="113"/>
      <c r="RSY34" s="113"/>
      <c r="RSZ34" s="113"/>
      <c r="RTA34" s="113"/>
      <c r="RTB34" s="113"/>
      <c r="RTC34" s="113"/>
      <c r="RTD34" s="113"/>
      <c r="RTE34" s="113"/>
      <c r="RTF34" s="113"/>
      <c r="RTG34" s="113"/>
      <c r="RTH34" s="113"/>
      <c r="RTI34" s="113"/>
      <c r="RTJ34" s="113"/>
      <c r="RTK34" s="113"/>
      <c r="RTL34" s="113"/>
      <c r="RTM34" s="113"/>
      <c r="RTN34" s="113"/>
      <c r="RTO34" s="113"/>
      <c r="RTP34" s="113"/>
      <c r="RTQ34" s="113"/>
      <c r="RTR34" s="113"/>
      <c r="RTS34" s="113"/>
      <c r="RTT34" s="113"/>
      <c r="RTU34" s="113"/>
      <c r="RTV34" s="113"/>
      <c r="RTW34" s="113"/>
      <c r="RTX34" s="113"/>
      <c r="RTY34" s="113"/>
      <c r="RTZ34" s="113"/>
      <c r="RUA34" s="113"/>
      <c r="RUB34" s="113"/>
      <c r="RUC34" s="113"/>
      <c r="RUD34" s="113"/>
      <c r="RUE34" s="113"/>
      <c r="RUF34" s="113"/>
      <c r="RUG34" s="113"/>
      <c r="RUH34" s="113"/>
      <c r="RUI34" s="113"/>
      <c r="RUJ34" s="113"/>
      <c r="RUK34" s="113"/>
      <c r="RUL34" s="113"/>
      <c r="RUM34" s="113"/>
      <c r="RUN34" s="113"/>
      <c r="RUO34" s="113"/>
      <c r="RUP34" s="113"/>
      <c r="RUQ34" s="113"/>
      <c r="RUR34" s="113"/>
      <c r="RUS34" s="113"/>
      <c r="RUT34" s="113"/>
      <c r="RUU34" s="113"/>
      <c r="RUV34" s="113"/>
      <c r="RUW34" s="113"/>
      <c r="RUX34" s="113"/>
      <c r="RUY34" s="113"/>
      <c r="RUZ34" s="113"/>
      <c r="RVA34" s="113"/>
      <c r="RVB34" s="113"/>
      <c r="RVC34" s="113"/>
      <c r="RVD34" s="113"/>
      <c r="RVE34" s="113"/>
      <c r="RVF34" s="113"/>
      <c r="RVG34" s="113"/>
      <c r="RVH34" s="113"/>
      <c r="RVI34" s="113"/>
      <c r="RVJ34" s="113"/>
      <c r="RVK34" s="113"/>
      <c r="RVL34" s="113"/>
      <c r="RVM34" s="113"/>
      <c r="RVN34" s="113"/>
      <c r="RVO34" s="113"/>
      <c r="RVP34" s="113"/>
      <c r="RVQ34" s="113"/>
      <c r="RVR34" s="113"/>
      <c r="RVS34" s="113"/>
      <c r="RVT34" s="113"/>
      <c r="RVU34" s="113"/>
      <c r="RVV34" s="113"/>
      <c r="RVW34" s="113"/>
      <c r="RVX34" s="113"/>
      <c r="RVY34" s="113"/>
      <c r="RVZ34" s="113"/>
      <c r="RWA34" s="113"/>
      <c r="RWB34" s="113"/>
      <c r="RWC34" s="113"/>
      <c r="RWD34" s="113"/>
      <c r="RWE34" s="113"/>
      <c r="RWF34" s="113"/>
      <c r="RWG34" s="113"/>
      <c r="RWH34" s="113"/>
      <c r="RWI34" s="113"/>
      <c r="RWJ34" s="113"/>
      <c r="RWK34" s="113"/>
      <c r="RWL34" s="113"/>
      <c r="RWM34" s="113"/>
      <c r="RWN34" s="113"/>
      <c r="RWO34" s="113"/>
      <c r="RWP34" s="113"/>
      <c r="RWQ34" s="113"/>
      <c r="RWR34" s="113"/>
      <c r="RWS34" s="113"/>
      <c r="RWT34" s="113"/>
      <c r="RWU34" s="113"/>
      <c r="RWV34" s="113"/>
      <c r="RWW34" s="113"/>
      <c r="RWX34" s="113"/>
      <c r="RWY34" s="113"/>
      <c r="RWZ34" s="113"/>
      <c r="RXA34" s="113"/>
      <c r="RXB34" s="113"/>
      <c r="RXC34" s="113"/>
      <c r="RXD34" s="113"/>
      <c r="RXE34" s="113"/>
      <c r="RXF34" s="113"/>
      <c r="RXG34" s="113"/>
      <c r="RXH34" s="113"/>
      <c r="RXI34" s="113"/>
      <c r="RXJ34" s="113"/>
      <c r="RXK34" s="113"/>
      <c r="RXL34" s="113"/>
      <c r="RXM34" s="113"/>
      <c r="RXN34" s="113"/>
      <c r="RXO34" s="113"/>
      <c r="RXP34" s="113"/>
      <c r="RXQ34" s="117"/>
      <c r="RXR34" s="113"/>
      <c r="RXS34" s="113"/>
      <c r="RXT34" s="113"/>
      <c r="RXU34" s="113"/>
      <c r="RXV34" s="113"/>
      <c r="RXW34" s="113"/>
      <c r="RXX34" s="113"/>
      <c r="RXY34" s="113"/>
      <c r="RXZ34" s="113"/>
      <c r="RYA34" s="113"/>
      <c r="RYB34" s="113"/>
      <c r="RYC34" s="113"/>
      <c r="RYD34" s="113"/>
      <c r="RYE34" s="113"/>
      <c r="RYF34" s="113"/>
      <c r="RYG34" s="113"/>
      <c r="RYH34" s="113"/>
      <c r="RYI34" s="113"/>
      <c r="RYJ34" s="113"/>
      <c r="RYK34" s="113"/>
      <c r="RYL34" s="113"/>
      <c r="RYM34" s="113"/>
      <c r="RYN34" s="113"/>
      <c r="RYO34" s="113"/>
      <c r="RYP34" s="113"/>
      <c r="RYQ34" s="113"/>
      <c r="RYR34" s="113"/>
      <c r="RYS34" s="113"/>
      <c r="RYT34" s="113"/>
      <c r="RYU34" s="113"/>
      <c r="RYV34" s="113"/>
      <c r="RYW34" s="113"/>
      <c r="RYX34" s="113"/>
      <c r="RYY34" s="113"/>
      <c r="RYZ34" s="113"/>
      <c r="RZA34" s="113"/>
      <c r="RZB34" s="113"/>
      <c r="RZC34" s="113"/>
      <c r="RZD34" s="113"/>
      <c r="RZE34" s="113"/>
      <c r="RZF34" s="113"/>
      <c r="RZG34" s="113"/>
      <c r="RZH34" s="113"/>
      <c r="RZI34" s="113"/>
      <c r="RZJ34" s="113"/>
      <c r="RZK34" s="113"/>
      <c r="RZL34" s="113"/>
      <c r="RZM34" s="113"/>
      <c r="RZN34" s="113"/>
      <c r="RZO34" s="113"/>
      <c r="RZP34" s="113"/>
      <c r="RZQ34" s="113"/>
      <c r="RZR34" s="113"/>
      <c r="RZS34" s="113"/>
      <c r="RZT34" s="113"/>
      <c r="RZU34" s="113"/>
      <c r="RZV34" s="113"/>
      <c r="RZW34" s="113"/>
      <c r="RZX34" s="113"/>
      <c r="RZY34" s="113"/>
      <c r="RZZ34" s="113"/>
      <c r="SAA34" s="113"/>
      <c r="SAB34" s="113"/>
      <c r="SAC34" s="113"/>
      <c r="SAD34" s="113"/>
      <c r="SAE34" s="113"/>
      <c r="SAF34" s="113"/>
      <c r="SAG34" s="113"/>
      <c r="SAH34" s="113"/>
      <c r="SAI34" s="113"/>
      <c r="SAJ34" s="113"/>
      <c r="SAK34" s="113"/>
      <c r="SAL34" s="113"/>
      <c r="SAM34" s="113"/>
      <c r="SAN34" s="113"/>
      <c r="SAO34" s="113"/>
      <c r="SAP34" s="113"/>
      <c r="SAQ34" s="113"/>
      <c r="SAR34" s="113"/>
      <c r="SAS34" s="113"/>
      <c r="SAT34" s="113"/>
      <c r="SAU34" s="113"/>
      <c r="SAV34" s="113"/>
      <c r="SAW34" s="113"/>
      <c r="SAX34" s="113"/>
      <c r="SAY34" s="113"/>
      <c r="SAZ34" s="113"/>
      <c r="SBA34" s="113"/>
      <c r="SBB34" s="113"/>
      <c r="SBC34" s="113"/>
      <c r="SBD34" s="113"/>
      <c r="SBE34" s="113"/>
      <c r="SBF34" s="113"/>
      <c r="SBG34" s="113"/>
      <c r="SBH34" s="113"/>
      <c r="SBI34" s="113"/>
      <c r="SBJ34" s="113"/>
      <c r="SBK34" s="113"/>
      <c r="SBL34" s="113"/>
      <c r="SBM34" s="113"/>
      <c r="SBN34" s="113"/>
      <c r="SBO34" s="113"/>
      <c r="SBP34" s="113"/>
      <c r="SBQ34" s="113"/>
      <c r="SBR34" s="113"/>
      <c r="SBS34" s="113"/>
      <c r="SBT34" s="113"/>
      <c r="SBU34" s="113"/>
      <c r="SBV34" s="113"/>
      <c r="SBW34" s="113"/>
      <c r="SBX34" s="113"/>
      <c r="SBY34" s="113"/>
      <c r="SBZ34" s="113"/>
      <c r="SCA34" s="113"/>
      <c r="SCB34" s="113"/>
      <c r="SCC34" s="113"/>
      <c r="SCD34" s="113"/>
      <c r="SCE34" s="113"/>
      <c r="SCF34" s="113"/>
      <c r="SCG34" s="113"/>
      <c r="SCH34" s="113"/>
      <c r="SCI34" s="113"/>
      <c r="SCJ34" s="113"/>
      <c r="SCK34" s="113"/>
      <c r="SCL34" s="113"/>
      <c r="SCM34" s="113"/>
      <c r="SCN34" s="117"/>
      <c r="SCO34" s="113"/>
      <c r="SCP34" s="113"/>
      <c r="SCQ34" s="113"/>
      <c r="SCR34" s="113"/>
      <c r="SCS34" s="113"/>
      <c r="SCT34" s="113"/>
      <c r="SCU34" s="113"/>
      <c r="SCV34" s="113"/>
      <c r="SCW34" s="113"/>
      <c r="SCX34" s="113"/>
      <c r="SCY34" s="113"/>
      <c r="SCZ34" s="113"/>
      <c r="SDA34" s="113"/>
      <c r="SDB34" s="113"/>
      <c r="SDC34" s="113"/>
      <c r="SDD34" s="113"/>
      <c r="SDE34" s="113"/>
      <c r="SDF34" s="113"/>
      <c r="SDG34" s="113"/>
      <c r="SDH34" s="113"/>
      <c r="SDI34" s="113"/>
      <c r="SDJ34" s="113"/>
      <c r="SDK34" s="113"/>
      <c r="SDL34" s="113"/>
      <c r="SDM34" s="113"/>
      <c r="SDN34" s="113"/>
      <c r="SDO34" s="113"/>
      <c r="SDP34" s="113"/>
      <c r="SDQ34" s="113"/>
      <c r="SDR34" s="113"/>
      <c r="SDS34" s="113"/>
      <c r="SDT34" s="113"/>
      <c r="SDU34" s="113"/>
      <c r="SDV34" s="113"/>
      <c r="SDW34" s="113"/>
      <c r="SDX34" s="113"/>
      <c r="SDY34" s="113"/>
      <c r="SDZ34" s="113"/>
      <c r="SEA34" s="113"/>
      <c r="SEB34" s="113"/>
      <c r="SEC34" s="113"/>
      <c r="SED34" s="113"/>
      <c r="SEE34" s="113"/>
      <c r="SEF34" s="113"/>
      <c r="SEG34" s="113"/>
      <c r="SEH34" s="113"/>
      <c r="SEI34" s="113"/>
      <c r="SEJ34" s="113"/>
      <c r="SEK34" s="113"/>
      <c r="SEL34" s="113"/>
      <c r="SEM34" s="113"/>
      <c r="SEN34" s="113"/>
      <c r="SEO34" s="113"/>
      <c r="SEP34" s="113"/>
      <c r="SEQ34" s="113"/>
      <c r="SER34" s="113"/>
      <c r="SES34" s="113"/>
      <c r="SET34" s="113"/>
      <c r="SEU34" s="113"/>
      <c r="SEV34" s="113"/>
      <c r="SEW34" s="113"/>
      <c r="SEX34" s="113"/>
      <c r="SEY34" s="113"/>
      <c r="SEZ34" s="113"/>
      <c r="SFA34" s="113"/>
      <c r="SFB34" s="113"/>
      <c r="SFC34" s="113"/>
      <c r="SFD34" s="113"/>
      <c r="SFE34" s="113"/>
      <c r="SFF34" s="113"/>
      <c r="SFG34" s="113"/>
      <c r="SFH34" s="113"/>
      <c r="SFI34" s="113"/>
      <c r="SFJ34" s="113"/>
      <c r="SFK34" s="113"/>
      <c r="SFL34" s="113"/>
      <c r="SFM34" s="113"/>
      <c r="SFN34" s="113"/>
      <c r="SFO34" s="113"/>
      <c r="SFP34" s="113"/>
      <c r="SFQ34" s="113"/>
      <c r="SFR34" s="113"/>
      <c r="SFS34" s="113"/>
      <c r="SFT34" s="113"/>
      <c r="SFU34" s="113"/>
      <c r="SFV34" s="113"/>
      <c r="SFW34" s="113"/>
      <c r="SFX34" s="113"/>
      <c r="SFY34" s="113"/>
      <c r="SFZ34" s="113"/>
      <c r="SGA34" s="113"/>
      <c r="SGB34" s="113"/>
      <c r="SGC34" s="113"/>
      <c r="SGD34" s="113"/>
      <c r="SGE34" s="113"/>
      <c r="SGF34" s="113"/>
      <c r="SGG34" s="113"/>
      <c r="SGH34" s="113"/>
      <c r="SGI34" s="113"/>
      <c r="SGJ34" s="113"/>
      <c r="SGK34" s="113"/>
      <c r="SGL34" s="113"/>
      <c r="SGM34" s="113"/>
      <c r="SGN34" s="113"/>
      <c r="SGO34" s="113"/>
      <c r="SGP34" s="113"/>
      <c r="SGQ34" s="113"/>
      <c r="SGR34" s="113"/>
      <c r="SGS34" s="113"/>
      <c r="SGT34" s="113"/>
      <c r="SGU34" s="113"/>
      <c r="SGV34" s="113"/>
      <c r="SGW34" s="113"/>
      <c r="SGX34" s="113"/>
      <c r="SGY34" s="113"/>
      <c r="SGZ34" s="113"/>
      <c r="SHA34" s="113"/>
      <c r="SHB34" s="113"/>
      <c r="SHC34" s="113"/>
      <c r="SHD34" s="113"/>
      <c r="SHE34" s="113"/>
      <c r="SHF34" s="113"/>
      <c r="SHG34" s="113"/>
      <c r="SHH34" s="113"/>
      <c r="SHI34" s="113"/>
      <c r="SHJ34" s="113"/>
      <c r="SHK34" s="117"/>
      <c r="SHL34" s="113"/>
      <c r="SHM34" s="113"/>
      <c r="SHN34" s="113"/>
      <c r="SHO34" s="113"/>
      <c r="SHP34" s="113"/>
      <c r="SHQ34" s="113"/>
      <c r="SHR34" s="113"/>
      <c r="SHS34" s="113"/>
      <c r="SHT34" s="113"/>
      <c r="SHU34" s="113"/>
      <c r="SHV34" s="113"/>
      <c r="SHW34" s="113"/>
      <c r="SHX34" s="113"/>
      <c r="SHY34" s="113"/>
      <c r="SHZ34" s="113"/>
      <c r="SIA34" s="113"/>
      <c r="SIB34" s="113"/>
      <c r="SIC34" s="113"/>
      <c r="SID34" s="113"/>
      <c r="SIE34" s="113"/>
      <c r="SIF34" s="113"/>
      <c r="SIG34" s="113"/>
      <c r="SIH34" s="113"/>
      <c r="SII34" s="113"/>
      <c r="SIJ34" s="113"/>
      <c r="SIK34" s="113"/>
      <c r="SIL34" s="113"/>
      <c r="SIM34" s="113"/>
      <c r="SIN34" s="113"/>
      <c r="SIO34" s="113"/>
      <c r="SIP34" s="113"/>
      <c r="SIQ34" s="113"/>
      <c r="SIR34" s="113"/>
      <c r="SIS34" s="113"/>
      <c r="SIT34" s="113"/>
      <c r="SIU34" s="113"/>
      <c r="SIV34" s="113"/>
      <c r="SIW34" s="113"/>
      <c r="SIX34" s="113"/>
      <c r="SIY34" s="113"/>
      <c r="SIZ34" s="113"/>
      <c r="SJA34" s="113"/>
      <c r="SJB34" s="113"/>
      <c r="SJC34" s="113"/>
      <c r="SJD34" s="113"/>
      <c r="SJE34" s="113"/>
      <c r="SJF34" s="113"/>
      <c r="SJG34" s="113"/>
      <c r="SJH34" s="113"/>
      <c r="SJI34" s="113"/>
      <c r="SJJ34" s="113"/>
      <c r="SJK34" s="113"/>
      <c r="SJL34" s="113"/>
      <c r="SJM34" s="113"/>
      <c r="SJN34" s="113"/>
      <c r="SJO34" s="113"/>
      <c r="SJP34" s="113"/>
      <c r="SJQ34" s="113"/>
      <c r="SJR34" s="113"/>
      <c r="SJS34" s="113"/>
      <c r="SJT34" s="113"/>
      <c r="SJU34" s="113"/>
      <c r="SJV34" s="113"/>
      <c r="SJW34" s="113"/>
      <c r="SJX34" s="113"/>
      <c r="SJY34" s="113"/>
      <c r="SJZ34" s="113"/>
      <c r="SKA34" s="113"/>
      <c r="SKB34" s="113"/>
      <c r="SKC34" s="113"/>
      <c r="SKD34" s="113"/>
      <c r="SKE34" s="113"/>
      <c r="SKF34" s="113"/>
      <c r="SKG34" s="113"/>
      <c r="SKH34" s="113"/>
      <c r="SKI34" s="113"/>
      <c r="SKJ34" s="113"/>
      <c r="SKK34" s="113"/>
      <c r="SKL34" s="113"/>
      <c r="SKM34" s="113"/>
      <c r="SKN34" s="113"/>
      <c r="SKO34" s="113"/>
      <c r="SKP34" s="113"/>
      <c r="SKQ34" s="113"/>
      <c r="SKR34" s="113"/>
      <c r="SKS34" s="113"/>
      <c r="SKT34" s="113"/>
      <c r="SKU34" s="113"/>
      <c r="SKV34" s="113"/>
      <c r="SKW34" s="113"/>
      <c r="SKX34" s="113"/>
      <c r="SKY34" s="113"/>
      <c r="SKZ34" s="113"/>
      <c r="SLA34" s="113"/>
      <c r="SLB34" s="113"/>
      <c r="SLC34" s="113"/>
      <c r="SLD34" s="113"/>
      <c r="SLE34" s="113"/>
      <c r="SLF34" s="113"/>
      <c r="SLG34" s="113"/>
      <c r="SLH34" s="113"/>
      <c r="SLI34" s="113"/>
      <c r="SLJ34" s="113"/>
      <c r="SLK34" s="113"/>
      <c r="SLL34" s="113"/>
      <c r="SLM34" s="113"/>
      <c r="SLN34" s="113"/>
      <c r="SLO34" s="113"/>
      <c r="SLP34" s="113"/>
      <c r="SLQ34" s="113"/>
      <c r="SLR34" s="113"/>
      <c r="SLS34" s="113"/>
      <c r="SLT34" s="113"/>
      <c r="SLU34" s="113"/>
      <c r="SLV34" s="113"/>
      <c r="SLW34" s="113"/>
      <c r="SLX34" s="113"/>
      <c r="SLY34" s="113"/>
      <c r="SLZ34" s="113"/>
      <c r="SMA34" s="113"/>
      <c r="SMB34" s="113"/>
      <c r="SMC34" s="113"/>
      <c r="SMD34" s="113"/>
      <c r="SME34" s="113"/>
      <c r="SMF34" s="113"/>
      <c r="SMG34" s="113"/>
      <c r="SMH34" s="117"/>
      <c r="SMI34" s="113"/>
      <c r="SMJ34" s="113"/>
      <c r="SMK34" s="113"/>
      <c r="SML34" s="113"/>
      <c r="SMM34" s="113"/>
      <c r="SMN34" s="113"/>
      <c r="SMO34" s="113"/>
      <c r="SMP34" s="113"/>
      <c r="SMQ34" s="113"/>
      <c r="SMR34" s="113"/>
      <c r="SMS34" s="113"/>
      <c r="SMT34" s="113"/>
      <c r="SMU34" s="113"/>
      <c r="SMV34" s="113"/>
      <c r="SMW34" s="113"/>
      <c r="SMX34" s="113"/>
      <c r="SMY34" s="113"/>
      <c r="SMZ34" s="113"/>
      <c r="SNA34" s="113"/>
      <c r="SNB34" s="113"/>
      <c r="SNC34" s="113"/>
      <c r="SND34" s="113"/>
      <c r="SNE34" s="113"/>
      <c r="SNF34" s="113"/>
      <c r="SNG34" s="113"/>
      <c r="SNH34" s="113"/>
      <c r="SNI34" s="113"/>
      <c r="SNJ34" s="113"/>
      <c r="SNK34" s="113"/>
      <c r="SNL34" s="113"/>
      <c r="SNM34" s="113"/>
      <c r="SNN34" s="113"/>
      <c r="SNO34" s="113"/>
      <c r="SNP34" s="113"/>
      <c r="SNQ34" s="113"/>
      <c r="SNR34" s="113"/>
      <c r="SNS34" s="113"/>
      <c r="SNT34" s="113"/>
      <c r="SNU34" s="113"/>
      <c r="SNV34" s="113"/>
      <c r="SNW34" s="113"/>
      <c r="SNX34" s="113"/>
      <c r="SNY34" s="113"/>
      <c r="SNZ34" s="113"/>
      <c r="SOA34" s="113"/>
      <c r="SOB34" s="113"/>
      <c r="SOC34" s="113"/>
      <c r="SOD34" s="113"/>
      <c r="SOE34" s="113"/>
      <c r="SOF34" s="113"/>
      <c r="SOG34" s="113"/>
      <c r="SOH34" s="113"/>
      <c r="SOI34" s="113"/>
      <c r="SOJ34" s="113"/>
      <c r="SOK34" s="113"/>
      <c r="SOL34" s="113"/>
      <c r="SOM34" s="113"/>
      <c r="SON34" s="113"/>
      <c r="SOO34" s="113"/>
      <c r="SOP34" s="113"/>
      <c r="SOQ34" s="113"/>
      <c r="SOR34" s="113"/>
      <c r="SOS34" s="113"/>
      <c r="SOT34" s="113"/>
      <c r="SOU34" s="113"/>
      <c r="SOV34" s="113"/>
      <c r="SOW34" s="113"/>
      <c r="SOX34" s="113"/>
      <c r="SOY34" s="113"/>
      <c r="SOZ34" s="113"/>
      <c r="SPA34" s="113"/>
      <c r="SPB34" s="113"/>
      <c r="SPC34" s="113"/>
      <c r="SPD34" s="113"/>
      <c r="SPE34" s="113"/>
      <c r="SPF34" s="113"/>
      <c r="SPG34" s="113"/>
      <c r="SPH34" s="113"/>
      <c r="SPI34" s="113"/>
      <c r="SPJ34" s="113"/>
      <c r="SPK34" s="113"/>
      <c r="SPL34" s="113"/>
      <c r="SPM34" s="113"/>
      <c r="SPN34" s="113"/>
      <c r="SPO34" s="113"/>
      <c r="SPP34" s="113"/>
      <c r="SPQ34" s="113"/>
      <c r="SPR34" s="113"/>
      <c r="SPS34" s="113"/>
      <c r="SPT34" s="113"/>
      <c r="SPU34" s="113"/>
      <c r="SPV34" s="113"/>
      <c r="SPW34" s="113"/>
      <c r="SPX34" s="113"/>
      <c r="SPY34" s="113"/>
      <c r="SPZ34" s="113"/>
      <c r="SQA34" s="113"/>
      <c r="SQB34" s="113"/>
      <c r="SQC34" s="113"/>
      <c r="SQD34" s="113"/>
      <c r="SQE34" s="113"/>
      <c r="SQF34" s="113"/>
      <c r="SQG34" s="113"/>
      <c r="SQH34" s="113"/>
      <c r="SQI34" s="113"/>
      <c r="SQJ34" s="113"/>
      <c r="SQK34" s="113"/>
      <c r="SQL34" s="113"/>
      <c r="SQM34" s="113"/>
      <c r="SQN34" s="113"/>
      <c r="SQO34" s="113"/>
      <c r="SQP34" s="113"/>
      <c r="SQQ34" s="113"/>
      <c r="SQR34" s="113"/>
      <c r="SQS34" s="113"/>
      <c r="SQT34" s="113"/>
      <c r="SQU34" s="113"/>
      <c r="SQV34" s="113"/>
      <c r="SQW34" s="113"/>
      <c r="SQX34" s="113"/>
      <c r="SQY34" s="113"/>
      <c r="SQZ34" s="113"/>
      <c r="SRA34" s="113"/>
      <c r="SRB34" s="113"/>
      <c r="SRC34" s="113"/>
      <c r="SRD34" s="113"/>
      <c r="SRE34" s="117"/>
      <c r="SRF34" s="113"/>
      <c r="SRG34" s="113"/>
      <c r="SRH34" s="113"/>
      <c r="SRI34" s="113"/>
      <c r="SRJ34" s="113"/>
      <c r="SRK34" s="113"/>
      <c r="SRL34" s="113"/>
      <c r="SRM34" s="113"/>
      <c r="SRN34" s="113"/>
      <c r="SRO34" s="113"/>
      <c r="SRP34" s="113"/>
      <c r="SRQ34" s="113"/>
      <c r="SRR34" s="113"/>
      <c r="SRS34" s="113"/>
      <c r="SRT34" s="113"/>
      <c r="SRU34" s="113"/>
      <c r="SRV34" s="113"/>
      <c r="SRW34" s="113"/>
      <c r="SRX34" s="113"/>
      <c r="SRY34" s="113"/>
      <c r="SRZ34" s="113"/>
      <c r="SSA34" s="113"/>
      <c r="SSB34" s="113"/>
      <c r="SSC34" s="113"/>
      <c r="SSD34" s="113"/>
      <c r="SSE34" s="113"/>
      <c r="SSF34" s="113"/>
      <c r="SSG34" s="113"/>
      <c r="SSH34" s="113"/>
      <c r="SSI34" s="113"/>
      <c r="SSJ34" s="113"/>
      <c r="SSK34" s="113"/>
      <c r="SSL34" s="113"/>
      <c r="SSM34" s="113"/>
      <c r="SSN34" s="113"/>
      <c r="SSO34" s="113"/>
      <c r="SSP34" s="113"/>
      <c r="SSQ34" s="113"/>
      <c r="SSR34" s="113"/>
      <c r="SSS34" s="113"/>
      <c r="SST34" s="113"/>
      <c r="SSU34" s="113"/>
      <c r="SSV34" s="113"/>
      <c r="SSW34" s="113"/>
      <c r="SSX34" s="113"/>
      <c r="SSY34" s="113"/>
      <c r="SSZ34" s="113"/>
      <c r="STA34" s="113"/>
      <c r="STB34" s="113"/>
      <c r="STC34" s="113"/>
      <c r="STD34" s="113"/>
      <c r="STE34" s="113"/>
      <c r="STF34" s="113"/>
      <c r="STG34" s="113"/>
      <c r="STH34" s="113"/>
      <c r="STI34" s="113"/>
      <c r="STJ34" s="113"/>
      <c r="STK34" s="113"/>
      <c r="STL34" s="113"/>
      <c r="STM34" s="113"/>
      <c r="STN34" s="113"/>
      <c r="STO34" s="113"/>
      <c r="STP34" s="113"/>
      <c r="STQ34" s="113"/>
      <c r="STR34" s="113"/>
      <c r="STS34" s="113"/>
      <c r="STT34" s="113"/>
      <c r="STU34" s="113"/>
      <c r="STV34" s="113"/>
      <c r="STW34" s="113"/>
      <c r="STX34" s="113"/>
      <c r="STY34" s="113"/>
      <c r="STZ34" s="113"/>
      <c r="SUA34" s="113"/>
      <c r="SUB34" s="113"/>
      <c r="SUC34" s="113"/>
      <c r="SUD34" s="113"/>
      <c r="SUE34" s="113"/>
      <c r="SUF34" s="113"/>
      <c r="SUG34" s="113"/>
      <c r="SUH34" s="113"/>
      <c r="SUI34" s="113"/>
      <c r="SUJ34" s="113"/>
      <c r="SUK34" s="113"/>
      <c r="SUL34" s="113"/>
      <c r="SUM34" s="113"/>
      <c r="SUN34" s="113"/>
      <c r="SUO34" s="113"/>
      <c r="SUP34" s="113"/>
      <c r="SUQ34" s="113"/>
      <c r="SUR34" s="113"/>
      <c r="SUS34" s="113"/>
      <c r="SUT34" s="113"/>
      <c r="SUU34" s="113"/>
      <c r="SUV34" s="113"/>
      <c r="SUW34" s="113"/>
      <c r="SUX34" s="113"/>
      <c r="SUY34" s="113"/>
      <c r="SUZ34" s="113"/>
      <c r="SVA34" s="113"/>
      <c r="SVB34" s="113"/>
      <c r="SVC34" s="113"/>
      <c r="SVD34" s="113"/>
      <c r="SVE34" s="113"/>
      <c r="SVF34" s="113"/>
      <c r="SVG34" s="113"/>
      <c r="SVH34" s="113"/>
      <c r="SVI34" s="113"/>
      <c r="SVJ34" s="113"/>
      <c r="SVK34" s="113"/>
      <c r="SVL34" s="113"/>
      <c r="SVM34" s="113"/>
      <c r="SVN34" s="113"/>
      <c r="SVO34" s="113"/>
      <c r="SVP34" s="113"/>
      <c r="SVQ34" s="113"/>
      <c r="SVR34" s="113"/>
      <c r="SVS34" s="113"/>
      <c r="SVT34" s="113"/>
      <c r="SVU34" s="113"/>
      <c r="SVV34" s="113"/>
      <c r="SVW34" s="113"/>
      <c r="SVX34" s="113"/>
      <c r="SVY34" s="113"/>
      <c r="SVZ34" s="113"/>
      <c r="SWA34" s="113"/>
      <c r="SWB34" s="117"/>
      <c r="SWC34" s="113"/>
      <c r="SWD34" s="113"/>
      <c r="SWE34" s="113"/>
      <c r="SWF34" s="113"/>
      <c r="SWG34" s="113"/>
      <c r="SWH34" s="113"/>
      <c r="SWI34" s="113"/>
      <c r="SWJ34" s="113"/>
      <c r="SWK34" s="113"/>
      <c r="SWL34" s="113"/>
      <c r="SWM34" s="113"/>
      <c r="SWN34" s="113"/>
      <c r="SWO34" s="113"/>
      <c r="SWP34" s="113"/>
      <c r="SWQ34" s="113"/>
      <c r="SWR34" s="113"/>
      <c r="SWS34" s="113"/>
      <c r="SWT34" s="113"/>
      <c r="SWU34" s="113"/>
      <c r="SWV34" s="113"/>
      <c r="SWW34" s="113"/>
      <c r="SWX34" s="113"/>
      <c r="SWY34" s="113"/>
      <c r="SWZ34" s="113"/>
      <c r="SXA34" s="113"/>
      <c r="SXB34" s="113"/>
      <c r="SXC34" s="113"/>
      <c r="SXD34" s="113"/>
      <c r="SXE34" s="113"/>
      <c r="SXF34" s="113"/>
      <c r="SXG34" s="113"/>
      <c r="SXH34" s="113"/>
      <c r="SXI34" s="113"/>
      <c r="SXJ34" s="113"/>
      <c r="SXK34" s="113"/>
      <c r="SXL34" s="113"/>
      <c r="SXM34" s="113"/>
      <c r="SXN34" s="113"/>
      <c r="SXO34" s="113"/>
      <c r="SXP34" s="113"/>
      <c r="SXQ34" s="113"/>
      <c r="SXR34" s="113"/>
      <c r="SXS34" s="113"/>
      <c r="SXT34" s="113"/>
      <c r="SXU34" s="113"/>
      <c r="SXV34" s="113"/>
      <c r="SXW34" s="113"/>
      <c r="SXX34" s="113"/>
      <c r="SXY34" s="113"/>
      <c r="SXZ34" s="113"/>
      <c r="SYA34" s="113"/>
      <c r="SYB34" s="113"/>
      <c r="SYC34" s="113"/>
      <c r="SYD34" s="113"/>
      <c r="SYE34" s="113"/>
      <c r="SYF34" s="113"/>
      <c r="SYG34" s="113"/>
      <c r="SYH34" s="113"/>
      <c r="SYI34" s="113"/>
      <c r="SYJ34" s="113"/>
      <c r="SYK34" s="113"/>
      <c r="SYL34" s="113"/>
      <c r="SYM34" s="113"/>
      <c r="SYN34" s="113"/>
      <c r="SYO34" s="113"/>
      <c r="SYP34" s="113"/>
      <c r="SYQ34" s="113"/>
      <c r="SYR34" s="113"/>
      <c r="SYS34" s="113"/>
      <c r="SYT34" s="113"/>
      <c r="SYU34" s="113"/>
      <c r="SYV34" s="113"/>
      <c r="SYW34" s="113"/>
      <c r="SYX34" s="113"/>
      <c r="SYY34" s="113"/>
      <c r="SYZ34" s="113"/>
      <c r="SZA34" s="113"/>
      <c r="SZB34" s="113"/>
      <c r="SZC34" s="113"/>
      <c r="SZD34" s="113"/>
      <c r="SZE34" s="113"/>
      <c r="SZF34" s="113"/>
      <c r="SZG34" s="113"/>
      <c r="SZH34" s="113"/>
      <c r="SZI34" s="113"/>
      <c r="SZJ34" s="113"/>
      <c r="SZK34" s="113"/>
      <c r="SZL34" s="113"/>
      <c r="SZM34" s="113"/>
      <c r="SZN34" s="113"/>
      <c r="SZO34" s="113"/>
      <c r="SZP34" s="113"/>
      <c r="SZQ34" s="113"/>
      <c r="SZR34" s="113"/>
      <c r="SZS34" s="113"/>
      <c r="SZT34" s="113"/>
      <c r="SZU34" s="113"/>
      <c r="SZV34" s="113"/>
      <c r="SZW34" s="113"/>
      <c r="SZX34" s="113"/>
      <c r="SZY34" s="113"/>
      <c r="SZZ34" s="113"/>
      <c r="TAA34" s="113"/>
      <c r="TAB34" s="113"/>
      <c r="TAC34" s="113"/>
      <c r="TAD34" s="113"/>
      <c r="TAE34" s="113"/>
      <c r="TAF34" s="113"/>
      <c r="TAG34" s="113"/>
      <c r="TAH34" s="113"/>
      <c r="TAI34" s="113"/>
      <c r="TAJ34" s="113"/>
      <c r="TAK34" s="113"/>
      <c r="TAL34" s="113"/>
      <c r="TAM34" s="113"/>
      <c r="TAN34" s="113"/>
      <c r="TAO34" s="113"/>
      <c r="TAP34" s="113"/>
      <c r="TAQ34" s="113"/>
      <c r="TAR34" s="113"/>
      <c r="TAS34" s="113"/>
      <c r="TAT34" s="113"/>
      <c r="TAU34" s="113"/>
      <c r="TAV34" s="113"/>
      <c r="TAW34" s="113"/>
      <c r="TAX34" s="113"/>
      <c r="TAY34" s="117"/>
      <c r="TAZ34" s="113"/>
      <c r="TBA34" s="113"/>
      <c r="TBB34" s="113"/>
      <c r="TBC34" s="113"/>
      <c r="TBD34" s="113"/>
      <c r="TBE34" s="113"/>
      <c r="TBF34" s="113"/>
      <c r="TBG34" s="113"/>
      <c r="TBH34" s="113"/>
      <c r="TBI34" s="113"/>
      <c r="TBJ34" s="113"/>
      <c r="TBK34" s="113"/>
      <c r="TBL34" s="113"/>
      <c r="TBM34" s="113"/>
      <c r="TBN34" s="113"/>
      <c r="TBO34" s="113"/>
      <c r="TBP34" s="113"/>
      <c r="TBQ34" s="113"/>
      <c r="TBR34" s="113"/>
      <c r="TBS34" s="113"/>
      <c r="TBT34" s="113"/>
      <c r="TBU34" s="113"/>
      <c r="TBV34" s="113"/>
      <c r="TBW34" s="113"/>
      <c r="TBX34" s="113"/>
      <c r="TBY34" s="113"/>
      <c r="TBZ34" s="113"/>
      <c r="TCA34" s="113"/>
      <c r="TCB34" s="113"/>
      <c r="TCC34" s="113"/>
      <c r="TCD34" s="113"/>
      <c r="TCE34" s="113"/>
      <c r="TCF34" s="113"/>
      <c r="TCG34" s="113"/>
      <c r="TCH34" s="113"/>
      <c r="TCI34" s="113"/>
      <c r="TCJ34" s="113"/>
      <c r="TCK34" s="113"/>
      <c r="TCL34" s="113"/>
      <c r="TCM34" s="113"/>
      <c r="TCN34" s="113"/>
      <c r="TCO34" s="113"/>
      <c r="TCP34" s="113"/>
      <c r="TCQ34" s="113"/>
      <c r="TCR34" s="113"/>
      <c r="TCS34" s="113"/>
      <c r="TCT34" s="113"/>
      <c r="TCU34" s="113"/>
      <c r="TCV34" s="113"/>
      <c r="TCW34" s="113"/>
      <c r="TCX34" s="113"/>
      <c r="TCY34" s="113"/>
      <c r="TCZ34" s="113"/>
      <c r="TDA34" s="113"/>
      <c r="TDB34" s="113"/>
      <c r="TDC34" s="113"/>
      <c r="TDD34" s="113"/>
      <c r="TDE34" s="113"/>
      <c r="TDF34" s="113"/>
      <c r="TDG34" s="113"/>
      <c r="TDH34" s="113"/>
      <c r="TDI34" s="113"/>
      <c r="TDJ34" s="113"/>
      <c r="TDK34" s="113"/>
      <c r="TDL34" s="113"/>
      <c r="TDM34" s="113"/>
      <c r="TDN34" s="113"/>
      <c r="TDO34" s="113"/>
      <c r="TDP34" s="113"/>
      <c r="TDQ34" s="113"/>
      <c r="TDR34" s="113"/>
      <c r="TDS34" s="113"/>
      <c r="TDT34" s="113"/>
      <c r="TDU34" s="113"/>
      <c r="TDV34" s="113"/>
      <c r="TDW34" s="113"/>
      <c r="TDX34" s="113"/>
      <c r="TDY34" s="113"/>
      <c r="TDZ34" s="113"/>
      <c r="TEA34" s="113"/>
      <c r="TEB34" s="113"/>
      <c r="TEC34" s="113"/>
      <c r="TED34" s="113"/>
      <c r="TEE34" s="113"/>
      <c r="TEF34" s="113"/>
      <c r="TEG34" s="113"/>
      <c r="TEH34" s="113"/>
      <c r="TEI34" s="113"/>
      <c r="TEJ34" s="113"/>
      <c r="TEK34" s="113"/>
      <c r="TEL34" s="113"/>
      <c r="TEM34" s="113"/>
      <c r="TEN34" s="113"/>
      <c r="TEO34" s="113"/>
      <c r="TEP34" s="113"/>
      <c r="TEQ34" s="113"/>
      <c r="TER34" s="113"/>
      <c r="TES34" s="113"/>
      <c r="TET34" s="113"/>
      <c r="TEU34" s="113"/>
      <c r="TEV34" s="113"/>
      <c r="TEW34" s="113"/>
      <c r="TEX34" s="113"/>
      <c r="TEY34" s="113"/>
      <c r="TEZ34" s="113"/>
      <c r="TFA34" s="113"/>
      <c r="TFB34" s="113"/>
      <c r="TFC34" s="113"/>
      <c r="TFD34" s="113"/>
      <c r="TFE34" s="113"/>
      <c r="TFF34" s="113"/>
      <c r="TFG34" s="113"/>
      <c r="TFH34" s="113"/>
      <c r="TFI34" s="113"/>
      <c r="TFJ34" s="113"/>
      <c r="TFK34" s="113"/>
      <c r="TFL34" s="113"/>
      <c r="TFM34" s="113"/>
      <c r="TFN34" s="113"/>
      <c r="TFO34" s="113"/>
      <c r="TFP34" s="113"/>
      <c r="TFQ34" s="113"/>
      <c r="TFR34" s="113"/>
      <c r="TFS34" s="113"/>
      <c r="TFT34" s="113"/>
      <c r="TFU34" s="113"/>
      <c r="TFV34" s="117"/>
      <c r="TFW34" s="113"/>
      <c r="TFX34" s="113"/>
      <c r="TFY34" s="113"/>
      <c r="TFZ34" s="113"/>
      <c r="TGA34" s="113"/>
      <c r="TGB34" s="113"/>
      <c r="TGC34" s="113"/>
      <c r="TGD34" s="113"/>
      <c r="TGE34" s="113"/>
      <c r="TGF34" s="113"/>
      <c r="TGG34" s="113"/>
      <c r="TGH34" s="113"/>
      <c r="TGI34" s="113"/>
      <c r="TGJ34" s="113"/>
      <c r="TGK34" s="113"/>
      <c r="TGL34" s="113"/>
      <c r="TGM34" s="113"/>
      <c r="TGN34" s="113"/>
      <c r="TGO34" s="113"/>
      <c r="TGP34" s="113"/>
      <c r="TGQ34" s="113"/>
      <c r="TGR34" s="113"/>
      <c r="TGS34" s="113"/>
      <c r="TGT34" s="113"/>
      <c r="TGU34" s="113"/>
      <c r="TGV34" s="113"/>
      <c r="TGW34" s="113"/>
      <c r="TGX34" s="113"/>
      <c r="TGY34" s="113"/>
      <c r="TGZ34" s="113"/>
      <c r="THA34" s="113"/>
      <c r="THB34" s="113"/>
      <c r="THC34" s="113"/>
      <c r="THD34" s="113"/>
      <c r="THE34" s="113"/>
      <c r="THF34" s="113"/>
      <c r="THG34" s="113"/>
      <c r="THH34" s="113"/>
      <c r="THI34" s="113"/>
      <c r="THJ34" s="113"/>
      <c r="THK34" s="113"/>
      <c r="THL34" s="113"/>
      <c r="THM34" s="113"/>
      <c r="THN34" s="113"/>
      <c r="THO34" s="113"/>
      <c r="THP34" s="113"/>
      <c r="THQ34" s="113"/>
      <c r="THR34" s="113"/>
      <c r="THS34" s="113"/>
      <c r="THT34" s="113"/>
      <c r="THU34" s="113"/>
      <c r="THV34" s="113"/>
      <c r="THW34" s="113"/>
      <c r="THX34" s="113"/>
      <c r="THY34" s="113"/>
      <c r="THZ34" s="113"/>
      <c r="TIA34" s="113"/>
      <c r="TIB34" s="113"/>
      <c r="TIC34" s="113"/>
      <c r="TID34" s="113"/>
      <c r="TIE34" s="113"/>
      <c r="TIF34" s="113"/>
      <c r="TIG34" s="113"/>
      <c r="TIH34" s="113"/>
      <c r="TII34" s="113"/>
      <c r="TIJ34" s="113"/>
      <c r="TIK34" s="113"/>
      <c r="TIL34" s="113"/>
      <c r="TIM34" s="113"/>
      <c r="TIN34" s="113"/>
      <c r="TIO34" s="113"/>
      <c r="TIP34" s="113"/>
      <c r="TIQ34" s="113"/>
      <c r="TIR34" s="113"/>
      <c r="TIS34" s="113"/>
      <c r="TIT34" s="113"/>
      <c r="TIU34" s="113"/>
      <c r="TIV34" s="113"/>
      <c r="TIW34" s="113"/>
      <c r="TIX34" s="113"/>
      <c r="TIY34" s="113"/>
      <c r="TIZ34" s="113"/>
      <c r="TJA34" s="113"/>
      <c r="TJB34" s="113"/>
      <c r="TJC34" s="113"/>
      <c r="TJD34" s="113"/>
      <c r="TJE34" s="113"/>
      <c r="TJF34" s="113"/>
      <c r="TJG34" s="113"/>
      <c r="TJH34" s="113"/>
      <c r="TJI34" s="113"/>
      <c r="TJJ34" s="113"/>
      <c r="TJK34" s="113"/>
      <c r="TJL34" s="113"/>
      <c r="TJM34" s="113"/>
      <c r="TJN34" s="113"/>
      <c r="TJO34" s="113"/>
      <c r="TJP34" s="113"/>
      <c r="TJQ34" s="113"/>
      <c r="TJR34" s="113"/>
      <c r="TJS34" s="113"/>
      <c r="TJT34" s="113"/>
      <c r="TJU34" s="113"/>
      <c r="TJV34" s="113"/>
      <c r="TJW34" s="113"/>
      <c r="TJX34" s="113"/>
      <c r="TJY34" s="113"/>
      <c r="TJZ34" s="113"/>
      <c r="TKA34" s="113"/>
      <c r="TKB34" s="113"/>
      <c r="TKC34" s="113"/>
      <c r="TKD34" s="113"/>
      <c r="TKE34" s="113"/>
      <c r="TKF34" s="113"/>
      <c r="TKG34" s="113"/>
      <c r="TKH34" s="113"/>
      <c r="TKI34" s="113"/>
      <c r="TKJ34" s="113"/>
      <c r="TKK34" s="113"/>
      <c r="TKL34" s="113"/>
      <c r="TKM34" s="113"/>
      <c r="TKN34" s="113"/>
      <c r="TKO34" s="113"/>
      <c r="TKP34" s="113"/>
      <c r="TKQ34" s="113"/>
      <c r="TKR34" s="113"/>
      <c r="TKS34" s="117"/>
      <c r="TKT34" s="113"/>
      <c r="TKU34" s="113"/>
      <c r="TKV34" s="113"/>
      <c r="TKW34" s="113"/>
      <c r="TKX34" s="113"/>
      <c r="TKY34" s="113"/>
      <c r="TKZ34" s="113"/>
      <c r="TLA34" s="113"/>
      <c r="TLB34" s="113"/>
      <c r="TLC34" s="113"/>
      <c r="TLD34" s="113"/>
      <c r="TLE34" s="113"/>
      <c r="TLF34" s="113"/>
      <c r="TLG34" s="113"/>
      <c r="TLH34" s="113"/>
      <c r="TLI34" s="113"/>
      <c r="TLJ34" s="113"/>
      <c r="TLK34" s="113"/>
      <c r="TLL34" s="113"/>
      <c r="TLM34" s="113"/>
      <c r="TLN34" s="113"/>
      <c r="TLO34" s="113"/>
      <c r="TLP34" s="113"/>
      <c r="TLQ34" s="113"/>
      <c r="TLR34" s="113"/>
      <c r="TLS34" s="113"/>
      <c r="TLT34" s="113"/>
      <c r="TLU34" s="113"/>
      <c r="TLV34" s="113"/>
      <c r="TLW34" s="113"/>
      <c r="TLX34" s="113"/>
      <c r="TLY34" s="113"/>
      <c r="TLZ34" s="113"/>
      <c r="TMA34" s="113"/>
      <c r="TMB34" s="113"/>
      <c r="TMC34" s="113"/>
      <c r="TMD34" s="113"/>
      <c r="TME34" s="113"/>
      <c r="TMF34" s="113"/>
      <c r="TMG34" s="113"/>
      <c r="TMH34" s="113"/>
      <c r="TMI34" s="113"/>
      <c r="TMJ34" s="113"/>
      <c r="TMK34" s="113"/>
      <c r="TML34" s="113"/>
      <c r="TMM34" s="113"/>
      <c r="TMN34" s="113"/>
      <c r="TMO34" s="113"/>
      <c r="TMP34" s="113"/>
      <c r="TMQ34" s="113"/>
      <c r="TMR34" s="113"/>
      <c r="TMS34" s="113"/>
      <c r="TMT34" s="113"/>
      <c r="TMU34" s="113"/>
      <c r="TMV34" s="113"/>
      <c r="TMW34" s="113"/>
      <c r="TMX34" s="113"/>
      <c r="TMY34" s="113"/>
      <c r="TMZ34" s="113"/>
      <c r="TNA34" s="113"/>
      <c r="TNB34" s="113"/>
      <c r="TNC34" s="113"/>
      <c r="TND34" s="113"/>
      <c r="TNE34" s="113"/>
      <c r="TNF34" s="113"/>
      <c r="TNG34" s="113"/>
      <c r="TNH34" s="113"/>
      <c r="TNI34" s="113"/>
      <c r="TNJ34" s="113"/>
      <c r="TNK34" s="113"/>
      <c r="TNL34" s="113"/>
      <c r="TNM34" s="113"/>
      <c r="TNN34" s="113"/>
      <c r="TNO34" s="113"/>
      <c r="TNP34" s="113"/>
      <c r="TNQ34" s="113"/>
      <c r="TNR34" s="113"/>
      <c r="TNS34" s="113"/>
      <c r="TNT34" s="113"/>
      <c r="TNU34" s="113"/>
      <c r="TNV34" s="113"/>
      <c r="TNW34" s="113"/>
      <c r="TNX34" s="113"/>
      <c r="TNY34" s="113"/>
      <c r="TNZ34" s="113"/>
      <c r="TOA34" s="113"/>
      <c r="TOB34" s="113"/>
      <c r="TOC34" s="113"/>
      <c r="TOD34" s="113"/>
      <c r="TOE34" s="113"/>
      <c r="TOF34" s="113"/>
      <c r="TOG34" s="113"/>
      <c r="TOH34" s="113"/>
      <c r="TOI34" s="113"/>
      <c r="TOJ34" s="113"/>
      <c r="TOK34" s="113"/>
      <c r="TOL34" s="113"/>
      <c r="TOM34" s="113"/>
      <c r="TON34" s="113"/>
      <c r="TOO34" s="113"/>
      <c r="TOP34" s="113"/>
      <c r="TOQ34" s="113"/>
      <c r="TOR34" s="113"/>
      <c r="TOS34" s="113"/>
      <c r="TOT34" s="113"/>
      <c r="TOU34" s="113"/>
      <c r="TOV34" s="113"/>
      <c r="TOW34" s="113"/>
      <c r="TOX34" s="113"/>
      <c r="TOY34" s="113"/>
      <c r="TOZ34" s="113"/>
      <c r="TPA34" s="113"/>
      <c r="TPB34" s="113"/>
      <c r="TPC34" s="113"/>
      <c r="TPD34" s="113"/>
      <c r="TPE34" s="113"/>
      <c r="TPF34" s="113"/>
      <c r="TPG34" s="113"/>
      <c r="TPH34" s="113"/>
      <c r="TPI34" s="113"/>
      <c r="TPJ34" s="113"/>
      <c r="TPK34" s="113"/>
      <c r="TPL34" s="113"/>
      <c r="TPM34" s="113"/>
      <c r="TPN34" s="113"/>
      <c r="TPO34" s="113"/>
      <c r="TPP34" s="117"/>
      <c r="TPQ34" s="113"/>
      <c r="TPR34" s="113"/>
      <c r="TPS34" s="113"/>
      <c r="TPT34" s="113"/>
      <c r="TPU34" s="113"/>
      <c r="TPV34" s="113"/>
      <c r="TPW34" s="113"/>
      <c r="TPX34" s="113"/>
      <c r="TPY34" s="113"/>
      <c r="TPZ34" s="113"/>
      <c r="TQA34" s="113"/>
      <c r="TQB34" s="113"/>
      <c r="TQC34" s="113"/>
      <c r="TQD34" s="113"/>
      <c r="TQE34" s="113"/>
      <c r="TQF34" s="113"/>
      <c r="TQG34" s="113"/>
      <c r="TQH34" s="113"/>
      <c r="TQI34" s="113"/>
      <c r="TQJ34" s="113"/>
      <c r="TQK34" s="113"/>
      <c r="TQL34" s="113"/>
      <c r="TQM34" s="113"/>
      <c r="TQN34" s="113"/>
      <c r="TQO34" s="113"/>
      <c r="TQP34" s="113"/>
      <c r="TQQ34" s="113"/>
      <c r="TQR34" s="113"/>
      <c r="TQS34" s="113"/>
      <c r="TQT34" s="113"/>
      <c r="TQU34" s="113"/>
      <c r="TQV34" s="113"/>
      <c r="TQW34" s="113"/>
      <c r="TQX34" s="113"/>
      <c r="TQY34" s="113"/>
      <c r="TQZ34" s="113"/>
      <c r="TRA34" s="113"/>
      <c r="TRB34" s="113"/>
      <c r="TRC34" s="113"/>
      <c r="TRD34" s="113"/>
      <c r="TRE34" s="113"/>
      <c r="TRF34" s="113"/>
      <c r="TRG34" s="113"/>
      <c r="TRH34" s="113"/>
      <c r="TRI34" s="113"/>
      <c r="TRJ34" s="113"/>
      <c r="TRK34" s="113"/>
      <c r="TRL34" s="113"/>
      <c r="TRM34" s="113"/>
      <c r="TRN34" s="113"/>
      <c r="TRO34" s="113"/>
      <c r="TRP34" s="113"/>
      <c r="TRQ34" s="113"/>
      <c r="TRR34" s="113"/>
      <c r="TRS34" s="113"/>
      <c r="TRT34" s="113"/>
      <c r="TRU34" s="113"/>
      <c r="TRV34" s="113"/>
      <c r="TRW34" s="113"/>
      <c r="TRX34" s="113"/>
      <c r="TRY34" s="113"/>
      <c r="TRZ34" s="113"/>
      <c r="TSA34" s="113"/>
      <c r="TSB34" s="113"/>
      <c r="TSC34" s="113"/>
      <c r="TSD34" s="113"/>
      <c r="TSE34" s="113"/>
      <c r="TSF34" s="113"/>
      <c r="TSG34" s="113"/>
      <c r="TSH34" s="113"/>
      <c r="TSI34" s="113"/>
      <c r="TSJ34" s="113"/>
      <c r="TSK34" s="113"/>
      <c r="TSL34" s="113"/>
      <c r="TSM34" s="113"/>
      <c r="TSN34" s="113"/>
      <c r="TSO34" s="113"/>
      <c r="TSP34" s="113"/>
      <c r="TSQ34" s="113"/>
      <c r="TSR34" s="113"/>
      <c r="TSS34" s="113"/>
      <c r="TST34" s="113"/>
      <c r="TSU34" s="113"/>
      <c r="TSV34" s="113"/>
      <c r="TSW34" s="113"/>
      <c r="TSX34" s="113"/>
      <c r="TSY34" s="113"/>
      <c r="TSZ34" s="113"/>
      <c r="TTA34" s="113"/>
      <c r="TTB34" s="113"/>
      <c r="TTC34" s="113"/>
      <c r="TTD34" s="113"/>
      <c r="TTE34" s="113"/>
      <c r="TTF34" s="113"/>
      <c r="TTG34" s="113"/>
      <c r="TTH34" s="113"/>
      <c r="TTI34" s="113"/>
      <c r="TTJ34" s="113"/>
      <c r="TTK34" s="113"/>
      <c r="TTL34" s="113"/>
      <c r="TTM34" s="113"/>
      <c r="TTN34" s="113"/>
      <c r="TTO34" s="113"/>
      <c r="TTP34" s="113"/>
      <c r="TTQ34" s="113"/>
      <c r="TTR34" s="113"/>
      <c r="TTS34" s="113"/>
      <c r="TTT34" s="113"/>
      <c r="TTU34" s="113"/>
      <c r="TTV34" s="113"/>
      <c r="TTW34" s="113"/>
      <c r="TTX34" s="113"/>
      <c r="TTY34" s="113"/>
      <c r="TTZ34" s="113"/>
      <c r="TUA34" s="113"/>
      <c r="TUB34" s="113"/>
      <c r="TUC34" s="113"/>
      <c r="TUD34" s="113"/>
      <c r="TUE34" s="113"/>
      <c r="TUF34" s="113"/>
      <c r="TUG34" s="113"/>
      <c r="TUH34" s="113"/>
      <c r="TUI34" s="113"/>
      <c r="TUJ34" s="113"/>
      <c r="TUK34" s="113"/>
      <c r="TUL34" s="113"/>
      <c r="TUM34" s="117"/>
      <c r="TUN34" s="113"/>
      <c r="TUO34" s="113"/>
      <c r="TUP34" s="113"/>
      <c r="TUQ34" s="113"/>
      <c r="TUR34" s="113"/>
      <c r="TUS34" s="113"/>
      <c r="TUT34" s="113"/>
      <c r="TUU34" s="113"/>
      <c r="TUV34" s="113"/>
      <c r="TUW34" s="113"/>
      <c r="TUX34" s="113"/>
      <c r="TUY34" s="113"/>
      <c r="TUZ34" s="113"/>
      <c r="TVA34" s="113"/>
      <c r="TVB34" s="113"/>
      <c r="TVC34" s="113"/>
      <c r="TVD34" s="113"/>
      <c r="TVE34" s="113"/>
      <c r="TVF34" s="113"/>
      <c r="TVG34" s="113"/>
      <c r="TVH34" s="113"/>
      <c r="TVI34" s="113"/>
      <c r="TVJ34" s="113"/>
      <c r="TVK34" s="113"/>
      <c r="TVL34" s="113"/>
      <c r="TVM34" s="113"/>
      <c r="TVN34" s="113"/>
      <c r="TVO34" s="113"/>
      <c r="TVP34" s="113"/>
      <c r="TVQ34" s="113"/>
      <c r="TVR34" s="113"/>
      <c r="TVS34" s="113"/>
      <c r="TVT34" s="113"/>
      <c r="TVU34" s="113"/>
      <c r="TVV34" s="113"/>
      <c r="TVW34" s="113"/>
      <c r="TVX34" s="113"/>
      <c r="TVY34" s="113"/>
      <c r="TVZ34" s="113"/>
      <c r="TWA34" s="113"/>
      <c r="TWB34" s="113"/>
      <c r="TWC34" s="113"/>
      <c r="TWD34" s="113"/>
      <c r="TWE34" s="113"/>
      <c r="TWF34" s="113"/>
      <c r="TWG34" s="113"/>
      <c r="TWH34" s="113"/>
      <c r="TWI34" s="113"/>
      <c r="TWJ34" s="113"/>
      <c r="TWK34" s="113"/>
      <c r="TWL34" s="113"/>
      <c r="TWM34" s="113"/>
      <c r="TWN34" s="113"/>
      <c r="TWO34" s="113"/>
      <c r="TWP34" s="113"/>
      <c r="TWQ34" s="113"/>
      <c r="TWR34" s="113"/>
      <c r="TWS34" s="113"/>
      <c r="TWT34" s="113"/>
      <c r="TWU34" s="113"/>
      <c r="TWV34" s="113"/>
      <c r="TWW34" s="113"/>
      <c r="TWX34" s="113"/>
      <c r="TWY34" s="113"/>
      <c r="TWZ34" s="113"/>
      <c r="TXA34" s="113"/>
      <c r="TXB34" s="113"/>
      <c r="TXC34" s="113"/>
      <c r="TXD34" s="113"/>
      <c r="TXE34" s="113"/>
      <c r="TXF34" s="113"/>
      <c r="TXG34" s="113"/>
      <c r="TXH34" s="113"/>
      <c r="TXI34" s="113"/>
      <c r="TXJ34" s="113"/>
      <c r="TXK34" s="113"/>
      <c r="TXL34" s="113"/>
      <c r="TXM34" s="113"/>
      <c r="TXN34" s="113"/>
      <c r="TXO34" s="113"/>
      <c r="TXP34" s="113"/>
      <c r="TXQ34" s="113"/>
      <c r="TXR34" s="113"/>
      <c r="TXS34" s="113"/>
      <c r="TXT34" s="113"/>
      <c r="TXU34" s="113"/>
      <c r="TXV34" s="113"/>
      <c r="TXW34" s="113"/>
      <c r="TXX34" s="113"/>
      <c r="TXY34" s="113"/>
      <c r="TXZ34" s="113"/>
      <c r="TYA34" s="113"/>
      <c r="TYB34" s="113"/>
      <c r="TYC34" s="113"/>
      <c r="TYD34" s="113"/>
      <c r="TYE34" s="113"/>
      <c r="TYF34" s="113"/>
      <c r="TYG34" s="113"/>
      <c r="TYH34" s="113"/>
      <c r="TYI34" s="113"/>
      <c r="TYJ34" s="113"/>
      <c r="TYK34" s="113"/>
      <c r="TYL34" s="113"/>
      <c r="TYM34" s="113"/>
      <c r="TYN34" s="113"/>
      <c r="TYO34" s="113"/>
      <c r="TYP34" s="113"/>
      <c r="TYQ34" s="113"/>
      <c r="TYR34" s="113"/>
      <c r="TYS34" s="113"/>
      <c r="TYT34" s="113"/>
      <c r="TYU34" s="113"/>
      <c r="TYV34" s="113"/>
      <c r="TYW34" s="113"/>
      <c r="TYX34" s="113"/>
      <c r="TYY34" s="113"/>
      <c r="TYZ34" s="113"/>
      <c r="TZA34" s="113"/>
      <c r="TZB34" s="113"/>
      <c r="TZC34" s="113"/>
      <c r="TZD34" s="113"/>
      <c r="TZE34" s="113"/>
      <c r="TZF34" s="113"/>
      <c r="TZG34" s="113"/>
      <c r="TZH34" s="113"/>
      <c r="TZI34" s="113"/>
      <c r="TZJ34" s="117"/>
      <c r="TZK34" s="113"/>
      <c r="TZL34" s="113"/>
      <c r="TZM34" s="113"/>
      <c r="TZN34" s="113"/>
      <c r="TZO34" s="113"/>
      <c r="TZP34" s="113"/>
      <c r="TZQ34" s="113"/>
      <c r="TZR34" s="113"/>
      <c r="TZS34" s="113"/>
      <c r="TZT34" s="113"/>
      <c r="TZU34" s="113"/>
      <c r="TZV34" s="113"/>
      <c r="TZW34" s="113"/>
      <c r="TZX34" s="113"/>
      <c r="TZY34" s="113"/>
      <c r="TZZ34" s="113"/>
      <c r="UAA34" s="113"/>
      <c r="UAB34" s="113"/>
      <c r="UAC34" s="113"/>
      <c r="UAD34" s="113"/>
      <c r="UAE34" s="113"/>
      <c r="UAF34" s="113"/>
      <c r="UAG34" s="113"/>
      <c r="UAH34" s="113"/>
      <c r="UAI34" s="113"/>
      <c r="UAJ34" s="113"/>
      <c r="UAK34" s="113"/>
      <c r="UAL34" s="113"/>
      <c r="UAM34" s="113"/>
      <c r="UAN34" s="113"/>
      <c r="UAO34" s="113"/>
      <c r="UAP34" s="113"/>
      <c r="UAQ34" s="113"/>
      <c r="UAR34" s="113"/>
      <c r="UAS34" s="113"/>
      <c r="UAT34" s="113"/>
      <c r="UAU34" s="113"/>
      <c r="UAV34" s="113"/>
      <c r="UAW34" s="113"/>
      <c r="UAX34" s="113"/>
      <c r="UAY34" s="113"/>
      <c r="UAZ34" s="113"/>
      <c r="UBA34" s="113"/>
      <c r="UBB34" s="113"/>
      <c r="UBC34" s="113"/>
      <c r="UBD34" s="113"/>
      <c r="UBE34" s="113"/>
      <c r="UBF34" s="113"/>
      <c r="UBG34" s="113"/>
      <c r="UBH34" s="113"/>
      <c r="UBI34" s="113"/>
      <c r="UBJ34" s="113"/>
      <c r="UBK34" s="113"/>
      <c r="UBL34" s="113"/>
      <c r="UBM34" s="113"/>
      <c r="UBN34" s="113"/>
      <c r="UBO34" s="113"/>
      <c r="UBP34" s="113"/>
      <c r="UBQ34" s="113"/>
      <c r="UBR34" s="113"/>
      <c r="UBS34" s="113"/>
      <c r="UBT34" s="113"/>
      <c r="UBU34" s="113"/>
      <c r="UBV34" s="113"/>
      <c r="UBW34" s="113"/>
      <c r="UBX34" s="113"/>
      <c r="UBY34" s="113"/>
      <c r="UBZ34" s="113"/>
      <c r="UCA34" s="113"/>
      <c r="UCB34" s="113"/>
      <c r="UCC34" s="113"/>
      <c r="UCD34" s="113"/>
      <c r="UCE34" s="113"/>
      <c r="UCF34" s="113"/>
      <c r="UCG34" s="113"/>
      <c r="UCH34" s="113"/>
      <c r="UCI34" s="113"/>
      <c r="UCJ34" s="113"/>
      <c r="UCK34" s="113"/>
      <c r="UCL34" s="113"/>
      <c r="UCM34" s="113"/>
      <c r="UCN34" s="113"/>
      <c r="UCO34" s="113"/>
      <c r="UCP34" s="113"/>
      <c r="UCQ34" s="113"/>
      <c r="UCR34" s="113"/>
      <c r="UCS34" s="113"/>
      <c r="UCT34" s="113"/>
      <c r="UCU34" s="113"/>
      <c r="UCV34" s="113"/>
      <c r="UCW34" s="113"/>
      <c r="UCX34" s="113"/>
      <c r="UCY34" s="113"/>
      <c r="UCZ34" s="113"/>
      <c r="UDA34" s="113"/>
      <c r="UDB34" s="113"/>
      <c r="UDC34" s="113"/>
      <c r="UDD34" s="113"/>
      <c r="UDE34" s="113"/>
      <c r="UDF34" s="113"/>
      <c r="UDG34" s="113"/>
      <c r="UDH34" s="113"/>
      <c r="UDI34" s="113"/>
      <c r="UDJ34" s="113"/>
      <c r="UDK34" s="113"/>
      <c r="UDL34" s="113"/>
      <c r="UDM34" s="113"/>
      <c r="UDN34" s="113"/>
      <c r="UDO34" s="113"/>
      <c r="UDP34" s="113"/>
      <c r="UDQ34" s="113"/>
      <c r="UDR34" s="113"/>
      <c r="UDS34" s="113"/>
      <c r="UDT34" s="113"/>
      <c r="UDU34" s="113"/>
      <c r="UDV34" s="113"/>
      <c r="UDW34" s="113"/>
      <c r="UDX34" s="113"/>
      <c r="UDY34" s="113"/>
      <c r="UDZ34" s="113"/>
      <c r="UEA34" s="113"/>
      <c r="UEB34" s="113"/>
      <c r="UEC34" s="113"/>
      <c r="UED34" s="113"/>
      <c r="UEE34" s="113"/>
      <c r="UEF34" s="113"/>
      <c r="UEG34" s="117"/>
      <c r="UEH34" s="113"/>
      <c r="UEI34" s="113"/>
      <c r="UEJ34" s="113"/>
      <c r="UEK34" s="113"/>
      <c r="UEL34" s="113"/>
      <c r="UEM34" s="113"/>
      <c r="UEN34" s="113"/>
      <c r="UEO34" s="113"/>
      <c r="UEP34" s="113"/>
      <c r="UEQ34" s="113"/>
      <c r="UER34" s="113"/>
      <c r="UES34" s="113"/>
      <c r="UET34" s="113"/>
      <c r="UEU34" s="113"/>
      <c r="UEV34" s="113"/>
      <c r="UEW34" s="113"/>
      <c r="UEX34" s="113"/>
      <c r="UEY34" s="113"/>
      <c r="UEZ34" s="113"/>
      <c r="UFA34" s="113"/>
      <c r="UFB34" s="113"/>
      <c r="UFC34" s="113"/>
      <c r="UFD34" s="113"/>
      <c r="UFE34" s="113"/>
      <c r="UFF34" s="113"/>
      <c r="UFG34" s="113"/>
      <c r="UFH34" s="113"/>
      <c r="UFI34" s="113"/>
      <c r="UFJ34" s="113"/>
      <c r="UFK34" s="113"/>
      <c r="UFL34" s="113"/>
      <c r="UFM34" s="113"/>
      <c r="UFN34" s="113"/>
      <c r="UFO34" s="113"/>
      <c r="UFP34" s="113"/>
      <c r="UFQ34" s="113"/>
      <c r="UFR34" s="113"/>
      <c r="UFS34" s="113"/>
      <c r="UFT34" s="113"/>
      <c r="UFU34" s="113"/>
      <c r="UFV34" s="113"/>
      <c r="UFW34" s="113"/>
      <c r="UFX34" s="113"/>
      <c r="UFY34" s="113"/>
      <c r="UFZ34" s="113"/>
      <c r="UGA34" s="113"/>
      <c r="UGB34" s="113"/>
      <c r="UGC34" s="113"/>
      <c r="UGD34" s="113"/>
      <c r="UGE34" s="113"/>
      <c r="UGF34" s="113"/>
      <c r="UGG34" s="113"/>
      <c r="UGH34" s="113"/>
      <c r="UGI34" s="113"/>
      <c r="UGJ34" s="113"/>
      <c r="UGK34" s="113"/>
      <c r="UGL34" s="113"/>
      <c r="UGM34" s="113"/>
      <c r="UGN34" s="113"/>
      <c r="UGO34" s="113"/>
      <c r="UGP34" s="113"/>
      <c r="UGQ34" s="113"/>
      <c r="UGR34" s="113"/>
      <c r="UGS34" s="113"/>
      <c r="UGT34" s="113"/>
      <c r="UGU34" s="113"/>
      <c r="UGV34" s="113"/>
      <c r="UGW34" s="113"/>
      <c r="UGX34" s="113"/>
      <c r="UGY34" s="113"/>
      <c r="UGZ34" s="113"/>
      <c r="UHA34" s="113"/>
      <c r="UHB34" s="113"/>
      <c r="UHC34" s="113"/>
      <c r="UHD34" s="113"/>
      <c r="UHE34" s="113"/>
      <c r="UHF34" s="113"/>
      <c r="UHG34" s="113"/>
      <c r="UHH34" s="113"/>
      <c r="UHI34" s="113"/>
      <c r="UHJ34" s="113"/>
      <c r="UHK34" s="113"/>
      <c r="UHL34" s="113"/>
      <c r="UHM34" s="113"/>
      <c r="UHN34" s="113"/>
      <c r="UHO34" s="113"/>
      <c r="UHP34" s="113"/>
      <c r="UHQ34" s="113"/>
      <c r="UHR34" s="113"/>
      <c r="UHS34" s="113"/>
      <c r="UHT34" s="113"/>
      <c r="UHU34" s="113"/>
      <c r="UHV34" s="113"/>
      <c r="UHW34" s="113"/>
      <c r="UHX34" s="113"/>
      <c r="UHY34" s="113"/>
      <c r="UHZ34" s="113"/>
      <c r="UIA34" s="113"/>
      <c r="UIB34" s="113"/>
      <c r="UIC34" s="113"/>
      <c r="UID34" s="113"/>
      <c r="UIE34" s="113"/>
      <c r="UIF34" s="113"/>
      <c r="UIG34" s="113"/>
      <c r="UIH34" s="113"/>
      <c r="UII34" s="113"/>
      <c r="UIJ34" s="113"/>
      <c r="UIK34" s="113"/>
      <c r="UIL34" s="113"/>
      <c r="UIM34" s="113"/>
      <c r="UIN34" s="113"/>
      <c r="UIO34" s="113"/>
      <c r="UIP34" s="113"/>
      <c r="UIQ34" s="113"/>
      <c r="UIR34" s="113"/>
      <c r="UIS34" s="113"/>
      <c r="UIT34" s="113"/>
      <c r="UIU34" s="113"/>
      <c r="UIV34" s="113"/>
      <c r="UIW34" s="113"/>
      <c r="UIX34" s="113"/>
      <c r="UIY34" s="113"/>
      <c r="UIZ34" s="113"/>
      <c r="UJA34" s="113"/>
      <c r="UJB34" s="113"/>
      <c r="UJC34" s="113"/>
      <c r="UJD34" s="117"/>
      <c r="UJE34" s="113"/>
      <c r="UJF34" s="113"/>
      <c r="UJG34" s="113"/>
      <c r="UJH34" s="113"/>
      <c r="UJI34" s="113"/>
      <c r="UJJ34" s="113"/>
      <c r="UJK34" s="113"/>
      <c r="UJL34" s="113"/>
      <c r="UJM34" s="113"/>
      <c r="UJN34" s="113"/>
      <c r="UJO34" s="113"/>
      <c r="UJP34" s="113"/>
      <c r="UJQ34" s="113"/>
      <c r="UJR34" s="113"/>
      <c r="UJS34" s="113"/>
      <c r="UJT34" s="113"/>
      <c r="UJU34" s="113"/>
      <c r="UJV34" s="113"/>
      <c r="UJW34" s="113"/>
      <c r="UJX34" s="113"/>
      <c r="UJY34" s="113"/>
      <c r="UJZ34" s="113"/>
      <c r="UKA34" s="113"/>
      <c r="UKB34" s="113"/>
      <c r="UKC34" s="113"/>
      <c r="UKD34" s="113"/>
      <c r="UKE34" s="113"/>
      <c r="UKF34" s="113"/>
      <c r="UKG34" s="113"/>
      <c r="UKH34" s="113"/>
      <c r="UKI34" s="113"/>
      <c r="UKJ34" s="113"/>
      <c r="UKK34" s="113"/>
      <c r="UKL34" s="113"/>
      <c r="UKM34" s="113"/>
      <c r="UKN34" s="113"/>
      <c r="UKO34" s="113"/>
      <c r="UKP34" s="113"/>
      <c r="UKQ34" s="113"/>
      <c r="UKR34" s="113"/>
      <c r="UKS34" s="113"/>
      <c r="UKT34" s="113"/>
      <c r="UKU34" s="113"/>
      <c r="UKV34" s="113"/>
      <c r="UKW34" s="113"/>
      <c r="UKX34" s="113"/>
      <c r="UKY34" s="113"/>
      <c r="UKZ34" s="113"/>
      <c r="ULA34" s="113"/>
      <c r="ULB34" s="113"/>
      <c r="ULC34" s="113"/>
      <c r="ULD34" s="113"/>
      <c r="ULE34" s="113"/>
      <c r="ULF34" s="113"/>
      <c r="ULG34" s="113"/>
      <c r="ULH34" s="113"/>
      <c r="ULI34" s="113"/>
      <c r="ULJ34" s="113"/>
      <c r="ULK34" s="113"/>
      <c r="ULL34" s="113"/>
      <c r="ULM34" s="113"/>
      <c r="ULN34" s="113"/>
      <c r="ULO34" s="113"/>
      <c r="ULP34" s="113"/>
      <c r="ULQ34" s="113"/>
      <c r="ULR34" s="113"/>
      <c r="ULS34" s="113"/>
      <c r="ULT34" s="113"/>
      <c r="ULU34" s="113"/>
      <c r="ULV34" s="113"/>
      <c r="ULW34" s="113"/>
      <c r="ULX34" s="113"/>
      <c r="ULY34" s="113"/>
      <c r="ULZ34" s="113"/>
      <c r="UMA34" s="113"/>
      <c r="UMB34" s="113"/>
      <c r="UMC34" s="113"/>
      <c r="UMD34" s="113"/>
      <c r="UME34" s="113"/>
      <c r="UMF34" s="113"/>
      <c r="UMG34" s="113"/>
      <c r="UMH34" s="113"/>
      <c r="UMI34" s="113"/>
      <c r="UMJ34" s="113"/>
      <c r="UMK34" s="113"/>
      <c r="UML34" s="113"/>
      <c r="UMM34" s="113"/>
      <c r="UMN34" s="113"/>
      <c r="UMO34" s="113"/>
      <c r="UMP34" s="113"/>
      <c r="UMQ34" s="113"/>
      <c r="UMR34" s="113"/>
      <c r="UMS34" s="113"/>
      <c r="UMT34" s="113"/>
      <c r="UMU34" s="113"/>
      <c r="UMV34" s="113"/>
      <c r="UMW34" s="113"/>
      <c r="UMX34" s="113"/>
      <c r="UMY34" s="113"/>
      <c r="UMZ34" s="113"/>
      <c r="UNA34" s="113"/>
      <c r="UNB34" s="113"/>
      <c r="UNC34" s="113"/>
      <c r="UND34" s="113"/>
      <c r="UNE34" s="113"/>
      <c r="UNF34" s="113"/>
      <c r="UNG34" s="113"/>
      <c r="UNH34" s="113"/>
      <c r="UNI34" s="113"/>
      <c r="UNJ34" s="113"/>
      <c r="UNK34" s="113"/>
      <c r="UNL34" s="113"/>
      <c r="UNM34" s="113"/>
      <c r="UNN34" s="113"/>
      <c r="UNO34" s="113"/>
      <c r="UNP34" s="113"/>
      <c r="UNQ34" s="113"/>
      <c r="UNR34" s="113"/>
      <c r="UNS34" s="113"/>
      <c r="UNT34" s="113"/>
      <c r="UNU34" s="113"/>
      <c r="UNV34" s="113"/>
      <c r="UNW34" s="113"/>
      <c r="UNX34" s="113"/>
      <c r="UNY34" s="113"/>
      <c r="UNZ34" s="113"/>
      <c r="UOA34" s="117"/>
      <c r="UOB34" s="113"/>
      <c r="UOC34" s="113"/>
      <c r="UOD34" s="113"/>
      <c r="UOE34" s="113"/>
      <c r="UOF34" s="113"/>
      <c r="UOG34" s="113"/>
      <c r="UOH34" s="113"/>
      <c r="UOI34" s="113"/>
      <c r="UOJ34" s="113"/>
      <c r="UOK34" s="113"/>
      <c r="UOL34" s="113"/>
      <c r="UOM34" s="113"/>
      <c r="UON34" s="113"/>
      <c r="UOO34" s="113"/>
      <c r="UOP34" s="113"/>
      <c r="UOQ34" s="113"/>
      <c r="UOR34" s="113"/>
      <c r="UOS34" s="113"/>
      <c r="UOT34" s="113"/>
      <c r="UOU34" s="113"/>
      <c r="UOV34" s="113"/>
      <c r="UOW34" s="113"/>
      <c r="UOX34" s="113"/>
      <c r="UOY34" s="113"/>
      <c r="UOZ34" s="113"/>
      <c r="UPA34" s="113"/>
      <c r="UPB34" s="113"/>
      <c r="UPC34" s="113"/>
      <c r="UPD34" s="113"/>
      <c r="UPE34" s="113"/>
      <c r="UPF34" s="113"/>
      <c r="UPG34" s="113"/>
      <c r="UPH34" s="113"/>
      <c r="UPI34" s="113"/>
      <c r="UPJ34" s="113"/>
      <c r="UPK34" s="113"/>
      <c r="UPL34" s="113"/>
      <c r="UPM34" s="113"/>
      <c r="UPN34" s="113"/>
      <c r="UPO34" s="113"/>
      <c r="UPP34" s="113"/>
      <c r="UPQ34" s="113"/>
      <c r="UPR34" s="113"/>
      <c r="UPS34" s="113"/>
      <c r="UPT34" s="113"/>
      <c r="UPU34" s="113"/>
      <c r="UPV34" s="113"/>
      <c r="UPW34" s="113"/>
      <c r="UPX34" s="113"/>
      <c r="UPY34" s="113"/>
      <c r="UPZ34" s="113"/>
      <c r="UQA34" s="113"/>
      <c r="UQB34" s="113"/>
      <c r="UQC34" s="113"/>
      <c r="UQD34" s="113"/>
      <c r="UQE34" s="113"/>
      <c r="UQF34" s="113"/>
      <c r="UQG34" s="113"/>
      <c r="UQH34" s="113"/>
      <c r="UQI34" s="113"/>
      <c r="UQJ34" s="113"/>
      <c r="UQK34" s="113"/>
      <c r="UQL34" s="113"/>
      <c r="UQM34" s="113"/>
      <c r="UQN34" s="113"/>
      <c r="UQO34" s="113"/>
      <c r="UQP34" s="113"/>
      <c r="UQQ34" s="113"/>
      <c r="UQR34" s="113"/>
      <c r="UQS34" s="113"/>
      <c r="UQT34" s="113"/>
      <c r="UQU34" s="113"/>
      <c r="UQV34" s="113"/>
      <c r="UQW34" s="113"/>
      <c r="UQX34" s="113"/>
      <c r="UQY34" s="113"/>
      <c r="UQZ34" s="113"/>
      <c r="URA34" s="113"/>
      <c r="URB34" s="113"/>
      <c r="URC34" s="113"/>
      <c r="URD34" s="113"/>
      <c r="URE34" s="113"/>
      <c r="URF34" s="113"/>
      <c r="URG34" s="113"/>
      <c r="URH34" s="113"/>
      <c r="URI34" s="113"/>
      <c r="URJ34" s="113"/>
      <c r="URK34" s="113"/>
      <c r="URL34" s="113"/>
      <c r="URM34" s="113"/>
      <c r="URN34" s="113"/>
      <c r="URO34" s="113"/>
      <c r="URP34" s="113"/>
      <c r="URQ34" s="113"/>
      <c r="URR34" s="113"/>
      <c r="URS34" s="113"/>
      <c r="URT34" s="113"/>
      <c r="URU34" s="113"/>
      <c r="URV34" s="113"/>
      <c r="URW34" s="113"/>
      <c r="URX34" s="113"/>
      <c r="URY34" s="113"/>
      <c r="URZ34" s="113"/>
      <c r="USA34" s="113"/>
      <c r="USB34" s="113"/>
      <c r="USC34" s="113"/>
      <c r="USD34" s="113"/>
      <c r="USE34" s="113"/>
      <c r="USF34" s="113"/>
      <c r="USG34" s="113"/>
      <c r="USH34" s="113"/>
      <c r="USI34" s="113"/>
      <c r="USJ34" s="113"/>
      <c r="USK34" s="113"/>
      <c r="USL34" s="113"/>
      <c r="USM34" s="113"/>
      <c r="USN34" s="113"/>
      <c r="USO34" s="113"/>
      <c r="USP34" s="113"/>
      <c r="USQ34" s="113"/>
      <c r="USR34" s="113"/>
      <c r="USS34" s="113"/>
      <c r="UST34" s="113"/>
      <c r="USU34" s="113"/>
      <c r="USV34" s="113"/>
      <c r="USW34" s="113"/>
      <c r="USX34" s="117"/>
      <c r="USY34" s="113"/>
      <c r="USZ34" s="113"/>
      <c r="UTA34" s="113"/>
      <c r="UTB34" s="113"/>
      <c r="UTC34" s="113"/>
      <c r="UTD34" s="113"/>
      <c r="UTE34" s="113"/>
      <c r="UTF34" s="113"/>
      <c r="UTG34" s="113"/>
      <c r="UTH34" s="113"/>
      <c r="UTI34" s="113"/>
      <c r="UTJ34" s="113"/>
      <c r="UTK34" s="113"/>
      <c r="UTL34" s="113"/>
      <c r="UTM34" s="113"/>
      <c r="UTN34" s="113"/>
      <c r="UTO34" s="113"/>
      <c r="UTP34" s="113"/>
      <c r="UTQ34" s="113"/>
      <c r="UTR34" s="113"/>
      <c r="UTS34" s="113"/>
      <c r="UTT34" s="113"/>
      <c r="UTU34" s="113"/>
      <c r="UTV34" s="113"/>
      <c r="UTW34" s="113"/>
      <c r="UTX34" s="113"/>
      <c r="UTY34" s="113"/>
      <c r="UTZ34" s="113"/>
      <c r="UUA34" s="113"/>
      <c r="UUB34" s="113"/>
      <c r="UUC34" s="113"/>
      <c r="UUD34" s="113"/>
      <c r="UUE34" s="113"/>
      <c r="UUF34" s="113"/>
      <c r="UUG34" s="113"/>
      <c r="UUH34" s="113"/>
      <c r="UUI34" s="113"/>
      <c r="UUJ34" s="113"/>
      <c r="UUK34" s="113"/>
      <c r="UUL34" s="113"/>
      <c r="UUM34" s="113"/>
      <c r="UUN34" s="113"/>
      <c r="UUO34" s="113"/>
      <c r="UUP34" s="113"/>
      <c r="UUQ34" s="113"/>
      <c r="UUR34" s="113"/>
      <c r="UUS34" s="113"/>
      <c r="UUT34" s="113"/>
      <c r="UUU34" s="113"/>
      <c r="UUV34" s="113"/>
      <c r="UUW34" s="113"/>
      <c r="UUX34" s="113"/>
      <c r="UUY34" s="113"/>
      <c r="UUZ34" s="113"/>
      <c r="UVA34" s="113"/>
      <c r="UVB34" s="113"/>
      <c r="UVC34" s="113"/>
      <c r="UVD34" s="113"/>
      <c r="UVE34" s="113"/>
      <c r="UVF34" s="113"/>
      <c r="UVG34" s="113"/>
      <c r="UVH34" s="113"/>
      <c r="UVI34" s="113"/>
      <c r="UVJ34" s="113"/>
      <c r="UVK34" s="113"/>
      <c r="UVL34" s="113"/>
      <c r="UVM34" s="113"/>
      <c r="UVN34" s="113"/>
      <c r="UVO34" s="113"/>
      <c r="UVP34" s="113"/>
      <c r="UVQ34" s="113"/>
      <c r="UVR34" s="113"/>
      <c r="UVS34" s="113"/>
      <c r="UVT34" s="113"/>
      <c r="UVU34" s="113"/>
      <c r="UVV34" s="113"/>
      <c r="UVW34" s="113"/>
      <c r="UVX34" s="113"/>
      <c r="UVY34" s="113"/>
      <c r="UVZ34" s="113"/>
      <c r="UWA34" s="113"/>
      <c r="UWB34" s="113"/>
      <c r="UWC34" s="113"/>
      <c r="UWD34" s="113"/>
      <c r="UWE34" s="113"/>
      <c r="UWF34" s="113"/>
      <c r="UWG34" s="113"/>
      <c r="UWH34" s="113"/>
      <c r="UWI34" s="113"/>
      <c r="UWJ34" s="113"/>
      <c r="UWK34" s="113"/>
      <c r="UWL34" s="113"/>
      <c r="UWM34" s="113"/>
      <c r="UWN34" s="113"/>
      <c r="UWO34" s="113"/>
      <c r="UWP34" s="113"/>
      <c r="UWQ34" s="113"/>
      <c r="UWR34" s="113"/>
      <c r="UWS34" s="113"/>
      <c r="UWT34" s="113"/>
      <c r="UWU34" s="113"/>
      <c r="UWV34" s="113"/>
      <c r="UWW34" s="113"/>
      <c r="UWX34" s="113"/>
      <c r="UWY34" s="113"/>
      <c r="UWZ34" s="113"/>
      <c r="UXA34" s="113"/>
      <c r="UXB34" s="113"/>
      <c r="UXC34" s="113"/>
      <c r="UXD34" s="113"/>
      <c r="UXE34" s="113"/>
      <c r="UXF34" s="113"/>
      <c r="UXG34" s="113"/>
      <c r="UXH34" s="113"/>
      <c r="UXI34" s="113"/>
      <c r="UXJ34" s="113"/>
      <c r="UXK34" s="113"/>
      <c r="UXL34" s="113"/>
      <c r="UXM34" s="113"/>
      <c r="UXN34" s="113"/>
      <c r="UXO34" s="113"/>
      <c r="UXP34" s="113"/>
      <c r="UXQ34" s="113"/>
      <c r="UXR34" s="113"/>
      <c r="UXS34" s="113"/>
      <c r="UXT34" s="113"/>
      <c r="UXU34" s="117"/>
      <c r="UXV34" s="113"/>
      <c r="UXW34" s="113"/>
      <c r="UXX34" s="113"/>
      <c r="UXY34" s="113"/>
      <c r="UXZ34" s="113"/>
      <c r="UYA34" s="113"/>
      <c r="UYB34" s="113"/>
      <c r="UYC34" s="113"/>
      <c r="UYD34" s="113"/>
      <c r="UYE34" s="113"/>
      <c r="UYF34" s="113"/>
      <c r="UYG34" s="113"/>
      <c r="UYH34" s="113"/>
      <c r="UYI34" s="113"/>
      <c r="UYJ34" s="113"/>
      <c r="UYK34" s="113"/>
      <c r="UYL34" s="113"/>
      <c r="UYM34" s="113"/>
      <c r="UYN34" s="113"/>
      <c r="UYO34" s="113"/>
      <c r="UYP34" s="113"/>
      <c r="UYQ34" s="113"/>
      <c r="UYR34" s="113"/>
      <c r="UYS34" s="113"/>
      <c r="UYT34" s="113"/>
      <c r="UYU34" s="113"/>
      <c r="UYV34" s="113"/>
      <c r="UYW34" s="113"/>
      <c r="UYX34" s="113"/>
      <c r="UYY34" s="113"/>
      <c r="UYZ34" s="113"/>
      <c r="UZA34" s="113"/>
      <c r="UZB34" s="113"/>
      <c r="UZC34" s="113"/>
      <c r="UZD34" s="113"/>
      <c r="UZE34" s="113"/>
      <c r="UZF34" s="113"/>
      <c r="UZG34" s="113"/>
      <c r="UZH34" s="113"/>
      <c r="UZI34" s="113"/>
      <c r="UZJ34" s="113"/>
      <c r="UZK34" s="113"/>
      <c r="UZL34" s="113"/>
      <c r="UZM34" s="113"/>
      <c r="UZN34" s="113"/>
      <c r="UZO34" s="113"/>
      <c r="UZP34" s="113"/>
      <c r="UZQ34" s="113"/>
      <c r="UZR34" s="113"/>
      <c r="UZS34" s="113"/>
      <c r="UZT34" s="113"/>
      <c r="UZU34" s="113"/>
      <c r="UZV34" s="113"/>
      <c r="UZW34" s="113"/>
      <c r="UZX34" s="113"/>
      <c r="UZY34" s="113"/>
      <c r="UZZ34" s="113"/>
      <c r="VAA34" s="113"/>
      <c r="VAB34" s="113"/>
      <c r="VAC34" s="113"/>
      <c r="VAD34" s="113"/>
      <c r="VAE34" s="113"/>
      <c r="VAF34" s="113"/>
      <c r="VAG34" s="113"/>
      <c r="VAH34" s="113"/>
      <c r="VAI34" s="113"/>
      <c r="VAJ34" s="113"/>
      <c r="VAK34" s="113"/>
      <c r="VAL34" s="113"/>
      <c r="VAM34" s="113"/>
      <c r="VAN34" s="113"/>
      <c r="VAO34" s="113"/>
      <c r="VAP34" s="113"/>
      <c r="VAQ34" s="113"/>
      <c r="VAR34" s="113"/>
      <c r="VAS34" s="113"/>
      <c r="VAT34" s="113"/>
      <c r="VAU34" s="113"/>
      <c r="VAV34" s="113"/>
      <c r="VAW34" s="113"/>
      <c r="VAX34" s="113"/>
      <c r="VAY34" s="113"/>
      <c r="VAZ34" s="113"/>
      <c r="VBA34" s="113"/>
      <c r="VBB34" s="113"/>
      <c r="VBC34" s="113"/>
      <c r="VBD34" s="113"/>
      <c r="VBE34" s="113"/>
      <c r="VBF34" s="113"/>
      <c r="VBG34" s="113"/>
      <c r="VBH34" s="113"/>
      <c r="VBI34" s="113"/>
      <c r="VBJ34" s="113"/>
      <c r="VBK34" s="113"/>
      <c r="VBL34" s="113"/>
      <c r="VBM34" s="113"/>
      <c r="VBN34" s="113"/>
      <c r="VBO34" s="113"/>
      <c r="VBP34" s="113"/>
      <c r="VBQ34" s="113"/>
      <c r="VBR34" s="113"/>
      <c r="VBS34" s="113"/>
      <c r="VBT34" s="113"/>
      <c r="VBU34" s="113"/>
      <c r="VBV34" s="113"/>
      <c r="VBW34" s="113"/>
      <c r="VBX34" s="113"/>
      <c r="VBY34" s="113"/>
      <c r="VBZ34" s="113"/>
      <c r="VCA34" s="113"/>
      <c r="VCB34" s="113"/>
      <c r="VCC34" s="113"/>
      <c r="VCD34" s="113"/>
      <c r="VCE34" s="113"/>
      <c r="VCF34" s="113"/>
      <c r="VCG34" s="113"/>
      <c r="VCH34" s="113"/>
      <c r="VCI34" s="113"/>
      <c r="VCJ34" s="113"/>
      <c r="VCK34" s="113"/>
      <c r="VCL34" s="113"/>
      <c r="VCM34" s="113"/>
      <c r="VCN34" s="113"/>
      <c r="VCO34" s="113"/>
      <c r="VCP34" s="113"/>
      <c r="VCQ34" s="113"/>
      <c r="VCR34" s="117"/>
      <c r="VCS34" s="113"/>
      <c r="VCT34" s="113"/>
      <c r="VCU34" s="113"/>
      <c r="VCV34" s="113"/>
      <c r="VCW34" s="113"/>
      <c r="VCX34" s="113"/>
      <c r="VCY34" s="113"/>
      <c r="VCZ34" s="113"/>
      <c r="VDA34" s="113"/>
      <c r="VDB34" s="113"/>
      <c r="VDC34" s="113"/>
      <c r="VDD34" s="113"/>
      <c r="VDE34" s="113"/>
      <c r="VDF34" s="113"/>
      <c r="VDG34" s="113"/>
      <c r="VDH34" s="113"/>
      <c r="VDI34" s="113"/>
      <c r="VDJ34" s="113"/>
      <c r="VDK34" s="113"/>
      <c r="VDL34" s="113"/>
      <c r="VDM34" s="113"/>
      <c r="VDN34" s="113"/>
      <c r="VDO34" s="113"/>
      <c r="VDP34" s="113"/>
      <c r="VDQ34" s="113"/>
      <c r="VDR34" s="113"/>
      <c r="VDS34" s="113"/>
      <c r="VDT34" s="113"/>
      <c r="VDU34" s="113"/>
      <c r="VDV34" s="113"/>
      <c r="VDW34" s="113"/>
      <c r="VDX34" s="113"/>
      <c r="VDY34" s="113"/>
      <c r="VDZ34" s="113"/>
      <c r="VEA34" s="113"/>
      <c r="VEB34" s="113"/>
      <c r="VEC34" s="113"/>
      <c r="VED34" s="113"/>
      <c r="VEE34" s="113"/>
      <c r="VEF34" s="113"/>
      <c r="VEG34" s="113"/>
      <c r="VEH34" s="113"/>
      <c r="VEI34" s="113"/>
      <c r="VEJ34" s="113"/>
      <c r="VEK34" s="113"/>
      <c r="VEL34" s="113"/>
      <c r="VEM34" s="113"/>
      <c r="VEN34" s="113"/>
      <c r="VEO34" s="113"/>
      <c r="VEP34" s="113"/>
      <c r="VEQ34" s="113"/>
      <c r="VER34" s="113"/>
      <c r="VES34" s="113"/>
      <c r="VET34" s="113"/>
      <c r="VEU34" s="113"/>
      <c r="VEV34" s="113"/>
      <c r="VEW34" s="113"/>
      <c r="VEX34" s="113"/>
      <c r="VEY34" s="113"/>
      <c r="VEZ34" s="113"/>
      <c r="VFA34" s="113"/>
      <c r="VFB34" s="113"/>
      <c r="VFC34" s="113"/>
      <c r="VFD34" s="113"/>
      <c r="VFE34" s="113"/>
      <c r="VFF34" s="113"/>
      <c r="VFG34" s="113"/>
      <c r="VFH34" s="113"/>
      <c r="VFI34" s="113"/>
      <c r="VFJ34" s="113"/>
      <c r="VFK34" s="113"/>
      <c r="VFL34" s="113"/>
      <c r="VFM34" s="113"/>
      <c r="VFN34" s="113"/>
      <c r="VFO34" s="113"/>
      <c r="VFP34" s="113"/>
      <c r="VFQ34" s="113"/>
      <c r="VFR34" s="113"/>
      <c r="VFS34" s="113"/>
      <c r="VFT34" s="113"/>
      <c r="VFU34" s="113"/>
      <c r="VFV34" s="113"/>
      <c r="VFW34" s="113"/>
      <c r="VFX34" s="113"/>
      <c r="VFY34" s="113"/>
      <c r="VFZ34" s="113"/>
      <c r="VGA34" s="113"/>
      <c r="VGB34" s="113"/>
      <c r="VGC34" s="113"/>
      <c r="VGD34" s="113"/>
      <c r="VGE34" s="113"/>
      <c r="VGF34" s="113"/>
      <c r="VGG34" s="113"/>
      <c r="VGH34" s="113"/>
      <c r="VGI34" s="113"/>
      <c r="VGJ34" s="113"/>
      <c r="VGK34" s="113"/>
      <c r="VGL34" s="113"/>
      <c r="VGM34" s="113"/>
      <c r="VGN34" s="113"/>
      <c r="VGO34" s="113"/>
      <c r="VGP34" s="113"/>
      <c r="VGQ34" s="113"/>
      <c r="VGR34" s="113"/>
      <c r="VGS34" s="113"/>
      <c r="VGT34" s="113"/>
      <c r="VGU34" s="113"/>
      <c r="VGV34" s="113"/>
      <c r="VGW34" s="113"/>
      <c r="VGX34" s="113"/>
      <c r="VGY34" s="113"/>
      <c r="VGZ34" s="113"/>
      <c r="VHA34" s="113"/>
      <c r="VHB34" s="113"/>
      <c r="VHC34" s="113"/>
      <c r="VHD34" s="113"/>
      <c r="VHE34" s="113"/>
      <c r="VHF34" s="113"/>
      <c r="VHG34" s="113"/>
      <c r="VHH34" s="113"/>
      <c r="VHI34" s="113"/>
      <c r="VHJ34" s="113"/>
      <c r="VHK34" s="113"/>
      <c r="VHL34" s="113"/>
      <c r="VHM34" s="113"/>
      <c r="VHN34" s="113"/>
      <c r="VHO34" s="117"/>
      <c r="VHP34" s="113"/>
      <c r="VHQ34" s="113"/>
      <c r="VHR34" s="113"/>
      <c r="VHS34" s="113"/>
      <c r="VHT34" s="113"/>
      <c r="VHU34" s="113"/>
      <c r="VHV34" s="113"/>
      <c r="VHW34" s="113"/>
      <c r="VHX34" s="113"/>
      <c r="VHY34" s="113"/>
      <c r="VHZ34" s="113"/>
      <c r="VIA34" s="113"/>
      <c r="VIB34" s="113"/>
      <c r="VIC34" s="113"/>
      <c r="VID34" s="113"/>
      <c r="VIE34" s="113"/>
      <c r="VIF34" s="113"/>
      <c r="VIG34" s="113"/>
      <c r="VIH34" s="113"/>
      <c r="VII34" s="113"/>
      <c r="VIJ34" s="113"/>
      <c r="VIK34" s="113"/>
      <c r="VIL34" s="113"/>
      <c r="VIM34" s="113"/>
      <c r="VIN34" s="113"/>
      <c r="VIO34" s="113"/>
      <c r="VIP34" s="113"/>
      <c r="VIQ34" s="113"/>
      <c r="VIR34" s="113"/>
      <c r="VIS34" s="113"/>
      <c r="VIT34" s="113"/>
      <c r="VIU34" s="113"/>
      <c r="VIV34" s="113"/>
      <c r="VIW34" s="113"/>
      <c r="VIX34" s="113"/>
      <c r="VIY34" s="113"/>
      <c r="VIZ34" s="113"/>
      <c r="VJA34" s="113"/>
      <c r="VJB34" s="113"/>
      <c r="VJC34" s="113"/>
      <c r="VJD34" s="113"/>
      <c r="VJE34" s="113"/>
      <c r="VJF34" s="113"/>
      <c r="VJG34" s="113"/>
      <c r="VJH34" s="113"/>
      <c r="VJI34" s="113"/>
      <c r="VJJ34" s="113"/>
      <c r="VJK34" s="113"/>
      <c r="VJL34" s="113"/>
      <c r="VJM34" s="113"/>
      <c r="VJN34" s="113"/>
      <c r="VJO34" s="113"/>
      <c r="VJP34" s="113"/>
      <c r="VJQ34" s="113"/>
      <c r="VJR34" s="113"/>
      <c r="VJS34" s="113"/>
      <c r="VJT34" s="113"/>
      <c r="VJU34" s="113"/>
      <c r="VJV34" s="113"/>
      <c r="VJW34" s="113"/>
      <c r="VJX34" s="113"/>
      <c r="VJY34" s="113"/>
      <c r="VJZ34" s="113"/>
      <c r="VKA34" s="113"/>
      <c r="VKB34" s="113"/>
      <c r="VKC34" s="113"/>
      <c r="VKD34" s="113"/>
      <c r="VKE34" s="113"/>
      <c r="VKF34" s="113"/>
      <c r="VKG34" s="113"/>
      <c r="VKH34" s="113"/>
      <c r="VKI34" s="113"/>
      <c r="VKJ34" s="113"/>
      <c r="VKK34" s="113"/>
      <c r="VKL34" s="113"/>
      <c r="VKM34" s="113"/>
      <c r="VKN34" s="113"/>
      <c r="VKO34" s="113"/>
      <c r="VKP34" s="113"/>
      <c r="VKQ34" s="113"/>
      <c r="VKR34" s="113"/>
      <c r="VKS34" s="113"/>
      <c r="VKT34" s="113"/>
      <c r="VKU34" s="113"/>
      <c r="VKV34" s="113"/>
      <c r="VKW34" s="113"/>
      <c r="VKX34" s="113"/>
      <c r="VKY34" s="113"/>
      <c r="VKZ34" s="113"/>
      <c r="VLA34" s="113"/>
      <c r="VLB34" s="113"/>
      <c r="VLC34" s="113"/>
      <c r="VLD34" s="113"/>
      <c r="VLE34" s="113"/>
      <c r="VLF34" s="113"/>
      <c r="VLG34" s="113"/>
      <c r="VLH34" s="113"/>
      <c r="VLI34" s="113"/>
      <c r="VLJ34" s="113"/>
      <c r="VLK34" s="113"/>
      <c r="VLL34" s="113"/>
      <c r="VLM34" s="113"/>
      <c r="VLN34" s="113"/>
      <c r="VLO34" s="113"/>
      <c r="VLP34" s="113"/>
      <c r="VLQ34" s="113"/>
      <c r="VLR34" s="113"/>
      <c r="VLS34" s="113"/>
      <c r="VLT34" s="113"/>
      <c r="VLU34" s="113"/>
      <c r="VLV34" s="113"/>
      <c r="VLW34" s="113"/>
      <c r="VLX34" s="113"/>
      <c r="VLY34" s="113"/>
      <c r="VLZ34" s="113"/>
      <c r="VMA34" s="113"/>
      <c r="VMB34" s="113"/>
      <c r="VMC34" s="113"/>
      <c r="VMD34" s="113"/>
      <c r="VME34" s="113"/>
      <c r="VMF34" s="113"/>
      <c r="VMG34" s="113"/>
      <c r="VMH34" s="113"/>
      <c r="VMI34" s="113"/>
      <c r="VMJ34" s="113"/>
      <c r="VMK34" s="113"/>
      <c r="VML34" s="117"/>
      <c r="VMM34" s="113"/>
      <c r="VMN34" s="113"/>
      <c r="VMO34" s="113"/>
      <c r="VMP34" s="113"/>
      <c r="VMQ34" s="113"/>
      <c r="VMR34" s="113"/>
      <c r="VMS34" s="113"/>
      <c r="VMT34" s="113"/>
      <c r="VMU34" s="113"/>
      <c r="VMV34" s="113"/>
      <c r="VMW34" s="113"/>
      <c r="VMX34" s="113"/>
      <c r="VMY34" s="113"/>
      <c r="VMZ34" s="113"/>
      <c r="VNA34" s="113"/>
      <c r="VNB34" s="113"/>
      <c r="VNC34" s="113"/>
      <c r="VND34" s="113"/>
      <c r="VNE34" s="113"/>
      <c r="VNF34" s="113"/>
      <c r="VNG34" s="113"/>
      <c r="VNH34" s="113"/>
      <c r="VNI34" s="113"/>
      <c r="VNJ34" s="113"/>
      <c r="VNK34" s="113"/>
      <c r="VNL34" s="113"/>
      <c r="VNM34" s="113"/>
      <c r="VNN34" s="113"/>
      <c r="VNO34" s="113"/>
      <c r="VNP34" s="113"/>
      <c r="VNQ34" s="113"/>
      <c r="VNR34" s="113"/>
      <c r="VNS34" s="113"/>
      <c r="VNT34" s="113"/>
      <c r="VNU34" s="113"/>
      <c r="VNV34" s="113"/>
      <c r="VNW34" s="113"/>
      <c r="VNX34" s="113"/>
      <c r="VNY34" s="113"/>
      <c r="VNZ34" s="113"/>
      <c r="VOA34" s="113"/>
      <c r="VOB34" s="113"/>
      <c r="VOC34" s="113"/>
      <c r="VOD34" s="113"/>
      <c r="VOE34" s="113"/>
      <c r="VOF34" s="113"/>
      <c r="VOG34" s="113"/>
      <c r="VOH34" s="113"/>
      <c r="VOI34" s="113"/>
      <c r="VOJ34" s="113"/>
      <c r="VOK34" s="113"/>
      <c r="VOL34" s="113"/>
      <c r="VOM34" s="113"/>
      <c r="VON34" s="113"/>
      <c r="VOO34" s="113"/>
      <c r="VOP34" s="113"/>
      <c r="VOQ34" s="113"/>
      <c r="VOR34" s="113"/>
      <c r="VOS34" s="113"/>
      <c r="VOT34" s="113"/>
      <c r="VOU34" s="113"/>
      <c r="VOV34" s="113"/>
      <c r="VOW34" s="113"/>
      <c r="VOX34" s="113"/>
      <c r="VOY34" s="113"/>
      <c r="VOZ34" s="113"/>
      <c r="VPA34" s="113"/>
      <c r="VPB34" s="113"/>
      <c r="VPC34" s="113"/>
      <c r="VPD34" s="113"/>
      <c r="VPE34" s="113"/>
      <c r="VPF34" s="113"/>
      <c r="VPG34" s="113"/>
      <c r="VPH34" s="113"/>
      <c r="VPI34" s="113"/>
      <c r="VPJ34" s="113"/>
      <c r="VPK34" s="113"/>
      <c r="VPL34" s="113"/>
      <c r="VPM34" s="113"/>
      <c r="VPN34" s="113"/>
      <c r="VPO34" s="113"/>
      <c r="VPP34" s="113"/>
      <c r="VPQ34" s="113"/>
      <c r="VPR34" s="113"/>
      <c r="VPS34" s="113"/>
      <c r="VPT34" s="113"/>
      <c r="VPU34" s="113"/>
      <c r="VPV34" s="113"/>
      <c r="VPW34" s="113"/>
      <c r="VPX34" s="113"/>
      <c r="VPY34" s="113"/>
      <c r="VPZ34" s="113"/>
      <c r="VQA34" s="113"/>
      <c r="VQB34" s="113"/>
      <c r="VQC34" s="113"/>
      <c r="VQD34" s="113"/>
      <c r="VQE34" s="113"/>
      <c r="VQF34" s="113"/>
      <c r="VQG34" s="113"/>
      <c r="VQH34" s="113"/>
      <c r="VQI34" s="113"/>
      <c r="VQJ34" s="113"/>
      <c r="VQK34" s="113"/>
      <c r="VQL34" s="113"/>
      <c r="VQM34" s="113"/>
      <c r="VQN34" s="113"/>
      <c r="VQO34" s="113"/>
      <c r="VQP34" s="113"/>
      <c r="VQQ34" s="113"/>
      <c r="VQR34" s="113"/>
      <c r="VQS34" s="113"/>
      <c r="VQT34" s="113"/>
      <c r="VQU34" s="113"/>
      <c r="VQV34" s="113"/>
      <c r="VQW34" s="113"/>
      <c r="VQX34" s="113"/>
      <c r="VQY34" s="113"/>
      <c r="VQZ34" s="113"/>
      <c r="VRA34" s="113"/>
      <c r="VRB34" s="113"/>
      <c r="VRC34" s="113"/>
      <c r="VRD34" s="113"/>
      <c r="VRE34" s="113"/>
      <c r="VRF34" s="113"/>
      <c r="VRG34" s="113"/>
      <c r="VRH34" s="113"/>
      <c r="VRI34" s="117"/>
      <c r="VRJ34" s="113"/>
      <c r="VRK34" s="113"/>
      <c r="VRL34" s="113"/>
      <c r="VRM34" s="113"/>
      <c r="VRN34" s="113"/>
      <c r="VRO34" s="113"/>
      <c r="VRP34" s="113"/>
      <c r="VRQ34" s="113"/>
      <c r="VRR34" s="113"/>
      <c r="VRS34" s="113"/>
      <c r="VRT34" s="113"/>
      <c r="VRU34" s="113"/>
      <c r="VRV34" s="113"/>
      <c r="VRW34" s="113"/>
      <c r="VRX34" s="113"/>
      <c r="VRY34" s="113"/>
      <c r="VRZ34" s="113"/>
      <c r="VSA34" s="113"/>
      <c r="VSB34" s="113"/>
      <c r="VSC34" s="113"/>
      <c r="VSD34" s="113"/>
      <c r="VSE34" s="113"/>
      <c r="VSF34" s="113"/>
      <c r="VSG34" s="113"/>
      <c r="VSH34" s="113"/>
      <c r="VSI34" s="113"/>
      <c r="VSJ34" s="113"/>
      <c r="VSK34" s="113"/>
      <c r="VSL34" s="113"/>
      <c r="VSM34" s="113"/>
      <c r="VSN34" s="113"/>
      <c r="VSO34" s="113"/>
      <c r="VSP34" s="113"/>
      <c r="VSQ34" s="113"/>
      <c r="VSR34" s="113"/>
      <c r="VSS34" s="113"/>
      <c r="VST34" s="113"/>
      <c r="VSU34" s="113"/>
      <c r="VSV34" s="113"/>
      <c r="VSW34" s="113"/>
      <c r="VSX34" s="113"/>
      <c r="VSY34" s="113"/>
      <c r="VSZ34" s="113"/>
      <c r="VTA34" s="113"/>
      <c r="VTB34" s="113"/>
      <c r="VTC34" s="113"/>
      <c r="VTD34" s="113"/>
      <c r="VTE34" s="113"/>
      <c r="VTF34" s="113"/>
      <c r="VTG34" s="113"/>
      <c r="VTH34" s="113"/>
      <c r="VTI34" s="113"/>
      <c r="VTJ34" s="113"/>
      <c r="VTK34" s="113"/>
      <c r="VTL34" s="113"/>
      <c r="VTM34" s="113"/>
      <c r="VTN34" s="113"/>
      <c r="VTO34" s="113"/>
      <c r="VTP34" s="113"/>
      <c r="VTQ34" s="113"/>
      <c r="VTR34" s="113"/>
      <c r="VTS34" s="113"/>
      <c r="VTT34" s="113"/>
      <c r="VTU34" s="113"/>
      <c r="VTV34" s="113"/>
      <c r="VTW34" s="113"/>
      <c r="VTX34" s="113"/>
      <c r="VTY34" s="113"/>
      <c r="VTZ34" s="113"/>
      <c r="VUA34" s="113"/>
      <c r="VUB34" s="113"/>
      <c r="VUC34" s="113"/>
      <c r="VUD34" s="113"/>
      <c r="VUE34" s="113"/>
      <c r="VUF34" s="113"/>
      <c r="VUG34" s="113"/>
      <c r="VUH34" s="113"/>
      <c r="VUI34" s="113"/>
      <c r="VUJ34" s="113"/>
      <c r="VUK34" s="113"/>
      <c r="VUL34" s="113"/>
      <c r="VUM34" s="113"/>
      <c r="VUN34" s="113"/>
      <c r="VUO34" s="113"/>
      <c r="VUP34" s="113"/>
      <c r="VUQ34" s="113"/>
      <c r="VUR34" s="113"/>
      <c r="VUS34" s="113"/>
      <c r="VUT34" s="113"/>
      <c r="VUU34" s="113"/>
      <c r="VUV34" s="113"/>
      <c r="VUW34" s="113"/>
      <c r="VUX34" s="113"/>
      <c r="VUY34" s="113"/>
      <c r="VUZ34" s="113"/>
      <c r="VVA34" s="113"/>
      <c r="VVB34" s="113"/>
      <c r="VVC34" s="113"/>
      <c r="VVD34" s="113"/>
      <c r="VVE34" s="113"/>
      <c r="VVF34" s="113"/>
      <c r="VVG34" s="113"/>
      <c r="VVH34" s="113"/>
      <c r="VVI34" s="113"/>
      <c r="VVJ34" s="113"/>
      <c r="VVK34" s="113"/>
      <c r="VVL34" s="113"/>
      <c r="VVM34" s="113"/>
      <c r="VVN34" s="113"/>
      <c r="VVO34" s="113"/>
      <c r="VVP34" s="113"/>
      <c r="VVQ34" s="113"/>
      <c r="VVR34" s="113"/>
      <c r="VVS34" s="113"/>
      <c r="VVT34" s="113"/>
      <c r="VVU34" s="113"/>
      <c r="VVV34" s="113"/>
      <c r="VVW34" s="113"/>
      <c r="VVX34" s="113"/>
      <c r="VVY34" s="113"/>
      <c r="VVZ34" s="113"/>
      <c r="VWA34" s="113"/>
      <c r="VWB34" s="113"/>
      <c r="VWC34" s="113"/>
      <c r="VWD34" s="113"/>
      <c r="VWE34" s="113"/>
      <c r="VWF34" s="117"/>
      <c r="VWG34" s="113"/>
      <c r="VWH34" s="113"/>
      <c r="VWI34" s="113"/>
      <c r="VWJ34" s="113"/>
      <c r="VWK34" s="113"/>
      <c r="VWL34" s="113"/>
      <c r="VWM34" s="113"/>
      <c r="VWN34" s="113"/>
      <c r="VWO34" s="113"/>
      <c r="VWP34" s="113"/>
      <c r="VWQ34" s="113"/>
      <c r="VWR34" s="113"/>
      <c r="VWS34" s="113"/>
      <c r="VWT34" s="113"/>
      <c r="VWU34" s="113"/>
      <c r="VWV34" s="113"/>
      <c r="VWW34" s="113"/>
      <c r="VWX34" s="113"/>
      <c r="VWY34" s="113"/>
      <c r="VWZ34" s="113"/>
      <c r="VXA34" s="113"/>
      <c r="VXB34" s="113"/>
      <c r="VXC34" s="113"/>
      <c r="VXD34" s="113"/>
      <c r="VXE34" s="113"/>
      <c r="VXF34" s="113"/>
      <c r="VXG34" s="113"/>
      <c r="VXH34" s="113"/>
      <c r="VXI34" s="113"/>
      <c r="VXJ34" s="113"/>
      <c r="VXK34" s="113"/>
      <c r="VXL34" s="113"/>
      <c r="VXM34" s="113"/>
      <c r="VXN34" s="113"/>
      <c r="VXO34" s="113"/>
      <c r="VXP34" s="113"/>
      <c r="VXQ34" s="113"/>
      <c r="VXR34" s="113"/>
      <c r="VXS34" s="113"/>
      <c r="VXT34" s="113"/>
      <c r="VXU34" s="113"/>
      <c r="VXV34" s="113"/>
      <c r="VXW34" s="113"/>
      <c r="VXX34" s="113"/>
      <c r="VXY34" s="113"/>
      <c r="VXZ34" s="113"/>
      <c r="VYA34" s="113"/>
      <c r="VYB34" s="113"/>
      <c r="VYC34" s="113"/>
      <c r="VYD34" s="113"/>
      <c r="VYE34" s="113"/>
      <c r="VYF34" s="113"/>
      <c r="VYG34" s="113"/>
      <c r="VYH34" s="113"/>
      <c r="VYI34" s="113"/>
      <c r="VYJ34" s="113"/>
      <c r="VYK34" s="113"/>
      <c r="VYL34" s="113"/>
      <c r="VYM34" s="113"/>
      <c r="VYN34" s="113"/>
      <c r="VYO34" s="113"/>
      <c r="VYP34" s="113"/>
      <c r="VYQ34" s="113"/>
      <c r="VYR34" s="113"/>
      <c r="VYS34" s="113"/>
      <c r="VYT34" s="113"/>
      <c r="VYU34" s="113"/>
      <c r="VYV34" s="113"/>
      <c r="VYW34" s="113"/>
      <c r="VYX34" s="113"/>
      <c r="VYY34" s="113"/>
      <c r="VYZ34" s="113"/>
      <c r="VZA34" s="113"/>
      <c r="VZB34" s="113"/>
      <c r="VZC34" s="113"/>
      <c r="VZD34" s="113"/>
      <c r="VZE34" s="113"/>
      <c r="VZF34" s="113"/>
      <c r="VZG34" s="113"/>
      <c r="VZH34" s="113"/>
      <c r="VZI34" s="113"/>
      <c r="VZJ34" s="113"/>
      <c r="VZK34" s="113"/>
      <c r="VZL34" s="113"/>
      <c r="VZM34" s="113"/>
      <c r="VZN34" s="113"/>
      <c r="VZO34" s="113"/>
      <c r="VZP34" s="113"/>
      <c r="VZQ34" s="113"/>
      <c r="VZR34" s="113"/>
      <c r="VZS34" s="113"/>
      <c r="VZT34" s="113"/>
      <c r="VZU34" s="113"/>
      <c r="VZV34" s="113"/>
      <c r="VZW34" s="113"/>
      <c r="VZX34" s="113"/>
      <c r="VZY34" s="113"/>
      <c r="VZZ34" s="113"/>
      <c r="WAA34" s="113"/>
      <c r="WAB34" s="113"/>
      <c r="WAC34" s="113"/>
      <c r="WAD34" s="113"/>
      <c r="WAE34" s="113"/>
      <c r="WAF34" s="113"/>
      <c r="WAG34" s="113"/>
      <c r="WAH34" s="113"/>
      <c r="WAI34" s="113"/>
      <c r="WAJ34" s="113"/>
      <c r="WAK34" s="113"/>
      <c r="WAL34" s="113"/>
      <c r="WAM34" s="113"/>
      <c r="WAN34" s="113"/>
      <c r="WAO34" s="113"/>
      <c r="WAP34" s="113"/>
      <c r="WAQ34" s="113"/>
      <c r="WAR34" s="113"/>
      <c r="WAS34" s="113"/>
      <c r="WAT34" s="113"/>
      <c r="WAU34" s="113"/>
      <c r="WAV34" s="113"/>
      <c r="WAW34" s="113"/>
      <c r="WAX34" s="113"/>
      <c r="WAY34" s="113"/>
      <c r="WAZ34" s="113"/>
      <c r="WBA34" s="113"/>
      <c r="WBB34" s="113"/>
      <c r="WBC34" s="117"/>
      <c r="WBD34" s="113"/>
      <c r="WBE34" s="113"/>
      <c r="WBF34" s="113"/>
      <c r="WBG34" s="113"/>
      <c r="WBH34" s="113"/>
      <c r="WBI34" s="113"/>
      <c r="WBJ34" s="113"/>
      <c r="WBK34" s="113"/>
      <c r="WBL34" s="113"/>
      <c r="WBM34" s="113"/>
      <c r="WBN34" s="113"/>
      <c r="WBO34" s="113"/>
      <c r="WBP34" s="113"/>
      <c r="WBQ34" s="113"/>
      <c r="WBR34" s="113"/>
      <c r="WBS34" s="113"/>
      <c r="WBT34" s="113"/>
      <c r="WBU34" s="113"/>
      <c r="WBV34" s="113"/>
      <c r="WBW34" s="113"/>
      <c r="WBX34" s="113"/>
      <c r="WBY34" s="113"/>
      <c r="WBZ34" s="113"/>
      <c r="WCA34" s="113"/>
      <c r="WCB34" s="113"/>
      <c r="WCC34" s="113"/>
      <c r="WCD34" s="113"/>
      <c r="WCE34" s="113"/>
      <c r="WCF34" s="113"/>
      <c r="WCG34" s="113"/>
      <c r="WCH34" s="113"/>
      <c r="WCI34" s="113"/>
      <c r="WCJ34" s="113"/>
      <c r="WCK34" s="113"/>
      <c r="WCL34" s="113"/>
      <c r="WCM34" s="113"/>
      <c r="WCN34" s="113"/>
      <c r="WCO34" s="113"/>
      <c r="WCP34" s="113"/>
      <c r="WCQ34" s="113"/>
      <c r="WCR34" s="113"/>
      <c r="WCS34" s="113"/>
      <c r="WCT34" s="113"/>
      <c r="WCU34" s="113"/>
      <c r="WCV34" s="113"/>
      <c r="WCW34" s="113"/>
      <c r="WCX34" s="113"/>
      <c r="WCY34" s="113"/>
      <c r="WCZ34" s="113"/>
      <c r="WDA34" s="113"/>
      <c r="WDB34" s="113"/>
      <c r="WDC34" s="113"/>
      <c r="WDD34" s="113"/>
      <c r="WDE34" s="113"/>
      <c r="WDF34" s="113"/>
      <c r="WDG34" s="113"/>
      <c r="WDH34" s="113"/>
      <c r="WDI34" s="113"/>
      <c r="WDJ34" s="113"/>
      <c r="WDK34" s="113"/>
      <c r="WDL34" s="113"/>
      <c r="WDM34" s="113"/>
      <c r="WDN34" s="113"/>
      <c r="WDO34" s="113"/>
      <c r="WDP34" s="113"/>
      <c r="WDQ34" s="113"/>
      <c r="WDR34" s="113"/>
      <c r="WDS34" s="113"/>
      <c r="WDT34" s="113"/>
      <c r="WDU34" s="113"/>
      <c r="WDV34" s="113"/>
      <c r="WDW34" s="113"/>
      <c r="WDX34" s="113"/>
      <c r="WDY34" s="113"/>
      <c r="WDZ34" s="113"/>
      <c r="WEA34" s="113"/>
      <c r="WEB34" s="113"/>
      <c r="WEC34" s="113"/>
      <c r="WED34" s="113"/>
      <c r="WEE34" s="113"/>
      <c r="WEF34" s="113"/>
      <c r="WEG34" s="113"/>
      <c r="WEH34" s="113"/>
      <c r="WEI34" s="113"/>
      <c r="WEJ34" s="113"/>
      <c r="WEK34" s="113"/>
      <c r="WEL34" s="113"/>
      <c r="WEM34" s="113"/>
      <c r="WEN34" s="113"/>
      <c r="WEO34" s="113"/>
      <c r="WEP34" s="113"/>
      <c r="WEQ34" s="113"/>
      <c r="WER34" s="113"/>
      <c r="WES34" s="113"/>
      <c r="WET34" s="113"/>
      <c r="WEU34" s="113"/>
      <c r="WEV34" s="113"/>
      <c r="WEW34" s="113"/>
      <c r="WEX34" s="113"/>
      <c r="WEY34" s="113"/>
      <c r="WEZ34" s="113"/>
      <c r="WFA34" s="113"/>
      <c r="WFB34" s="113"/>
      <c r="WFC34" s="113"/>
      <c r="WFD34" s="113"/>
      <c r="WFE34" s="113"/>
      <c r="WFF34" s="113"/>
      <c r="WFG34" s="113"/>
      <c r="WFH34" s="113"/>
      <c r="WFI34" s="113"/>
      <c r="WFJ34" s="113"/>
      <c r="WFK34" s="113"/>
      <c r="WFL34" s="113"/>
      <c r="WFM34" s="113"/>
      <c r="WFN34" s="113"/>
      <c r="WFO34" s="113"/>
      <c r="WFP34" s="113"/>
      <c r="WFQ34" s="113"/>
      <c r="WFR34" s="113"/>
      <c r="WFS34" s="113"/>
      <c r="WFT34" s="113"/>
      <c r="WFU34" s="113"/>
      <c r="WFV34" s="113"/>
      <c r="WFW34" s="113"/>
      <c r="WFX34" s="113"/>
      <c r="WFY34" s="113"/>
      <c r="WFZ34" s="117"/>
      <c r="WGA34" s="113"/>
      <c r="WGB34" s="113"/>
      <c r="WGC34" s="113"/>
      <c r="WGD34" s="113"/>
      <c r="WGE34" s="113"/>
      <c r="WGF34" s="113"/>
      <c r="WGG34" s="113"/>
      <c r="WGH34" s="113"/>
      <c r="WGI34" s="113"/>
      <c r="WGJ34" s="113"/>
      <c r="WGK34" s="113"/>
      <c r="WGL34" s="113"/>
      <c r="WGM34" s="113"/>
      <c r="WGN34" s="113"/>
      <c r="WGO34" s="113"/>
      <c r="WGP34" s="113"/>
      <c r="WGQ34" s="113"/>
      <c r="WGR34" s="113"/>
      <c r="WGS34" s="113"/>
      <c r="WGT34" s="113"/>
      <c r="WGU34" s="113"/>
      <c r="WGV34" s="113"/>
      <c r="WGW34" s="113"/>
      <c r="WGX34" s="113"/>
      <c r="WGY34" s="113"/>
      <c r="WGZ34" s="113"/>
      <c r="WHA34" s="113"/>
      <c r="WHB34" s="113"/>
      <c r="WHC34" s="113"/>
      <c r="WHD34" s="113"/>
      <c r="WHE34" s="113"/>
      <c r="WHF34" s="113"/>
      <c r="WHG34" s="113"/>
      <c r="WHH34" s="113"/>
      <c r="WHI34" s="113"/>
      <c r="WHJ34" s="113"/>
      <c r="WHK34" s="113"/>
      <c r="WHL34" s="113"/>
      <c r="WHM34" s="113"/>
      <c r="WHN34" s="113"/>
      <c r="WHO34" s="113"/>
      <c r="WHP34" s="113"/>
      <c r="WHQ34" s="113"/>
      <c r="WHR34" s="113"/>
      <c r="WHS34" s="113"/>
      <c r="WHT34" s="113"/>
      <c r="WHU34" s="113"/>
      <c r="WHV34" s="113"/>
      <c r="WHW34" s="113"/>
      <c r="WHX34" s="113"/>
      <c r="WHY34" s="113"/>
      <c r="WHZ34" s="113"/>
      <c r="WIA34" s="113"/>
      <c r="WIB34" s="113"/>
      <c r="WIC34" s="113"/>
      <c r="WID34" s="113"/>
      <c r="WIE34" s="113"/>
      <c r="WIF34" s="113"/>
      <c r="WIG34" s="113"/>
      <c r="WIH34" s="113"/>
      <c r="WII34" s="113"/>
      <c r="WIJ34" s="113"/>
      <c r="WIK34" s="113"/>
      <c r="WIL34" s="113"/>
      <c r="WIM34" s="113"/>
      <c r="WIN34" s="113"/>
      <c r="WIO34" s="113"/>
      <c r="WIP34" s="113"/>
      <c r="WIQ34" s="113"/>
      <c r="WIR34" s="113"/>
      <c r="WIS34" s="113"/>
      <c r="WIT34" s="113"/>
      <c r="WIU34" s="113"/>
      <c r="WIV34" s="113"/>
      <c r="WIW34" s="113"/>
      <c r="WIX34" s="113"/>
      <c r="WIY34" s="113"/>
      <c r="WIZ34" s="113"/>
      <c r="WJA34" s="113"/>
      <c r="WJB34" s="113"/>
      <c r="WJC34" s="113"/>
      <c r="WJD34" s="113"/>
      <c r="WJE34" s="113"/>
      <c r="WJF34" s="113"/>
      <c r="WJG34" s="113"/>
      <c r="WJH34" s="113"/>
      <c r="WJI34" s="113"/>
      <c r="WJJ34" s="113"/>
      <c r="WJK34" s="113"/>
      <c r="WJL34" s="113"/>
      <c r="WJM34" s="113"/>
      <c r="WJN34" s="113"/>
      <c r="WJO34" s="113"/>
      <c r="WJP34" s="113"/>
      <c r="WJQ34" s="113"/>
      <c r="WJR34" s="113"/>
      <c r="WJS34" s="113"/>
      <c r="WJT34" s="113"/>
      <c r="WJU34" s="113"/>
      <c r="WJV34" s="113"/>
      <c r="WJW34" s="113"/>
      <c r="WJX34" s="113"/>
      <c r="WJY34" s="113"/>
      <c r="WJZ34" s="113"/>
      <c r="WKA34" s="113"/>
      <c r="WKB34" s="113"/>
      <c r="WKC34" s="113"/>
      <c r="WKD34" s="113"/>
      <c r="WKE34" s="113"/>
      <c r="WKF34" s="113"/>
      <c r="WKG34" s="113"/>
      <c r="WKH34" s="113"/>
      <c r="WKI34" s="113"/>
      <c r="WKJ34" s="113"/>
      <c r="WKK34" s="113"/>
      <c r="WKL34" s="113"/>
      <c r="WKM34" s="113"/>
      <c r="WKN34" s="113"/>
      <c r="WKO34" s="113"/>
      <c r="WKP34" s="113"/>
      <c r="WKQ34" s="113"/>
      <c r="WKR34" s="113"/>
      <c r="WKS34" s="113"/>
      <c r="WKT34" s="113"/>
      <c r="WKU34" s="113"/>
      <c r="WKV34" s="113"/>
      <c r="WKW34" s="117"/>
      <c r="WKX34" s="113"/>
      <c r="WKY34" s="113"/>
      <c r="WKZ34" s="113"/>
      <c r="WLA34" s="113"/>
      <c r="WLB34" s="113"/>
      <c r="WLC34" s="113"/>
      <c r="WLD34" s="113"/>
      <c r="WLE34" s="113"/>
      <c r="WLF34" s="113"/>
      <c r="WLG34" s="113"/>
      <c r="WLH34" s="113"/>
      <c r="WLI34" s="113"/>
      <c r="WLJ34" s="113"/>
      <c r="WLK34" s="113"/>
      <c r="WLL34" s="113"/>
      <c r="WLM34" s="113"/>
      <c r="WLN34" s="113"/>
      <c r="WLO34" s="113"/>
      <c r="WLP34" s="113"/>
      <c r="WLQ34" s="113"/>
      <c r="WLR34" s="113"/>
      <c r="WLS34" s="113"/>
      <c r="WLT34" s="113"/>
      <c r="WLU34" s="113"/>
      <c r="WLV34" s="113"/>
      <c r="WLW34" s="113"/>
      <c r="WLX34" s="113"/>
      <c r="WLY34" s="113"/>
      <c r="WLZ34" s="113"/>
      <c r="WMA34" s="113"/>
      <c r="WMB34" s="113"/>
      <c r="WMC34" s="113"/>
      <c r="WMD34" s="113"/>
      <c r="WME34" s="113"/>
      <c r="WMF34" s="113"/>
      <c r="WMG34" s="113"/>
      <c r="WMH34" s="113"/>
      <c r="WMI34" s="113"/>
      <c r="WMJ34" s="113"/>
      <c r="WMK34" s="113"/>
      <c r="WML34" s="113"/>
      <c r="WMM34" s="113"/>
      <c r="WMN34" s="113"/>
      <c r="WMO34" s="113"/>
      <c r="WMP34" s="113"/>
      <c r="WMQ34" s="113"/>
      <c r="WMR34" s="113"/>
      <c r="WMS34" s="113"/>
      <c r="WMT34" s="113"/>
      <c r="WMU34" s="113"/>
      <c r="WMV34" s="113"/>
      <c r="WMW34" s="113"/>
      <c r="WMX34" s="113"/>
      <c r="WMY34" s="113"/>
      <c r="WMZ34" s="113"/>
      <c r="WNA34" s="113"/>
      <c r="WNB34" s="113"/>
      <c r="WNC34" s="113"/>
      <c r="WND34" s="113"/>
      <c r="WNE34" s="113"/>
      <c r="WNF34" s="113"/>
      <c r="WNG34" s="113"/>
      <c r="WNH34" s="113"/>
      <c r="WNI34" s="113"/>
      <c r="WNJ34" s="113"/>
      <c r="WNK34" s="113"/>
      <c r="WNL34" s="113"/>
      <c r="WNM34" s="113"/>
      <c r="WNN34" s="113"/>
      <c r="WNO34" s="113"/>
      <c r="WNP34" s="113"/>
      <c r="WNQ34" s="113"/>
      <c r="WNR34" s="113"/>
      <c r="WNS34" s="113"/>
      <c r="WNT34" s="113"/>
      <c r="WNU34" s="113"/>
      <c r="WNV34" s="113"/>
      <c r="WNW34" s="113"/>
      <c r="WNX34" s="113"/>
      <c r="WNY34" s="113"/>
      <c r="WNZ34" s="113"/>
      <c r="WOA34" s="113"/>
      <c r="WOB34" s="113"/>
      <c r="WOC34" s="113"/>
      <c r="WOD34" s="113"/>
      <c r="WOE34" s="113"/>
      <c r="WOF34" s="113"/>
      <c r="WOG34" s="113"/>
      <c r="WOH34" s="113"/>
      <c r="WOI34" s="113"/>
      <c r="WOJ34" s="113"/>
      <c r="WOK34" s="113"/>
      <c r="WOL34" s="113"/>
      <c r="WOM34" s="113"/>
      <c r="WON34" s="113"/>
      <c r="WOO34" s="113"/>
      <c r="WOP34" s="113"/>
      <c r="WOQ34" s="113"/>
      <c r="WOR34" s="113"/>
      <c r="WOS34" s="113"/>
      <c r="WOT34" s="113"/>
      <c r="WOU34" s="113"/>
      <c r="WOV34" s="113"/>
      <c r="WOW34" s="113"/>
      <c r="WOX34" s="113"/>
      <c r="WOY34" s="113"/>
      <c r="WOZ34" s="113"/>
      <c r="WPA34" s="113"/>
      <c r="WPB34" s="113"/>
      <c r="WPC34" s="113"/>
      <c r="WPD34" s="113"/>
      <c r="WPE34" s="113"/>
      <c r="WPF34" s="113"/>
      <c r="WPG34" s="113"/>
      <c r="WPH34" s="113"/>
      <c r="WPI34" s="113"/>
      <c r="WPJ34" s="113"/>
      <c r="WPK34" s="113"/>
      <c r="WPL34" s="113"/>
      <c r="WPM34" s="113"/>
      <c r="WPN34" s="113"/>
      <c r="WPO34" s="113"/>
      <c r="WPP34" s="113"/>
      <c r="WPQ34" s="113"/>
      <c r="WPR34" s="113"/>
      <c r="WPS34" s="113"/>
      <c r="WPT34" s="117"/>
      <c r="WPU34" s="113"/>
      <c r="WPV34" s="113"/>
      <c r="WPW34" s="113"/>
      <c r="WPX34" s="113"/>
      <c r="WPY34" s="113"/>
      <c r="WPZ34" s="113"/>
      <c r="WQA34" s="113"/>
      <c r="WQB34" s="113"/>
      <c r="WQC34" s="113"/>
      <c r="WQD34" s="113"/>
      <c r="WQE34" s="113"/>
      <c r="WQF34" s="113"/>
      <c r="WQG34" s="113"/>
      <c r="WQH34" s="113"/>
      <c r="WQI34" s="113"/>
      <c r="WQJ34" s="113"/>
      <c r="WQK34" s="113"/>
      <c r="WQL34" s="113"/>
      <c r="WQM34" s="113"/>
      <c r="WQN34" s="113"/>
      <c r="WQO34" s="113"/>
      <c r="WQP34" s="113"/>
      <c r="WQQ34" s="113"/>
      <c r="WQR34" s="113"/>
      <c r="WQS34" s="113"/>
      <c r="WQT34" s="113"/>
      <c r="WQU34" s="113"/>
      <c r="WQV34" s="113"/>
      <c r="WQW34" s="113"/>
      <c r="WQX34" s="113"/>
      <c r="WQY34" s="113"/>
      <c r="WQZ34" s="113"/>
      <c r="WRA34" s="113"/>
      <c r="WRB34" s="113"/>
      <c r="WRC34" s="113"/>
      <c r="WRD34" s="113"/>
      <c r="WRE34" s="113"/>
      <c r="WRF34" s="113"/>
      <c r="WRG34" s="113"/>
      <c r="WRH34" s="113"/>
      <c r="WRI34" s="113"/>
      <c r="WRJ34" s="113"/>
      <c r="WRK34" s="113"/>
      <c r="WRL34" s="113"/>
      <c r="WRM34" s="113"/>
      <c r="WRN34" s="113"/>
      <c r="WRO34" s="113"/>
      <c r="WRP34" s="113"/>
      <c r="WRQ34" s="113"/>
      <c r="WRR34" s="113"/>
      <c r="WRS34" s="113"/>
      <c r="WRT34" s="113"/>
      <c r="WRU34" s="113"/>
      <c r="WRV34" s="113"/>
      <c r="WRW34" s="113"/>
      <c r="WRX34" s="113"/>
      <c r="WRY34" s="113"/>
      <c r="WRZ34" s="113"/>
      <c r="WSA34" s="113"/>
      <c r="WSB34" s="113"/>
      <c r="WSC34" s="113"/>
      <c r="WSD34" s="113"/>
      <c r="WSE34" s="113"/>
      <c r="WSF34" s="113"/>
      <c r="WSG34" s="113"/>
      <c r="WSH34" s="113"/>
      <c r="WSI34" s="113"/>
      <c r="WSJ34" s="113"/>
      <c r="WSK34" s="113"/>
      <c r="WSL34" s="113"/>
      <c r="WSM34" s="113"/>
      <c r="WSN34" s="113"/>
      <c r="WSO34" s="113"/>
      <c r="WSP34" s="113"/>
      <c r="WSQ34" s="113"/>
      <c r="WSR34" s="113"/>
      <c r="WSS34" s="113"/>
      <c r="WST34" s="113"/>
      <c r="WSU34" s="113"/>
      <c r="WSV34" s="113"/>
      <c r="WSW34" s="113"/>
      <c r="WSX34" s="113"/>
      <c r="WSY34" s="113"/>
      <c r="WSZ34" s="113"/>
      <c r="WTA34" s="113"/>
      <c r="WTB34" s="113"/>
      <c r="WTC34" s="113"/>
      <c r="WTD34" s="113"/>
      <c r="WTE34" s="113"/>
      <c r="WTF34" s="113"/>
      <c r="WTG34" s="113"/>
      <c r="WTH34" s="113"/>
      <c r="WTI34" s="113"/>
      <c r="WTJ34" s="113"/>
      <c r="WTK34" s="113"/>
      <c r="WTL34" s="113"/>
      <c r="WTM34" s="113"/>
      <c r="WTN34" s="113"/>
      <c r="WTO34" s="113"/>
      <c r="WTP34" s="113"/>
      <c r="WTQ34" s="113"/>
      <c r="WTR34" s="113"/>
      <c r="WTS34" s="113"/>
      <c r="WTT34" s="113"/>
      <c r="WTU34" s="113"/>
      <c r="WTV34" s="113"/>
      <c r="WTW34" s="113"/>
      <c r="WTX34" s="113"/>
      <c r="WTY34" s="113"/>
      <c r="WTZ34" s="113"/>
      <c r="WUA34" s="113"/>
      <c r="WUB34" s="113"/>
      <c r="WUC34" s="113"/>
      <c r="WUD34" s="113"/>
      <c r="WUE34" s="113"/>
      <c r="WUF34" s="113"/>
      <c r="WUG34" s="113"/>
      <c r="WUH34" s="113"/>
      <c r="WUI34" s="113"/>
      <c r="WUJ34" s="113"/>
      <c r="WUK34" s="113"/>
      <c r="WUL34" s="113"/>
      <c r="WUM34" s="113"/>
      <c r="WUN34" s="113"/>
      <c r="WUO34" s="113"/>
      <c r="WUP34" s="113"/>
      <c r="WUQ34" s="117"/>
      <c r="WUR34" s="113"/>
      <c r="WUS34" s="113"/>
      <c r="WUT34" s="113"/>
      <c r="WUU34" s="113"/>
      <c r="WUV34" s="113"/>
      <c r="WUW34" s="113"/>
      <c r="WUX34" s="113"/>
      <c r="WUY34" s="113"/>
      <c r="WUZ34" s="113"/>
      <c r="WVA34" s="113"/>
      <c r="WVB34" s="113"/>
      <c r="WVC34" s="113"/>
      <c r="WVD34" s="113"/>
      <c r="WVE34" s="113"/>
      <c r="WVF34" s="113"/>
      <c r="WVG34" s="113"/>
      <c r="WVH34" s="113"/>
      <c r="WVI34" s="113"/>
      <c r="WVJ34" s="113"/>
      <c r="WVK34" s="113"/>
      <c r="WVL34" s="113"/>
      <c r="WVM34" s="113"/>
      <c r="WVN34" s="113"/>
      <c r="WVO34" s="113"/>
      <c r="WVP34" s="113"/>
      <c r="WVQ34" s="113"/>
      <c r="WVR34" s="113"/>
      <c r="WVS34" s="113"/>
      <c r="WVT34" s="113"/>
      <c r="WVU34" s="113"/>
      <c r="WVV34" s="113"/>
      <c r="WVW34" s="113"/>
      <c r="WVX34" s="113"/>
      <c r="WVY34" s="113"/>
      <c r="WVZ34" s="113"/>
      <c r="WWA34" s="113"/>
      <c r="WWB34" s="113"/>
      <c r="WWC34" s="113"/>
      <c r="WWD34" s="113"/>
      <c r="WWE34" s="113"/>
      <c r="WWF34" s="113"/>
      <c r="WWG34" s="113"/>
      <c r="WWH34" s="113"/>
      <c r="WWI34" s="113"/>
      <c r="WWJ34" s="113"/>
      <c r="WWK34" s="113"/>
      <c r="WWL34" s="113"/>
      <c r="WWM34" s="113"/>
      <c r="WWN34" s="113"/>
      <c r="WWO34" s="113"/>
      <c r="WWP34" s="113"/>
      <c r="WWQ34" s="113"/>
      <c r="WWR34" s="113"/>
      <c r="WWS34" s="113"/>
      <c r="WWT34" s="113"/>
      <c r="WWU34" s="113"/>
      <c r="WWV34" s="113"/>
      <c r="WWW34" s="113"/>
      <c r="WWX34" s="113"/>
      <c r="WWY34" s="113"/>
      <c r="WWZ34" s="113"/>
      <c r="WXA34" s="113"/>
      <c r="WXB34" s="113"/>
      <c r="WXC34" s="113"/>
      <c r="WXD34" s="113"/>
      <c r="WXE34" s="113"/>
      <c r="WXF34" s="113"/>
      <c r="WXG34" s="113"/>
      <c r="WXH34" s="113"/>
      <c r="WXI34" s="113"/>
      <c r="WXJ34" s="113"/>
      <c r="WXK34" s="113"/>
      <c r="WXL34" s="113"/>
      <c r="WXM34" s="113"/>
      <c r="WXN34" s="113"/>
      <c r="WXO34" s="113"/>
      <c r="WXP34" s="113"/>
      <c r="WXQ34" s="113"/>
      <c r="WXR34" s="113"/>
      <c r="WXS34" s="113"/>
      <c r="WXT34" s="113"/>
      <c r="WXU34" s="113"/>
      <c r="WXV34" s="113"/>
      <c r="WXW34" s="113"/>
      <c r="WXX34" s="113"/>
      <c r="WXY34" s="113"/>
      <c r="WXZ34" s="113"/>
      <c r="WYA34" s="113"/>
      <c r="WYB34" s="113"/>
      <c r="WYC34" s="113"/>
      <c r="WYD34" s="113"/>
      <c r="WYE34" s="113"/>
      <c r="WYF34" s="113"/>
      <c r="WYG34" s="113"/>
      <c r="WYH34" s="113"/>
      <c r="WYI34" s="113"/>
      <c r="WYJ34" s="113"/>
      <c r="WYK34" s="113"/>
      <c r="WYL34" s="113"/>
      <c r="WYM34" s="113"/>
      <c r="WYN34" s="113"/>
      <c r="WYO34" s="113"/>
      <c r="WYP34" s="113"/>
      <c r="WYQ34" s="113"/>
      <c r="WYR34" s="113"/>
      <c r="WYS34" s="113"/>
      <c r="WYT34" s="113"/>
      <c r="WYU34" s="113"/>
      <c r="WYV34" s="113"/>
      <c r="WYW34" s="113"/>
      <c r="WYX34" s="113"/>
      <c r="WYY34" s="113"/>
      <c r="WYZ34" s="113"/>
      <c r="WZA34" s="113"/>
      <c r="WZB34" s="113"/>
      <c r="WZC34" s="113"/>
      <c r="WZD34" s="113"/>
      <c r="WZE34" s="113"/>
      <c r="WZF34" s="113"/>
      <c r="WZG34" s="113"/>
      <c r="WZH34" s="113"/>
      <c r="WZI34" s="113"/>
      <c r="WZJ34" s="113"/>
      <c r="WZK34" s="113"/>
      <c r="WZL34" s="113"/>
      <c r="WZM34" s="113"/>
      <c r="WZN34" s="75"/>
    </row>
    <row r="35" spans="1:16238" ht="15.75" thickBot="1" x14ac:dyDescent="0.3">
      <c r="A35" s="123" t="s">
        <v>1</v>
      </c>
      <c r="B35" s="114" t="s">
        <v>2</v>
      </c>
      <c r="C35" s="115"/>
      <c r="D35" s="115"/>
      <c r="E35" s="115"/>
      <c r="F35" s="115"/>
      <c r="G35" s="116"/>
      <c r="H35" s="114" t="s">
        <v>3</v>
      </c>
      <c r="I35" s="115"/>
      <c r="J35" s="115"/>
      <c r="K35" s="115"/>
      <c r="L35" s="115"/>
      <c r="M35" s="115"/>
      <c r="N35" s="115"/>
      <c r="O35" s="116"/>
      <c r="P35" s="114" t="s">
        <v>4</v>
      </c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21"/>
      <c r="AE35" s="114" t="s">
        <v>5</v>
      </c>
      <c r="AF35" s="115"/>
      <c r="AG35" s="115"/>
      <c r="AH35" s="115"/>
      <c r="AI35" s="115"/>
      <c r="AJ35" s="115"/>
      <c r="AK35" s="115"/>
      <c r="AL35" s="116"/>
      <c r="AM35" s="114" t="s">
        <v>6</v>
      </c>
      <c r="AN35" s="115"/>
      <c r="AO35" s="115"/>
      <c r="AP35" s="115"/>
      <c r="AQ35" s="115"/>
      <c r="AR35" s="115"/>
      <c r="AS35" s="115"/>
      <c r="AT35" s="115"/>
      <c r="AU35" s="115"/>
      <c r="AV35" s="116"/>
      <c r="AW35" s="114" t="s">
        <v>7</v>
      </c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6"/>
      <c r="BI35" s="114" t="s">
        <v>8</v>
      </c>
      <c r="BJ35" s="115"/>
      <c r="BK35" s="115"/>
      <c r="BL35" s="115"/>
      <c r="BM35" s="115"/>
      <c r="BN35" s="115"/>
      <c r="BO35" s="115"/>
      <c r="BP35" s="115"/>
      <c r="BQ35" s="116"/>
      <c r="BR35" s="114" t="s">
        <v>9</v>
      </c>
      <c r="BS35" s="115"/>
      <c r="BT35" s="115"/>
      <c r="BU35" s="115"/>
      <c r="BV35" s="115"/>
      <c r="BW35" s="115"/>
      <c r="BX35" s="115"/>
      <c r="BY35" s="115"/>
      <c r="BZ35" s="115"/>
      <c r="CA35" s="115"/>
      <c r="CB35" s="116"/>
      <c r="CC35" s="114" t="s">
        <v>10</v>
      </c>
      <c r="CD35" s="115"/>
      <c r="CE35" s="115"/>
      <c r="CF35" s="115"/>
      <c r="CG35" s="115"/>
      <c r="CH35" s="115"/>
      <c r="CI35" s="115"/>
      <c r="CJ35" s="115"/>
      <c r="CK35" s="116"/>
      <c r="CL35" s="114" t="s">
        <v>11</v>
      </c>
      <c r="CM35" s="115"/>
      <c r="CN35" s="115"/>
      <c r="CO35" s="115"/>
      <c r="CP35" s="115"/>
      <c r="CQ35" s="115"/>
      <c r="CR35" s="115"/>
      <c r="CS35" s="115"/>
      <c r="CT35" s="116"/>
      <c r="CU35" s="114" t="s">
        <v>12</v>
      </c>
      <c r="CV35" s="115"/>
      <c r="CW35" s="115"/>
      <c r="CX35" s="115"/>
      <c r="CY35" s="115"/>
      <c r="CZ35" s="115"/>
      <c r="DA35" s="115"/>
      <c r="DB35" s="115"/>
      <c r="DC35" s="115"/>
      <c r="DD35" s="115"/>
      <c r="DE35" s="116"/>
      <c r="DF35" s="122" t="s">
        <v>13</v>
      </c>
      <c r="DG35" s="115"/>
      <c r="DH35" s="115"/>
      <c r="DI35" s="115"/>
      <c r="DJ35" s="115"/>
      <c r="DK35" s="116"/>
    </row>
    <row r="36" spans="1:16238" x14ac:dyDescent="0.25">
      <c r="A36" s="124"/>
      <c r="B36" s="23" t="s">
        <v>14</v>
      </c>
      <c r="C36" s="24" t="s">
        <v>15</v>
      </c>
      <c r="D36" s="24" t="s">
        <v>14</v>
      </c>
      <c r="E36" s="24" t="s">
        <v>15</v>
      </c>
      <c r="F36" s="24" t="s">
        <v>14</v>
      </c>
      <c r="G36" s="25" t="s">
        <v>15</v>
      </c>
      <c r="H36" s="23" t="s">
        <v>14</v>
      </c>
      <c r="I36" s="24" t="s">
        <v>15</v>
      </c>
      <c r="J36" s="24" t="s">
        <v>14</v>
      </c>
      <c r="K36" s="24" t="s">
        <v>15</v>
      </c>
      <c r="L36" s="24" t="s">
        <v>14</v>
      </c>
      <c r="M36" s="24" t="s">
        <v>15</v>
      </c>
      <c r="N36" s="24" t="s">
        <v>14</v>
      </c>
      <c r="O36" s="25" t="s">
        <v>15</v>
      </c>
      <c r="P36" s="23" t="s">
        <v>14</v>
      </c>
      <c r="Q36" s="24" t="s">
        <v>15</v>
      </c>
      <c r="R36" s="24" t="s">
        <v>14</v>
      </c>
      <c r="S36" s="24" t="s">
        <v>15</v>
      </c>
      <c r="T36" s="24" t="s">
        <v>14</v>
      </c>
      <c r="U36" s="24" t="s">
        <v>15</v>
      </c>
      <c r="V36" s="24" t="s">
        <v>14</v>
      </c>
      <c r="W36" s="24" t="s">
        <v>15</v>
      </c>
      <c r="X36" s="68" t="s">
        <v>16</v>
      </c>
      <c r="Y36" s="68" t="s">
        <v>17</v>
      </c>
      <c r="Z36" s="68" t="s">
        <v>18</v>
      </c>
      <c r="AA36" s="68" t="s">
        <v>19</v>
      </c>
      <c r="AB36" s="68" t="s">
        <v>20</v>
      </c>
      <c r="AC36" s="24" t="s">
        <v>14</v>
      </c>
      <c r="AD36" s="83" t="s">
        <v>15</v>
      </c>
      <c r="AE36" s="23" t="s">
        <v>14</v>
      </c>
      <c r="AF36" s="24" t="s">
        <v>15</v>
      </c>
      <c r="AG36" s="24" t="s">
        <v>14</v>
      </c>
      <c r="AH36" s="24" t="s">
        <v>15</v>
      </c>
      <c r="AI36" s="24" t="s">
        <v>14</v>
      </c>
      <c r="AJ36" s="24" t="s">
        <v>15</v>
      </c>
      <c r="AK36" s="24" t="s">
        <v>14</v>
      </c>
      <c r="AL36" s="25" t="s">
        <v>15</v>
      </c>
      <c r="AM36" s="28" t="s">
        <v>18</v>
      </c>
      <c r="AN36" s="24" t="s">
        <v>14</v>
      </c>
      <c r="AO36" s="24" t="s">
        <v>15</v>
      </c>
      <c r="AP36" s="24" t="s">
        <v>14</v>
      </c>
      <c r="AQ36" s="24" t="s">
        <v>15</v>
      </c>
      <c r="AR36" s="26" t="s">
        <v>16</v>
      </c>
      <c r="AS36" s="24" t="s">
        <v>14</v>
      </c>
      <c r="AT36" s="24" t="s">
        <v>15</v>
      </c>
      <c r="AU36" s="24" t="s">
        <v>14</v>
      </c>
      <c r="AV36" s="25" t="s">
        <v>15</v>
      </c>
      <c r="AW36" s="23" t="s">
        <v>14</v>
      </c>
      <c r="AX36" s="24" t="s">
        <v>15</v>
      </c>
      <c r="AY36" s="26" t="s">
        <v>16</v>
      </c>
      <c r="AZ36" s="24" t="s">
        <v>14</v>
      </c>
      <c r="BA36" s="24" t="s">
        <v>15</v>
      </c>
      <c r="BB36" s="26" t="s">
        <v>16</v>
      </c>
      <c r="BC36" s="24" t="s">
        <v>14</v>
      </c>
      <c r="BD36" s="24" t="s">
        <v>15</v>
      </c>
      <c r="BE36" s="24" t="s">
        <v>14</v>
      </c>
      <c r="BF36" s="24" t="s">
        <v>15</v>
      </c>
      <c r="BG36" s="24" t="s">
        <v>14</v>
      </c>
      <c r="BH36" s="25" t="s">
        <v>15</v>
      </c>
      <c r="BI36" s="28" t="s">
        <v>16</v>
      </c>
      <c r="BJ36" s="24" t="s">
        <v>14</v>
      </c>
      <c r="BK36" s="24" t="s">
        <v>15</v>
      </c>
      <c r="BL36" s="24" t="s">
        <v>14</v>
      </c>
      <c r="BM36" s="24" t="s">
        <v>15</v>
      </c>
      <c r="BN36" s="24" t="s">
        <v>14</v>
      </c>
      <c r="BO36" s="24" t="s">
        <v>15</v>
      </c>
      <c r="BP36" s="24" t="s">
        <v>14</v>
      </c>
      <c r="BQ36" s="25" t="s">
        <v>15</v>
      </c>
      <c r="BR36" s="23" t="s">
        <v>14</v>
      </c>
      <c r="BS36" s="24" t="s">
        <v>15</v>
      </c>
      <c r="BT36" s="26" t="s">
        <v>18</v>
      </c>
      <c r="BU36" s="24" t="s">
        <v>14</v>
      </c>
      <c r="BV36" s="24" t="s">
        <v>15</v>
      </c>
      <c r="BW36" s="24" t="s">
        <v>14</v>
      </c>
      <c r="BX36" s="24" t="s">
        <v>15</v>
      </c>
      <c r="BY36" s="26" t="s">
        <v>16</v>
      </c>
      <c r="BZ36" s="24" t="s">
        <v>14</v>
      </c>
      <c r="CA36" s="24" t="s">
        <v>15</v>
      </c>
      <c r="CB36" s="25" t="s">
        <v>14</v>
      </c>
      <c r="CC36" s="23" t="s">
        <v>15</v>
      </c>
      <c r="CD36" s="24" t="s">
        <v>14</v>
      </c>
      <c r="CE36" s="24" t="s">
        <v>15</v>
      </c>
      <c r="CF36" s="24" t="s">
        <v>14</v>
      </c>
      <c r="CG36" s="24" t="s">
        <v>15</v>
      </c>
      <c r="CH36" s="24" t="s">
        <v>14</v>
      </c>
      <c r="CI36" s="24" t="s">
        <v>15</v>
      </c>
      <c r="CJ36" s="24" t="s">
        <v>14</v>
      </c>
      <c r="CK36" s="25" t="s">
        <v>15</v>
      </c>
      <c r="CL36" s="23" t="s">
        <v>14</v>
      </c>
      <c r="CM36" s="24" t="s">
        <v>15</v>
      </c>
      <c r="CN36" s="24" t="s">
        <v>14</v>
      </c>
      <c r="CO36" s="24" t="s">
        <v>15</v>
      </c>
      <c r="CP36" s="26" t="s">
        <v>16</v>
      </c>
      <c r="CQ36" s="24" t="s">
        <v>14</v>
      </c>
      <c r="CR36" s="24" t="s">
        <v>15</v>
      </c>
      <c r="CS36" s="24" t="s">
        <v>14</v>
      </c>
      <c r="CT36" s="25" t="s">
        <v>15</v>
      </c>
      <c r="CU36" s="23" t="s">
        <v>14</v>
      </c>
      <c r="CV36" s="24" t="s">
        <v>15</v>
      </c>
      <c r="CW36" s="26" t="s">
        <v>16</v>
      </c>
      <c r="CX36" s="24" t="s">
        <v>14</v>
      </c>
      <c r="CY36" s="24" t="s">
        <v>15</v>
      </c>
      <c r="CZ36" s="26" t="s">
        <v>16</v>
      </c>
      <c r="DA36" s="24" t="s">
        <v>14</v>
      </c>
      <c r="DB36" s="24" t="s">
        <v>15</v>
      </c>
      <c r="DC36" s="24" t="s">
        <v>14</v>
      </c>
      <c r="DD36" s="24" t="s">
        <v>15</v>
      </c>
      <c r="DE36" s="25" t="s">
        <v>14</v>
      </c>
      <c r="DF36" s="60" t="s">
        <v>15</v>
      </c>
      <c r="DG36" s="24" t="s">
        <v>14</v>
      </c>
      <c r="DH36" s="24" t="s">
        <v>15</v>
      </c>
      <c r="DI36" s="24" t="s">
        <v>14</v>
      </c>
      <c r="DJ36" s="24" t="s">
        <v>15</v>
      </c>
      <c r="DK36" s="29" t="s">
        <v>17</v>
      </c>
    </row>
    <row r="37" spans="1:16238" ht="15.75" thickBot="1" x14ac:dyDescent="0.3">
      <c r="A37" s="136"/>
      <c r="B37" s="50" t="s">
        <v>21</v>
      </c>
      <c r="C37" s="51" t="s">
        <v>22</v>
      </c>
      <c r="D37" s="51" t="s">
        <v>23</v>
      </c>
      <c r="E37" s="51" t="s">
        <v>24</v>
      </c>
      <c r="F37" s="51" t="s">
        <v>25</v>
      </c>
      <c r="G37" s="52" t="s">
        <v>26</v>
      </c>
      <c r="H37" s="50" t="s">
        <v>27</v>
      </c>
      <c r="I37" s="51" t="s">
        <v>28</v>
      </c>
      <c r="J37" s="51" t="s">
        <v>29</v>
      </c>
      <c r="K37" s="51" t="s">
        <v>30</v>
      </c>
      <c r="L37" s="51" t="s">
        <v>31</v>
      </c>
      <c r="M37" s="51" t="s">
        <v>32</v>
      </c>
      <c r="N37" s="51" t="s">
        <v>33</v>
      </c>
      <c r="O37" s="52" t="s">
        <v>34</v>
      </c>
      <c r="P37" s="50" t="s">
        <v>35</v>
      </c>
      <c r="Q37" s="51" t="s">
        <v>27</v>
      </c>
      <c r="R37" s="51" t="s">
        <v>36</v>
      </c>
      <c r="S37" s="51" t="s">
        <v>29</v>
      </c>
      <c r="T37" s="51" t="s">
        <v>37</v>
      </c>
      <c r="U37" s="51" t="s">
        <v>31</v>
      </c>
      <c r="V37" s="51" t="s">
        <v>38</v>
      </c>
      <c r="W37" s="51" t="s">
        <v>33</v>
      </c>
      <c r="X37" s="74" t="s">
        <v>34</v>
      </c>
      <c r="Y37" s="74" t="s">
        <v>39</v>
      </c>
      <c r="Z37" s="74" t="s">
        <v>25</v>
      </c>
      <c r="AA37" s="74" t="s">
        <v>26</v>
      </c>
      <c r="AB37" s="74" t="s">
        <v>40</v>
      </c>
      <c r="AC37" s="51" t="s">
        <v>41</v>
      </c>
      <c r="AD37" s="93" t="s">
        <v>42</v>
      </c>
      <c r="AE37" s="50" t="s">
        <v>43</v>
      </c>
      <c r="AF37" s="51" t="s">
        <v>44</v>
      </c>
      <c r="AG37" s="51" t="s">
        <v>21</v>
      </c>
      <c r="AH37" s="51" t="s">
        <v>22</v>
      </c>
      <c r="AI37" s="51" t="s">
        <v>23</v>
      </c>
      <c r="AJ37" s="51" t="s">
        <v>24</v>
      </c>
      <c r="AK37" s="51" t="s">
        <v>25</v>
      </c>
      <c r="AL37" s="52" t="s">
        <v>26</v>
      </c>
      <c r="AM37" s="50" t="s">
        <v>45</v>
      </c>
      <c r="AN37" s="51" t="s">
        <v>28</v>
      </c>
      <c r="AO37" s="51" t="s">
        <v>46</v>
      </c>
      <c r="AP37" s="51" t="s">
        <v>30</v>
      </c>
      <c r="AQ37" s="51" t="s">
        <v>47</v>
      </c>
      <c r="AR37" s="51" t="s">
        <v>21</v>
      </c>
      <c r="AS37" s="51" t="s">
        <v>32</v>
      </c>
      <c r="AT37" s="51" t="s">
        <v>48</v>
      </c>
      <c r="AU37" s="51" t="s">
        <v>34</v>
      </c>
      <c r="AV37" s="52" t="s">
        <v>39</v>
      </c>
      <c r="AW37" s="50" t="s">
        <v>45</v>
      </c>
      <c r="AX37" s="51" t="s">
        <v>35</v>
      </c>
      <c r="AY37" s="51" t="s">
        <v>27</v>
      </c>
      <c r="AZ37" s="51" t="s">
        <v>49</v>
      </c>
      <c r="BA37" s="51" t="s">
        <v>36</v>
      </c>
      <c r="BB37" s="51" t="s">
        <v>29</v>
      </c>
      <c r="BC37" s="51" t="s">
        <v>50</v>
      </c>
      <c r="BD37" s="51" t="s">
        <v>37</v>
      </c>
      <c r="BE37" s="51" t="s">
        <v>51</v>
      </c>
      <c r="BF37" s="51" t="s">
        <v>38</v>
      </c>
      <c r="BG37" s="51" t="s">
        <v>40</v>
      </c>
      <c r="BH37" s="52" t="s">
        <v>41</v>
      </c>
      <c r="BI37" s="50" t="s">
        <v>45</v>
      </c>
      <c r="BJ37" s="51" t="s">
        <v>43</v>
      </c>
      <c r="BK37" s="51" t="s">
        <v>44</v>
      </c>
      <c r="BL37" s="51" t="s">
        <v>21</v>
      </c>
      <c r="BM37" s="51" t="s">
        <v>22</v>
      </c>
      <c r="BN37" s="51" t="s">
        <v>23</v>
      </c>
      <c r="BO37" s="51" t="s">
        <v>24</v>
      </c>
      <c r="BP37" s="51" t="s">
        <v>25</v>
      </c>
      <c r="BQ37" s="52" t="s">
        <v>26</v>
      </c>
      <c r="BR37" s="50" t="s">
        <v>27</v>
      </c>
      <c r="BS37" s="51" t="s">
        <v>28</v>
      </c>
      <c r="BT37" s="51" t="s">
        <v>44</v>
      </c>
      <c r="BU37" s="51" t="s">
        <v>29</v>
      </c>
      <c r="BV37" s="51" t="s">
        <v>30</v>
      </c>
      <c r="BW37" s="51" t="s">
        <v>31</v>
      </c>
      <c r="BX37" s="51" t="s">
        <v>32</v>
      </c>
      <c r="BY37" s="51" t="s">
        <v>48</v>
      </c>
      <c r="BZ37" s="51" t="s">
        <v>33</v>
      </c>
      <c r="CA37" s="51" t="s">
        <v>34</v>
      </c>
      <c r="CB37" s="52" t="s">
        <v>42</v>
      </c>
      <c r="CC37" s="50" t="s">
        <v>45</v>
      </c>
      <c r="CD37" s="51" t="s">
        <v>44</v>
      </c>
      <c r="CE37" s="51" t="s">
        <v>49</v>
      </c>
      <c r="CF37" s="51" t="s">
        <v>22</v>
      </c>
      <c r="CG37" s="51" t="s">
        <v>50</v>
      </c>
      <c r="CH37" s="51" t="s">
        <v>24</v>
      </c>
      <c r="CI37" s="51" t="s">
        <v>51</v>
      </c>
      <c r="CJ37" s="51" t="s">
        <v>26</v>
      </c>
      <c r="CK37" s="52" t="s">
        <v>40</v>
      </c>
      <c r="CL37" s="50" t="s">
        <v>46</v>
      </c>
      <c r="CM37" s="51" t="s">
        <v>43</v>
      </c>
      <c r="CN37" s="51" t="s">
        <v>47</v>
      </c>
      <c r="CO37" s="51" t="s">
        <v>21</v>
      </c>
      <c r="CP37" s="51" t="s">
        <v>22</v>
      </c>
      <c r="CQ37" s="51" t="s">
        <v>48</v>
      </c>
      <c r="CR37" s="51" t="s">
        <v>23</v>
      </c>
      <c r="CS37" s="51" t="s">
        <v>39</v>
      </c>
      <c r="CT37" s="52" t="s">
        <v>25</v>
      </c>
      <c r="CU37" s="50" t="s">
        <v>35</v>
      </c>
      <c r="CV37" s="51" t="s">
        <v>27</v>
      </c>
      <c r="CW37" s="51" t="s">
        <v>28</v>
      </c>
      <c r="CX37" s="51" t="s">
        <v>36</v>
      </c>
      <c r="CY37" s="51" t="s">
        <v>29</v>
      </c>
      <c r="CZ37" s="51" t="s">
        <v>30</v>
      </c>
      <c r="DA37" s="51" t="s">
        <v>37</v>
      </c>
      <c r="DB37" s="51" t="s">
        <v>31</v>
      </c>
      <c r="DC37" s="51" t="s">
        <v>38</v>
      </c>
      <c r="DD37" s="51" t="s">
        <v>33</v>
      </c>
      <c r="DE37" s="52" t="s">
        <v>41</v>
      </c>
      <c r="DF37" s="61" t="s">
        <v>45</v>
      </c>
      <c r="DG37" s="51" t="s">
        <v>44</v>
      </c>
      <c r="DH37" s="51" t="s">
        <v>49</v>
      </c>
      <c r="DI37" s="51" t="s">
        <v>22</v>
      </c>
      <c r="DJ37" s="51" t="s">
        <v>50</v>
      </c>
      <c r="DK37" s="52" t="s">
        <v>31</v>
      </c>
    </row>
    <row r="38" spans="1:16238" x14ac:dyDescent="0.25">
      <c r="A38" s="92" t="s">
        <v>226</v>
      </c>
      <c r="B38" s="97" t="s">
        <v>56</v>
      </c>
      <c r="C38" s="78" t="s">
        <v>56</v>
      </c>
      <c r="D38" s="77"/>
      <c r="E38" s="77"/>
      <c r="F38" s="77"/>
      <c r="G38" s="79"/>
      <c r="H38" s="76"/>
      <c r="I38" s="77"/>
      <c r="J38" s="77"/>
      <c r="K38" s="77"/>
      <c r="L38" s="77"/>
      <c r="M38" s="77"/>
      <c r="N38" s="77"/>
      <c r="O38" s="79"/>
      <c r="P38" s="97" t="s">
        <v>56</v>
      </c>
      <c r="Q38" s="78" t="s">
        <v>56</v>
      </c>
      <c r="R38" s="77"/>
      <c r="S38" s="77"/>
      <c r="T38" s="77"/>
      <c r="U38" s="77"/>
      <c r="V38" s="78" t="s">
        <v>56</v>
      </c>
      <c r="W38" s="78" t="s">
        <v>56</v>
      </c>
      <c r="X38" s="98"/>
      <c r="Y38" s="98"/>
      <c r="Z38" s="98"/>
      <c r="AA38" s="98"/>
      <c r="AB38" s="98"/>
      <c r="AC38" s="77"/>
      <c r="AD38" s="95"/>
      <c r="AE38" s="76"/>
      <c r="AF38" s="77"/>
      <c r="AG38" s="78" t="s">
        <v>56</v>
      </c>
      <c r="AH38" s="78" t="s">
        <v>56</v>
      </c>
      <c r="AI38" s="77"/>
      <c r="AJ38" s="77"/>
      <c r="AK38" s="77"/>
      <c r="AL38" s="79"/>
      <c r="AM38" s="76"/>
      <c r="AN38" s="77"/>
      <c r="AO38" s="77"/>
      <c r="AP38" s="77"/>
      <c r="AQ38" s="77"/>
      <c r="AR38" s="77"/>
      <c r="AS38" s="78" t="s">
        <v>56</v>
      </c>
      <c r="AT38" s="78" t="s">
        <v>56</v>
      </c>
      <c r="AU38" s="77"/>
      <c r="AV38" s="79"/>
      <c r="AW38" s="76"/>
      <c r="AX38" s="77"/>
      <c r="AY38" s="77"/>
      <c r="AZ38" s="77"/>
      <c r="BA38" s="77"/>
      <c r="BB38" s="77"/>
      <c r="BC38" s="77"/>
      <c r="BD38" s="77"/>
      <c r="BE38" s="77"/>
      <c r="BF38" s="77"/>
      <c r="BG38" s="78" t="s">
        <v>56</v>
      </c>
      <c r="BH38" s="96" t="s">
        <v>56</v>
      </c>
      <c r="BI38" s="97" t="s">
        <v>56</v>
      </c>
      <c r="BJ38" s="77"/>
      <c r="BK38" s="77"/>
      <c r="BL38" s="77"/>
      <c r="BM38" s="77"/>
      <c r="BN38" s="77"/>
      <c r="BO38" s="77"/>
      <c r="BP38" s="77"/>
      <c r="BQ38" s="79"/>
      <c r="BR38" s="76"/>
      <c r="BS38" s="77"/>
      <c r="BT38" s="77"/>
      <c r="BU38" s="77"/>
      <c r="BV38" s="77"/>
      <c r="BW38" s="77"/>
      <c r="BX38" s="77"/>
      <c r="BY38" s="77"/>
      <c r="BZ38" s="78" t="s">
        <v>56</v>
      </c>
      <c r="CA38" s="78" t="s">
        <v>56</v>
      </c>
      <c r="CB38" s="79"/>
      <c r="CC38" s="76"/>
      <c r="CD38" s="77"/>
      <c r="CE38" s="77"/>
      <c r="CF38" s="77"/>
      <c r="CG38" s="77"/>
      <c r="CH38" s="77"/>
      <c r="CI38" s="77"/>
      <c r="CJ38" s="77"/>
      <c r="CK38" s="79"/>
      <c r="CL38" s="97" t="s">
        <v>56</v>
      </c>
      <c r="CM38" s="78" t="s">
        <v>56</v>
      </c>
      <c r="CN38" s="77"/>
      <c r="CO38" s="77"/>
      <c r="CP38" s="77"/>
      <c r="CQ38" s="77"/>
      <c r="CR38" s="77"/>
      <c r="CS38" s="77"/>
      <c r="CT38" s="79"/>
      <c r="CU38" s="76"/>
      <c r="CV38" s="77"/>
      <c r="CW38" s="77"/>
      <c r="CX38" s="77"/>
      <c r="CY38" s="77"/>
      <c r="CZ38" s="77"/>
      <c r="DA38" s="77"/>
      <c r="DB38" s="77"/>
      <c r="DC38" s="78" t="s">
        <v>56</v>
      </c>
      <c r="DD38" s="78" t="s">
        <v>56</v>
      </c>
      <c r="DE38" s="79"/>
      <c r="DF38" s="91"/>
      <c r="DG38" s="77"/>
      <c r="DH38" s="77"/>
      <c r="DI38" s="77"/>
      <c r="DJ38" s="77"/>
      <c r="DK38" s="79"/>
    </row>
    <row r="39" spans="1:16238" x14ac:dyDescent="0.25">
      <c r="A39" s="81" t="s">
        <v>227</v>
      </c>
      <c r="B39" s="55"/>
      <c r="C39" s="53"/>
      <c r="D39" s="54" t="s">
        <v>56</v>
      </c>
      <c r="E39" s="54" t="s">
        <v>56</v>
      </c>
      <c r="F39" s="53"/>
      <c r="G39" s="56"/>
      <c r="H39" s="55"/>
      <c r="I39" s="53"/>
      <c r="J39" s="53"/>
      <c r="K39" s="53"/>
      <c r="L39" s="53"/>
      <c r="M39" s="53"/>
      <c r="N39" s="53"/>
      <c r="O39" s="56"/>
      <c r="P39" s="55"/>
      <c r="Q39" s="53"/>
      <c r="R39" s="54" t="s">
        <v>56</v>
      </c>
      <c r="S39" s="54" t="s">
        <v>56</v>
      </c>
      <c r="T39" s="53"/>
      <c r="U39" s="53"/>
      <c r="V39" s="53"/>
      <c r="W39" s="53"/>
      <c r="X39" s="70"/>
      <c r="Y39" s="70"/>
      <c r="Z39" s="70"/>
      <c r="AA39" s="70"/>
      <c r="AB39" s="70"/>
      <c r="AC39" s="53"/>
      <c r="AD39" s="85"/>
      <c r="AE39" s="55"/>
      <c r="AF39" s="53"/>
      <c r="AG39" s="53"/>
      <c r="AH39" s="53"/>
      <c r="AI39" s="54" t="s">
        <v>56</v>
      </c>
      <c r="AJ39" s="54" t="s">
        <v>56</v>
      </c>
      <c r="AK39" s="53"/>
      <c r="AL39" s="56"/>
      <c r="AM39" s="55"/>
      <c r="AN39" s="53"/>
      <c r="AO39" s="53"/>
      <c r="AP39" s="53"/>
      <c r="AQ39" s="53"/>
      <c r="AR39" s="53"/>
      <c r="AS39" s="53"/>
      <c r="AT39" s="53"/>
      <c r="AU39" s="54" t="s">
        <v>56</v>
      </c>
      <c r="AV39" s="57" t="s">
        <v>56</v>
      </c>
      <c r="AW39" s="55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6"/>
      <c r="BI39" s="55"/>
      <c r="BJ39" s="53"/>
      <c r="BK39" s="53"/>
      <c r="BL39" s="54" t="s">
        <v>56</v>
      </c>
      <c r="BM39" s="54" t="s">
        <v>56</v>
      </c>
      <c r="BN39" s="53"/>
      <c r="BO39" s="53"/>
      <c r="BP39" s="53"/>
      <c r="BQ39" s="56"/>
      <c r="BR39" s="55"/>
      <c r="BS39" s="53"/>
      <c r="BT39" s="53"/>
      <c r="BU39" s="53"/>
      <c r="BV39" s="53"/>
      <c r="BW39" s="54" t="s">
        <v>56</v>
      </c>
      <c r="BX39" s="54" t="s">
        <v>56</v>
      </c>
      <c r="BY39" s="54" t="s">
        <v>56</v>
      </c>
      <c r="BZ39" s="53"/>
      <c r="CA39" s="53"/>
      <c r="CB39" s="56"/>
      <c r="CC39" s="55"/>
      <c r="CD39" s="53"/>
      <c r="CE39" s="53"/>
      <c r="CF39" s="53"/>
      <c r="CG39" s="53"/>
      <c r="CH39" s="53"/>
      <c r="CI39" s="53"/>
      <c r="CJ39" s="53"/>
      <c r="CK39" s="56"/>
      <c r="CL39" s="55"/>
      <c r="CM39" s="53"/>
      <c r="CN39" s="53"/>
      <c r="CO39" s="53"/>
      <c r="CP39" s="53"/>
      <c r="CQ39" s="54" t="s">
        <v>56</v>
      </c>
      <c r="CR39" s="54" t="s">
        <v>56</v>
      </c>
      <c r="CS39" s="53"/>
      <c r="CT39" s="56"/>
      <c r="CU39" s="55"/>
      <c r="CV39" s="53"/>
      <c r="CW39" s="53"/>
      <c r="CX39" s="53"/>
      <c r="CY39" s="53"/>
      <c r="CZ39" s="53"/>
      <c r="DA39" s="53"/>
      <c r="DB39" s="53"/>
      <c r="DC39" s="53"/>
      <c r="DD39" s="53"/>
      <c r="DE39" s="57" t="s">
        <v>56</v>
      </c>
      <c r="DF39" s="63" t="s">
        <v>56</v>
      </c>
      <c r="DG39" s="53"/>
      <c r="DH39" s="53"/>
      <c r="DI39" s="53"/>
      <c r="DJ39" s="53"/>
      <c r="DK39" s="56"/>
    </row>
    <row r="40" spans="1:16238" x14ac:dyDescent="0.25">
      <c r="A40" s="81" t="s">
        <v>228</v>
      </c>
      <c r="B40" s="55"/>
      <c r="C40" s="53"/>
      <c r="D40" s="53"/>
      <c r="E40" s="53"/>
      <c r="F40" s="54" t="s">
        <v>56</v>
      </c>
      <c r="G40" s="57" t="s">
        <v>56</v>
      </c>
      <c r="H40" s="55"/>
      <c r="I40" s="53"/>
      <c r="J40" s="53"/>
      <c r="K40" s="53"/>
      <c r="L40" s="53"/>
      <c r="M40" s="53"/>
      <c r="N40" s="53"/>
      <c r="O40" s="56"/>
      <c r="P40" s="55"/>
      <c r="Q40" s="53"/>
      <c r="R40" s="53"/>
      <c r="S40" s="53"/>
      <c r="T40" s="54" t="s">
        <v>56</v>
      </c>
      <c r="U40" s="54" t="s">
        <v>56</v>
      </c>
      <c r="V40" s="53"/>
      <c r="W40" s="53"/>
      <c r="X40" s="70"/>
      <c r="Y40" s="70"/>
      <c r="Z40" s="70"/>
      <c r="AA40" s="70"/>
      <c r="AB40" s="70"/>
      <c r="AC40" s="53"/>
      <c r="AD40" s="85"/>
      <c r="AE40" s="55"/>
      <c r="AF40" s="53"/>
      <c r="AG40" s="53"/>
      <c r="AH40" s="53"/>
      <c r="AI40" s="53"/>
      <c r="AJ40" s="53"/>
      <c r="AK40" s="54" t="s">
        <v>56</v>
      </c>
      <c r="AL40" s="57" t="s">
        <v>56</v>
      </c>
      <c r="AM40" s="55"/>
      <c r="AN40" s="53"/>
      <c r="AO40" s="53"/>
      <c r="AP40" s="53"/>
      <c r="AQ40" s="53"/>
      <c r="AR40" s="53"/>
      <c r="AS40" s="53"/>
      <c r="AT40" s="53"/>
      <c r="AU40" s="53"/>
      <c r="AV40" s="56"/>
      <c r="AW40" s="58" t="s">
        <v>56</v>
      </c>
      <c r="AX40" s="54" t="s">
        <v>56</v>
      </c>
      <c r="AY40" s="54" t="s">
        <v>56</v>
      </c>
      <c r="AZ40" s="53"/>
      <c r="BA40" s="53"/>
      <c r="BB40" s="53"/>
      <c r="BC40" s="53"/>
      <c r="BD40" s="53"/>
      <c r="BE40" s="53"/>
      <c r="BF40" s="53"/>
      <c r="BG40" s="53"/>
      <c r="BH40" s="56"/>
      <c r="BI40" s="55"/>
      <c r="BJ40" s="53"/>
      <c r="BK40" s="53"/>
      <c r="BL40" s="53"/>
      <c r="BM40" s="53"/>
      <c r="BN40" s="54" t="s">
        <v>56</v>
      </c>
      <c r="BO40" s="54" t="s">
        <v>56</v>
      </c>
      <c r="BP40" s="53"/>
      <c r="BQ40" s="56"/>
      <c r="BR40" s="55"/>
      <c r="BS40" s="53"/>
      <c r="BT40" s="53"/>
      <c r="BU40" s="53"/>
      <c r="BV40" s="53"/>
      <c r="BW40" s="53"/>
      <c r="BX40" s="53"/>
      <c r="BY40" s="53"/>
      <c r="BZ40" s="53"/>
      <c r="CA40" s="53"/>
      <c r="CB40" s="57" t="s">
        <v>56</v>
      </c>
      <c r="CC40" s="58" t="s">
        <v>56</v>
      </c>
      <c r="CD40" s="53"/>
      <c r="CE40" s="53"/>
      <c r="CF40" s="53"/>
      <c r="CG40" s="53"/>
      <c r="CH40" s="53"/>
      <c r="CI40" s="53"/>
      <c r="CJ40" s="53"/>
      <c r="CK40" s="56"/>
      <c r="CL40" s="55"/>
      <c r="CM40" s="53"/>
      <c r="CN40" s="53"/>
      <c r="CO40" s="53"/>
      <c r="CP40" s="53"/>
      <c r="CQ40" s="53"/>
      <c r="CR40" s="53"/>
      <c r="CS40" s="54" t="s">
        <v>56</v>
      </c>
      <c r="CT40" s="57" t="s">
        <v>56</v>
      </c>
      <c r="CU40" s="55"/>
      <c r="CV40" s="53"/>
      <c r="CW40" s="53"/>
      <c r="CX40" s="53"/>
      <c r="CY40" s="53"/>
      <c r="CZ40" s="53"/>
      <c r="DA40" s="53"/>
      <c r="DB40" s="53"/>
      <c r="DC40" s="53"/>
      <c r="DD40" s="53"/>
      <c r="DE40" s="56"/>
      <c r="DF40" s="62"/>
      <c r="DG40" s="54" t="s">
        <v>56</v>
      </c>
      <c r="DH40" s="54" t="s">
        <v>56</v>
      </c>
      <c r="DI40" s="53"/>
      <c r="DJ40" s="53"/>
      <c r="DK40" s="56"/>
    </row>
    <row r="41" spans="1:16238" x14ac:dyDescent="0.25">
      <c r="A41" s="81" t="s">
        <v>229</v>
      </c>
      <c r="B41" s="55"/>
      <c r="C41" s="53"/>
      <c r="D41" s="53"/>
      <c r="E41" s="53"/>
      <c r="F41" s="53"/>
      <c r="G41" s="56"/>
      <c r="H41" s="58" t="s">
        <v>56</v>
      </c>
      <c r="I41" s="54" t="s">
        <v>56</v>
      </c>
      <c r="J41" s="53"/>
      <c r="K41" s="53"/>
      <c r="L41" s="53"/>
      <c r="M41" s="53"/>
      <c r="N41" s="53"/>
      <c r="O41" s="56"/>
      <c r="P41" s="55"/>
      <c r="Q41" s="53"/>
      <c r="R41" s="53"/>
      <c r="S41" s="53"/>
      <c r="T41" s="53"/>
      <c r="U41" s="53"/>
      <c r="V41" s="53"/>
      <c r="W41" s="53"/>
      <c r="X41" s="54" t="s">
        <v>56</v>
      </c>
      <c r="Y41" s="54" t="s">
        <v>56</v>
      </c>
      <c r="Z41" s="54" t="s">
        <v>56</v>
      </c>
      <c r="AA41" s="70"/>
      <c r="AB41" s="70"/>
      <c r="AC41" s="53"/>
      <c r="AD41" s="85"/>
      <c r="AE41" s="55"/>
      <c r="AF41" s="53"/>
      <c r="AG41" s="53"/>
      <c r="AH41" s="53"/>
      <c r="AI41" s="53"/>
      <c r="AJ41" s="53"/>
      <c r="AK41" s="53"/>
      <c r="AL41" s="56"/>
      <c r="AM41" s="55"/>
      <c r="AN41" s="53"/>
      <c r="AO41" s="53"/>
      <c r="AP41" s="53"/>
      <c r="AQ41" s="53"/>
      <c r="AR41" s="53"/>
      <c r="AS41" s="53"/>
      <c r="AT41" s="53"/>
      <c r="AU41" s="53"/>
      <c r="AV41" s="56"/>
      <c r="AW41" s="55"/>
      <c r="AX41" s="53"/>
      <c r="AY41" s="53"/>
      <c r="AZ41" s="54" t="s">
        <v>56</v>
      </c>
      <c r="BA41" s="54" t="s">
        <v>56</v>
      </c>
      <c r="BB41" s="54" t="s">
        <v>56</v>
      </c>
      <c r="BC41" s="53"/>
      <c r="BD41" s="53"/>
      <c r="BE41" s="53"/>
      <c r="BF41" s="53"/>
      <c r="BG41" s="53"/>
      <c r="BH41" s="56"/>
      <c r="BI41" s="55"/>
      <c r="BJ41" s="53"/>
      <c r="BK41" s="53"/>
      <c r="BL41" s="53"/>
      <c r="BM41" s="53"/>
      <c r="BN41" s="53"/>
      <c r="BO41" s="53"/>
      <c r="BP41" s="54" t="s">
        <v>56</v>
      </c>
      <c r="BQ41" s="57" t="s">
        <v>56</v>
      </c>
      <c r="BR41" s="55"/>
      <c r="BS41" s="53"/>
      <c r="BT41" s="53"/>
      <c r="BU41" s="53"/>
      <c r="BV41" s="53"/>
      <c r="BW41" s="53"/>
      <c r="BX41" s="53"/>
      <c r="BY41" s="53"/>
      <c r="BZ41" s="53"/>
      <c r="CA41" s="53"/>
      <c r="CB41" s="56"/>
      <c r="CC41" s="55"/>
      <c r="CD41" s="54" t="s">
        <v>56</v>
      </c>
      <c r="CE41" s="54" t="s">
        <v>56</v>
      </c>
      <c r="CF41" s="53"/>
      <c r="CG41" s="53"/>
      <c r="CH41" s="53"/>
      <c r="CI41" s="53"/>
      <c r="CJ41" s="53"/>
      <c r="CK41" s="56"/>
      <c r="CL41" s="55"/>
      <c r="CM41" s="53"/>
      <c r="CN41" s="53"/>
      <c r="CO41" s="53"/>
      <c r="CP41" s="53"/>
      <c r="CQ41" s="53"/>
      <c r="CR41" s="53"/>
      <c r="CS41" s="53"/>
      <c r="CT41" s="56"/>
      <c r="CU41" s="58" t="s">
        <v>56</v>
      </c>
      <c r="CV41" s="54" t="s">
        <v>56</v>
      </c>
      <c r="CW41" s="54" t="s">
        <v>56</v>
      </c>
      <c r="CX41" s="53"/>
      <c r="CY41" s="53"/>
      <c r="CZ41" s="53"/>
      <c r="DA41" s="53"/>
      <c r="DB41" s="53"/>
      <c r="DC41" s="53"/>
      <c r="DD41" s="53"/>
      <c r="DE41" s="56"/>
      <c r="DF41" s="62"/>
      <c r="DG41" s="53"/>
      <c r="DH41" s="53"/>
      <c r="DI41" s="54" t="s">
        <v>56</v>
      </c>
      <c r="DJ41" s="54" t="s">
        <v>56</v>
      </c>
      <c r="DK41" s="56"/>
    </row>
    <row r="42" spans="1:16238" x14ac:dyDescent="0.25">
      <c r="A42" s="81" t="s">
        <v>230</v>
      </c>
      <c r="B42" s="55"/>
      <c r="C42" s="53"/>
      <c r="D42" s="53"/>
      <c r="E42" s="53"/>
      <c r="F42" s="53"/>
      <c r="G42" s="56"/>
      <c r="H42" s="55"/>
      <c r="I42" s="53"/>
      <c r="J42" s="54" t="s">
        <v>56</v>
      </c>
      <c r="K42" s="54" t="s">
        <v>56</v>
      </c>
      <c r="L42" s="53"/>
      <c r="M42" s="53"/>
      <c r="N42" s="53"/>
      <c r="O42" s="56"/>
      <c r="P42" s="55"/>
      <c r="Q42" s="53"/>
      <c r="R42" s="53"/>
      <c r="S42" s="53"/>
      <c r="T42" s="53"/>
      <c r="U42" s="53"/>
      <c r="V42" s="53"/>
      <c r="W42" s="53"/>
      <c r="X42" s="70"/>
      <c r="Y42" s="70"/>
      <c r="Z42" s="70"/>
      <c r="AA42" s="70"/>
      <c r="AB42" s="70"/>
      <c r="AC42" s="54" t="s">
        <v>56</v>
      </c>
      <c r="AD42" s="86" t="s">
        <v>56</v>
      </c>
      <c r="AE42" s="55"/>
      <c r="AF42" s="53"/>
      <c r="AG42" s="53"/>
      <c r="AH42" s="53"/>
      <c r="AI42" s="53"/>
      <c r="AJ42" s="53"/>
      <c r="AK42" s="53"/>
      <c r="AL42" s="56"/>
      <c r="AM42" s="55"/>
      <c r="AN42" s="54" t="s">
        <v>56</v>
      </c>
      <c r="AO42" s="54" t="s">
        <v>56</v>
      </c>
      <c r="AP42" s="53"/>
      <c r="AQ42" s="53"/>
      <c r="AR42" s="53"/>
      <c r="AS42" s="53"/>
      <c r="AT42" s="53"/>
      <c r="AU42" s="53"/>
      <c r="AV42" s="56"/>
      <c r="AW42" s="55"/>
      <c r="AX42" s="53"/>
      <c r="AY42" s="53"/>
      <c r="AZ42" s="53"/>
      <c r="BA42" s="53"/>
      <c r="BB42" s="53"/>
      <c r="BC42" s="54" t="s">
        <v>56</v>
      </c>
      <c r="BD42" s="54" t="s">
        <v>56</v>
      </c>
      <c r="BE42" s="53"/>
      <c r="BF42" s="53"/>
      <c r="BG42" s="53"/>
      <c r="BH42" s="56"/>
      <c r="BI42" s="55"/>
      <c r="BJ42" s="53"/>
      <c r="BK42" s="53"/>
      <c r="BL42" s="53"/>
      <c r="BM42" s="53"/>
      <c r="BN42" s="53"/>
      <c r="BO42" s="53"/>
      <c r="BP42" s="53"/>
      <c r="BQ42" s="56"/>
      <c r="BR42" s="58" t="s">
        <v>56</v>
      </c>
      <c r="BS42" s="54" t="s">
        <v>56</v>
      </c>
      <c r="BT42" s="53"/>
      <c r="BU42" s="53"/>
      <c r="BV42" s="53"/>
      <c r="BW42" s="53"/>
      <c r="BX42" s="53"/>
      <c r="BY42" s="53"/>
      <c r="BZ42" s="53"/>
      <c r="CA42" s="53"/>
      <c r="CB42" s="56"/>
      <c r="CC42" s="55"/>
      <c r="CD42" s="53"/>
      <c r="CE42" s="53"/>
      <c r="CF42" s="54" t="s">
        <v>56</v>
      </c>
      <c r="CG42" s="54" t="s">
        <v>56</v>
      </c>
      <c r="CH42" s="53"/>
      <c r="CI42" s="53"/>
      <c r="CJ42" s="53"/>
      <c r="CK42" s="56"/>
      <c r="CL42" s="55"/>
      <c r="CM42" s="53"/>
      <c r="CN42" s="54" t="s">
        <v>56</v>
      </c>
      <c r="CO42" s="54" t="s">
        <v>56</v>
      </c>
      <c r="CP42" s="54" t="s">
        <v>56</v>
      </c>
      <c r="CQ42" s="53"/>
      <c r="CR42" s="53"/>
      <c r="CS42" s="53"/>
      <c r="CT42" s="56"/>
      <c r="CU42" s="55"/>
      <c r="CV42" s="53"/>
      <c r="CW42" s="53"/>
      <c r="CX42" s="53"/>
      <c r="CY42" s="53"/>
      <c r="CZ42" s="53"/>
      <c r="DA42" s="53"/>
      <c r="DB42" s="53"/>
      <c r="DC42" s="53"/>
      <c r="DD42" s="53"/>
      <c r="DE42" s="56"/>
      <c r="DF42" s="62"/>
      <c r="DG42" s="53"/>
      <c r="DH42" s="53"/>
      <c r="DI42" s="53"/>
      <c r="DJ42" s="53"/>
      <c r="DK42" s="57" t="s">
        <v>56</v>
      </c>
    </row>
    <row r="43" spans="1:16238" x14ac:dyDescent="0.25">
      <c r="A43" s="81" t="s">
        <v>231</v>
      </c>
      <c r="B43" s="55"/>
      <c r="C43" s="53"/>
      <c r="D43" s="53"/>
      <c r="E43" s="53"/>
      <c r="F43" s="53"/>
      <c r="G43" s="56"/>
      <c r="H43" s="55"/>
      <c r="I43" s="53"/>
      <c r="J43" s="53"/>
      <c r="K43" s="53"/>
      <c r="L43" s="54" t="s">
        <v>56</v>
      </c>
      <c r="M43" s="54" t="s">
        <v>56</v>
      </c>
      <c r="N43" s="53"/>
      <c r="O43" s="56"/>
      <c r="P43" s="55"/>
      <c r="Q43" s="53"/>
      <c r="R43" s="53"/>
      <c r="S43" s="53"/>
      <c r="T43" s="53"/>
      <c r="U43" s="53"/>
      <c r="V43" s="53"/>
      <c r="W43" s="53"/>
      <c r="X43" s="70"/>
      <c r="Y43" s="70"/>
      <c r="Z43" s="70"/>
      <c r="AA43" s="54" t="s">
        <v>56</v>
      </c>
      <c r="AB43" s="54" t="s">
        <v>56</v>
      </c>
      <c r="AC43" s="53"/>
      <c r="AD43" s="85"/>
      <c r="AE43" s="55"/>
      <c r="AF43" s="53"/>
      <c r="AG43" s="53"/>
      <c r="AH43" s="53"/>
      <c r="AI43" s="53"/>
      <c r="AJ43" s="53"/>
      <c r="AK43" s="53"/>
      <c r="AL43" s="56"/>
      <c r="AM43" s="58" t="s">
        <v>56</v>
      </c>
      <c r="AN43" s="53"/>
      <c r="AO43" s="53"/>
      <c r="AP43" s="53"/>
      <c r="AQ43" s="53"/>
      <c r="AR43" s="53"/>
      <c r="AS43" s="53"/>
      <c r="AT43" s="53"/>
      <c r="AU43" s="53"/>
      <c r="AV43" s="56"/>
      <c r="AW43" s="55"/>
      <c r="AX43" s="53"/>
      <c r="AY43" s="53"/>
      <c r="AZ43" s="53"/>
      <c r="BA43" s="53"/>
      <c r="BB43" s="53"/>
      <c r="BC43" s="53"/>
      <c r="BD43" s="53"/>
      <c r="BE43" s="54" t="s">
        <v>56</v>
      </c>
      <c r="BF43" s="54" t="s">
        <v>56</v>
      </c>
      <c r="BG43" s="53"/>
      <c r="BH43" s="56"/>
      <c r="BI43" s="55"/>
      <c r="BJ43" s="53"/>
      <c r="BK43" s="53"/>
      <c r="BL43" s="53"/>
      <c r="BM43" s="53"/>
      <c r="BN43" s="53"/>
      <c r="BO43" s="53"/>
      <c r="BP43" s="53"/>
      <c r="BQ43" s="56"/>
      <c r="BR43" s="55"/>
      <c r="BS43" s="53"/>
      <c r="BT43" s="53"/>
      <c r="BU43" s="54" t="s">
        <v>56</v>
      </c>
      <c r="BV43" s="54" t="s">
        <v>56</v>
      </c>
      <c r="BW43" s="53"/>
      <c r="BX43" s="53"/>
      <c r="BY43" s="53"/>
      <c r="BZ43" s="53"/>
      <c r="CA43" s="53"/>
      <c r="CB43" s="56"/>
      <c r="CC43" s="55"/>
      <c r="CD43" s="53"/>
      <c r="CE43" s="53"/>
      <c r="CF43" s="53"/>
      <c r="CG43" s="53"/>
      <c r="CH43" s="54" t="s">
        <v>56</v>
      </c>
      <c r="CI43" s="54" t="s">
        <v>56</v>
      </c>
      <c r="CJ43" s="53"/>
      <c r="CK43" s="56"/>
      <c r="CL43" s="55"/>
      <c r="CM43" s="53"/>
      <c r="CN43" s="53"/>
      <c r="CO43" s="53"/>
      <c r="CP43" s="53"/>
      <c r="CQ43" s="53"/>
      <c r="CR43" s="53"/>
      <c r="CS43" s="53"/>
      <c r="CT43" s="56"/>
      <c r="CU43" s="55"/>
      <c r="CV43" s="53"/>
      <c r="CW43" s="53"/>
      <c r="CX43" s="54" t="s">
        <v>56</v>
      </c>
      <c r="CY43" s="54" t="s">
        <v>56</v>
      </c>
      <c r="CZ43" s="54" t="s">
        <v>56</v>
      </c>
      <c r="DA43" s="53"/>
      <c r="DB43" s="53"/>
      <c r="DC43" s="53"/>
      <c r="DD43" s="53"/>
      <c r="DE43" s="56"/>
      <c r="DF43" s="62"/>
      <c r="DG43" s="53"/>
      <c r="DH43" s="53"/>
      <c r="DI43" s="53"/>
      <c r="DJ43" s="53"/>
      <c r="DK43" s="56"/>
    </row>
    <row r="44" spans="1:16238" ht="15.75" thickBot="1" x14ac:dyDescent="0.3">
      <c r="A44" s="82" t="s">
        <v>232</v>
      </c>
      <c r="B44" s="20"/>
      <c r="C44" s="21"/>
      <c r="D44" s="21"/>
      <c r="E44" s="21"/>
      <c r="F44" s="21"/>
      <c r="G44" s="22"/>
      <c r="H44" s="20"/>
      <c r="I44" s="21"/>
      <c r="J44" s="21"/>
      <c r="K44" s="21"/>
      <c r="L44" s="21"/>
      <c r="M44" s="21"/>
      <c r="N44" s="59" t="s">
        <v>56</v>
      </c>
      <c r="O44" s="89" t="s">
        <v>56</v>
      </c>
      <c r="P44" s="20"/>
      <c r="Q44" s="21"/>
      <c r="R44" s="21"/>
      <c r="S44" s="21"/>
      <c r="T44" s="21"/>
      <c r="U44" s="21"/>
      <c r="V44" s="21"/>
      <c r="W44" s="21"/>
      <c r="X44" s="69"/>
      <c r="Y44" s="69"/>
      <c r="Z44" s="69"/>
      <c r="AA44" s="69"/>
      <c r="AB44" s="69"/>
      <c r="AC44" s="21"/>
      <c r="AD44" s="84"/>
      <c r="AE44" s="88" t="s">
        <v>56</v>
      </c>
      <c r="AF44" s="59" t="s">
        <v>56</v>
      </c>
      <c r="AG44" s="21"/>
      <c r="AH44" s="21"/>
      <c r="AI44" s="21"/>
      <c r="AJ44" s="21"/>
      <c r="AK44" s="21"/>
      <c r="AL44" s="22"/>
      <c r="AM44" s="20"/>
      <c r="AN44" s="21"/>
      <c r="AO44" s="21"/>
      <c r="AP44" s="59" t="s">
        <v>56</v>
      </c>
      <c r="AQ44" s="59" t="s">
        <v>56</v>
      </c>
      <c r="AR44" s="59" t="s">
        <v>56</v>
      </c>
      <c r="AS44" s="21"/>
      <c r="AT44" s="21"/>
      <c r="AU44" s="21"/>
      <c r="AV44" s="22"/>
      <c r="AW44" s="20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2"/>
      <c r="BI44" s="20"/>
      <c r="BJ44" s="59" t="s">
        <v>56</v>
      </c>
      <c r="BK44" s="59" t="s">
        <v>56</v>
      </c>
      <c r="BL44" s="21"/>
      <c r="BM44" s="21"/>
      <c r="BN44" s="21"/>
      <c r="BO44" s="21"/>
      <c r="BP44" s="21"/>
      <c r="BQ44" s="22"/>
      <c r="BR44" s="20"/>
      <c r="BS44" s="21"/>
      <c r="BT44" s="59" t="s">
        <v>56</v>
      </c>
      <c r="BU44" s="21"/>
      <c r="BV44" s="21"/>
      <c r="BW44" s="21"/>
      <c r="BX44" s="21"/>
      <c r="BY44" s="21"/>
      <c r="BZ44" s="21"/>
      <c r="CA44" s="21"/>
      <c r="CB44" s="22"/>
      <c r="CC44" s="20"/>
      <c r="CD44" s="21"/>
      <c r="CE44" s="21"/>
      <c r="CF44" s="21"/>
      <c r="CG44" s="21"/>
      <c r="CH44" s="21"/>
      <c r="CI44" s="21"/>
      <c r="CJ44" s="59" t="s">
        <v>56</v>
      </c>
      <c r="CK44" s="89" t="s">
        <v>56</v>
      </c>
      <c r="CL44" s="20"/>
      <c r="CM44" s="21"/>
      <c r="CN44" s="21"/>
      <c r="CO44" s="21"/>
      <c r="CP44" s="21"/>
      <c r="CQ44" s="21"/>
      <c r="CR44" s="21"/>
      <c r="CS44" s="21"/>
      <c r="CT44" s="22"/>
      <c r="CU44" s="20"/>
      <c r="CV44" s="21"/>
      <c r="CW44" s="21"/>
      <c r="CX44" s="21"/>
      <c r="CY44" s="21"/>
      <c r="CZ44" s="21"/>
      <c r="DA44" s="59" t="s">
        <v>56</v>
      </c>
      <c r="DB44" s="59" t="s">
        <v>56</v>
      </c>
      <c r="DC44" s="21"/>
      <c r="DD44" s="21"/>
      <c r="DE44" s="22"/>
      <c r="DF44" s="64"/>
      <c r="DG44" s="21"/>
      <c r="DH44" s="21"/>
      <c r="DI44" s="21"/>
      <c r="DJ44" s="21"/>
      <c r="DK44" s="22"/>
    </row>
  </sheetData>
  <mergeCells count="572">
    <mergeCell ref="WPT34:WUP34"/>
    <mergeCell ref="WUQ34:WZM34"/>
    <mergeCell ref="UXU34:VCQ34"/>
    <mergeCell ref="VCR34:VHN34"/>
    <mergeCell ref="VHO34:VMK34"/>
    <mergeCell ref="VML34:VRH34"/>
    <mergeCell ref="VRI34:VWE34"/>
    <mergeCell ref="VWF34:WBB34"/>
    <mergeCell ref="WBC34:WFY34"/>
    <mergeCell ref="WFZ34:WKV34"/>
    <mergeCell ref="WKW34:WPS34"/>
    <mergeCell ref="TFV34:TKR34"/>
    <mergeCell ref="TKS34:TPO34"/>
    <mergeCell ref="TPP34:TUL34"/>
    <mergeCell ref="TUM34:TZI34"/>
    <mergeCell ref="TZJ34:UEF34"/>
    <mergeCell ref="UEG34:UJC34"/>
    <mergeCell ref="UJD34:UNZ34"/>
    <mergeCell ref="UOA34:USW34"/>
    <mergeCell ref="USX34:UXT34"/>
    <mergeCell ref="RNW34:RSS34"/>
    <mergeCell ref="RST34:RXP34"/>
    <mergeCell ref="RXQ34:SCM34"/>
    <mergeCell ref="SCN34:SHJ34"/>
    <mergeCell ref="SHK34:SMG34"/>
    <mergeCell ref="SMH34:SRD34"/>
    <mergeCell ref="SRE34:SWA34"/>
    <mergeCell ref="SWB34:TAX34"/>
    <mergeCell ref="TAY34:TFU34"/>
    <mergeCell ref="PVX34:QAT34"/>
    <mergeCell ref="QAU34:QFQ34"/>
    <mergeCell ref="QFR34:QKN34"/>
    <mergeCell ref="QKO34:QPK34"/>
    <mergeCell ref="QPL34:QUH34"/>
    <mergeCell ref="QUI34:QZE34"/>
    <mergeCell ref="QZF34:REB34"/>
    <mergeCell ref="REC34:RIY34"/>
    <mergeCell ref="RIZ34:RNV34"/>
    <mergeCell ref="ODY34:OIU34"/>
    <mergeCell ref="OIV34:ONR34"/>
    <mergeCell ref="ONS34:OSO34"/>
    <mergeCell ref="OSP34:OXL34"/>
    <mergeCell ref="OXM34:PCI34"/>
    <mergeCell ref="PCJ34:PHF34"/>
    <mergeCell ref="PHG34:PMC34"/>
    <mergeCell ref="PMD34:PQZ34"/>
    <mergeCell ref="PRA34:PVW34"/>
    <mergeCell ref="MLZ34:MQV34"/>
    <mergeCell ref="MQW34:MVS34"/>
    <mergeCell ref="MVT34:NAP34"/>
    <mergeCell ref="NAQ34:NFM34"/>
    <mergeCell ref="NFN34:NKJ34"/>
    <mergeCell ref="NKK34:NPG34"/>
    <mergeCell ref="NPH34:NUD34"/>
    <mergeCell ref="NUE34:NZA34"/>
    <mergeCell ref="NZB34:ODX34"/>
    <mergeCell ref="KUA34:KYW34"/>
    <mergeCell ref="KYX34:LDT34"/>
    <mergeCell ref="LDU34:LIQ34"/>
    <mergeCell ref="LIR34:LNN34"/>
    <mergeCell ref="LNO34:LSK34"/>
    <mergeCell ref="LSL34:LXH34"/>
    <mergeCell ref="LXI34:MCE34"/>
    <mergeCell ref="MCF34:MHB34"/>
    <mergeCell ref="MHC34:MLY34"/>
    <mergeCell ref="JCB34:JGX34"/>
    <mergeCell ref="JGY34:JLU34"/>
    <mergeCell ref="JLV34:JQR34"/>
    <mergeCell ref="JQS34:JVO34"/>
    <mergeCell ref="JVP34:KAL34"/>
    <mergeCell ref="KAM34:KFI34"/>
    <mergeCell ref="KFJ34:KKF34"/>
    <mergeCell ref="KKG34:KPC34"/>
    <mergeCell ref="KPD34:KTZ34"/>
    <mergeCell ref="HKC34:HOY34"/>
    <mergeCell ref="HOZ34:HTV34"/>
    <mergeCell ref="HTW34:HYS34"/>
    <mergeCell ref="HYT34:IDP34"/>
    <mergeCell ref="IDQ34:IIM34"/>
    <mergeCell ref="IIN34:INJ34"/>
    <mergeCell ref="INK34:ISG34"/>
    <mergeCell ref="ISH34:IXD34"/>
    <mergeCell ref="IXE34:JCA34"/>
    <mergeCell ref="FSD34:FWZ34"/>
    <mergeCell ref="FXA34:GBW34"/>
    <mergeCell ref="GBX34:GGT34"/>
    <mergeCell ref="GGU34:GLQ34"/>
    <mergeCell ref="GLR34:GQN34"/>
    <mergeCell ref="GQO34:GVK34"/>
    <mergeCell ref="GVL34:HAH34"/>
    <mergeCell ref="HAI34:HFE34"/>
    <mergeCell ref="HFF34:HKB34"/>
    <mergeCell ref="EAE34:EFA34"/>
    <mergeCell ref="EFB34:EJX34"/>
    <mergeCell ref="EJY34:EOU34"/>
    <mergeCell ref="EOV34:ETR34"/>
    <mergeCell ref="ETS34:EYO34"/>
    <mergeCell ref="EYP34:FDL34"/>
    <mergeCell ref="FDM34:FII34"/>
    <mergeCell ref="FIJ34:FNF34"/>
    <mergeCell ref="FNG34:FSC34"/>
    <mergeCell ref="CIF34:CNB34"/>
    <mergeCell ref="CNC34:CRY34"/>
    <mergeCell ref="CRZ34:CWV34"/>
    <mergeCell ref="CWW34:DBS34"/>
    <mergeCell ref="DBT34:DGP34"/>
    <mergeCell ref="DGQ34:DLM34"/>
    <mergeCell ref="DLN34:DQJ34"/>
    <mergeCell ref="DQK34:DVG34"/>
    <mergeCell ref="DVH34:EAD34"/>
    <mergeCell ref="AQG34:AVC34"/>
    <mergeCell ref="AVD34:AZZ34"/>
    <mergeCell ref="BAA34:BEW34"/>
    <mergeCell ref="BEX34:BJT34"/>
    <mergeCell ref="BJU34:BOQ34"/>
    <mergeCell ref="BOR34:BTN34"/>
    <mergeCell ref="BTO34:BYK34"/>
    <mergeCell ref="BYL34:CDH34"/>
    <mergeCell ref="CDI34:CIE34"/>
    <mergeCell ref="DM34:IA34"/>
    <mergeCell ref="IB34:MX34"/>
    <mergeCell ref="MY34:RU34"/>
    <mergeCell ref="RV34:WR34"/>
    <mergeCell ref="WS34:ABO34"/>
    <mergeCell ref="ABP34:AGL34"/>
    <mergeCell ref="AGM34:ALI34"/>
    <mergeCell ref="ALJ34:AQF34"/>
    <mergeCell ref="WKW26:WPS26"/>
    <mergeCell ref="UJD26:UNZ26"/>
    <mergeCell ref="UOA26:USW26"/>
    <mergeCell ref="RIZ26:RNV26"/>
    <mergeCell ref="RNW26:RSS26"/>
    <mergeCell ref="RST26:RXP26"/>
    <mergeCell ref="RXQ26:SCM26"/>
    <mergeCell ref="SCN26:SHJ26"/>
    <mergeCell ref="SHK26:SMG26"/>
    <mergeCell ref="SMH26:SRD26"/>
    <mergeCell ref="SRE26:SWA26"/>
    <mergeCell ref="SWB26:TAX26"/>
    <mergeCell ref="PRA26:PVW26"/>
    <mergeCell ref="PVX26:QAT26"/>
    <mergeCell ref="QAU26:QFQ26"/>
    <mergeCell ref="QFR26:QKN26"/>
    <mergeCell ref="WPT26:WUP26"/>
    <mergeCell ref="WUQ26:WZM26"/>
    <mergeCell ref="J30:K32"/>
    <mergeCell ref="AC30:AD32"/>
    <mergeCell ref="AN30:AO32"/>
    <mergeCell ref="BC30:BD32"/>
    <mergeCell ref="BR30:BS32"/>
    <mergeCell ref="CF30:CG32"/>
    <mergeCell ref="USX26:UXT26"/>
    <mergeCell ref="UXU26:VCQ26"/>
    <mergeCell ref="VCR26:VHN26"/>
    <mergeCell ref="VHO26:VMK26"/>
    <mergeCell ref="VML26:VRH26"/>
    <mergeCell ref="VRI26:VWE26"/>
    <mergeCell ref="VWF26:WBB26"/>
    <mergeCell ref="WBC26:WFY26"/>
    <mergeCell ref="WFZ26:WKV26"/>
    <mergeCell ref="TAY26:TFU26"/>
    <mergeCell ref="TFV26:TKR26"/>
    <mergeCell ref="TKS26:TPO26"/>
    <mergeCell ref="TPP26:TUL26"/>
    <mergeCell ref="TUM26:TZI26"/>
    <mergeCell ref="TZJ26:UEF26"/>
    <mergeCell ref="UEG26:UJC26"/>
    <mergeCell ref="QKO26:QPK26"/>
    <mergeCell ref="QPL26:QUH26"/>
    <mergeCell ref="QUI26:QZE26"/>
    <mergeCell ref="QZF26:REB26"/>
    <mergeCell ref="REC26:RIY26"/>
    <mergeCell ref="NZB26:ODX26"/>
    <mergeCell ref="ODY26:OIU26"/>
    <mergeCell ref="OIV26:ONR26"/>
    <mergeCell ref="ONS26:OSO26"/>
    <mergeCell ref="OSP26:OXL26"/>
    <mergeCell ref="OXM26:PCI26"/>
    <mergeCell ref="PCJ26:PHF26"/>
    <mergeCell ref="PHG26:PMC26"/>
    <mergeCell ref="PMD26:PQZ26"/>
    <mergeCell ref="MHC26:MLY26"/>
    <mergeCell ref="MLZ26:MQV26"/>
    <mergeCell ref="MQW26:MVS26"/>
    <mergeCell ref="MVT26:NAP26"/>
    <mergeCell ref="NAQ26:NFM26"/>
    <mergeCell ref="NFN26:NKJ26"/>
    <mergeCell ref="NKK26:NPG26"/>
    <mergeCell ref="NPH26:NUD26"/>
    <mergeCell ref="NUE26:NZA26"/>
    <mergeCell ref="KPD26:KTZ26"/>
    <mergeCell ref="KUA26:KYW26"/>
    <mergeCell ref="KYX26:LDT26"/>
    <mergeCell ref="LDU26:LIQ26"/>
    <mergeCell ref="LIR26:LNN26"/>
    <mergeCell ref="LNO26:LSK26"/>
    <mergeCell ref="LSL26:LXH26"/>
    <mergeCell ref="LXI26:MCE26"/>
    <mergeCell ref="MCF26:MHB26"/>
    <mergeCell ref="IXE26:JCA26"/>
    <mergeCell ref="JCB26:JGX26"/>
    <mergeCell ref="JGY26:JLU26"/>
    <mergeCell ref="JLV26:JQR26"/>
    <mergeCell ref="JQS26:JVO26"/>
    <mergeCell ref="JVP26:KAL26"/>
    <mergeCell ref="KAM26:KFI26"/>
    <mergeCell ref="KFJ26:KKF26"/>
    <mergeCell ref="KKG26:KPC26"/>
    <mergeCell ref="HFF26:HKB26"/>
    <mergeCell ref="HKC26:HOY26"/>
    <mergeCell ref="HOZ26:HTV26"/>
    <mergeCell ref="HTW26:HYS26"/>
    <mergeCell ref="HYT26:IDP26"/>
    <mergeCell ref="IDQ26:IIM26"/>
    <mergeCell ref="IIN26:INJ26"/>
    <mergeCell ref="INK26:ISG26"/>
    <mergeCell ref="ISH26:IXD26"/>
    <mergeCell ref="FNG26:FSC26"/>
    <mergeCell ref="FSD26:FWZ26"/>
    <mergeCell ref="FXA26:GBW26"/>
    <mergeCell ref="GBX26:GGT26"/>
    <mergeCell ref="GGU26:GLQ26"/>
    <mergeCell ref="GLR26:GQN26"/>
    <mergeCell ref="GQO26:GVK26"/>
    <mergeCell ref="GVL26:HAH26"/>
    <mergeCell ref="HAI26:HFE26"/>
    <mergeCell ref="DVH26:EAD26"/>
    <mergeCell ref="EAE26:EFA26"/>
    <mergeCell ref="EFB26:EJX26"/>
    <mergeCell ref="EJY26:EOU26"/>
    <mergeCell ref="EOV26:ETR26"/>
    <mergeCell ref="ETS26:EYO26"/>
    <mergeCell ref="EYP26:FDL26"/>
    <mergeCell ref="FDM26:FII26"/>
    <mergeCell ref="FIJ26:FNF26"/>
    <mergeCell ref="CDI26:CIE26"/>
    <mergeCell ref="CIF26:CNB26"/>
    <mergeCell ref="CNC26:CRY26"/>
    <mergeCell ref="CRZ26:CWV26"/>
    <mergeCell ref="CWW26:DBS26"/>
    <mergeCell ref="DBT26:DGP26"/>
    <mergeCell ref="DGQ26:DLM26"/>
    <mergeCell ref="DLN26:DQJ26"/>
    <mergeCell ref="DQK26:DVG26"/>
    <mergeCell ref="VRI16:VWE16"/>
    <mergeCell ref="VWF16:WBB16"/>
    <mergeCell ref="WBC16:WFY16"/>
    <mergeCell ref="WFZ16:WKV16"/>
    <mergeCell ref="WKW16:WPS16"/>
    <mergeCell ref="WPT16:WUP16"/>
    <mergeCell ref="WUQ16:WZM16"/>
    <mergeCell ref="DM26:IA26"/>
    <mergeCell ref="IB26:MX26"/>
    <mergeCell ref="MY26:RU26"/>
    <mergeCell ref="RV26:WR26"/>
    <mergeCell ref="WS26:ABO26"/>
    <mergeCell ref="ABP26:AGL26"/>
    <mergeCell ref="AGM26:ALI26"/>
    <mergeCell ref="ALJ26:AQF26"/>
    <mergeCell ref="AQG26:AVC26"/>
    <mergeCell ref="AVD26:AZZ26"/>
    <mergeCell ref="BAA26:BEW26"/>
    <mergeCell ref="BEX26:BJT26"/>
    <mergeCell ref="BJU26:BOQ26"/>
    <mergeCell ref="BOR26:BTN26"/>
    <mergeCell ref="BTO26:BYK26"/>
    <mergeCell ref="BYL26:CDH26"/>
    <mergeCell ref="TZJ16:UEF16"/>
    <mergeCell ref="UEG16:UJC16"/>
    <mergeCell ref="UJD16:UNZ16"/>
    <mergeCell ref="UOA16:USW16"/>
    <mergeCell ref="USX16:UXT16"/>
    <mergeCell ref="UXU16:VCQ16"/>
    <mergeCell ref="VCR16:VHN16"/>
    <mergeCell ref="VHO16:VMK16"/>
    <mergeCell ref="VML16:VRH16"/>
    <mergeCell ref="SHK16:SMG16"/>
    <mergeCell ref="SMH16:SRD16"/>
    <mergeCell ref="SRE16:SWA16"/>
    <mergeCell ref="SWB16:TAX16"/>
    <mergeCell ref="TAY16:TFU16"/>
    <mergeCell ref="TFV16:TKR16"/>
    <mergeCell ref="TKS16:TPO16"/>
    <mergeCell ref="TPP16:TUL16"/>
    <mergeCell ref="TUM16:TZI16"/>
    <mergeCell ref="QPL16:QUH16"/>
    <mergeCell ref="QUI16:QZE16"/>
    <mergeCell ref="QZF16:REB16"/>
    <mergeCell ref="REC16:RIY16"/>
    <mergeCell ref="RIZ16:RNV16"/>
    <mergeCell ref="RNW16:RSS16"/>
    <mergeCell ref="RST16:RXP16"/>
    <mergeCell ref="RXQ16:SCM16"/>
    <mergeCell ref="SCN16:SHJ16"/>
    <mergeCell ref="OXM16:PCI16"/>
    <mergeCell ref="PCJ16:PHF16"/>
    <mergeCell ref="PHG16:PMC16"/>
    <mergeCell ref="PMD16:PQZ16"/>
    <mergeCell ref="PRA16:PVW16"/>
    <mergeCell ref="PVX16:QAT16"/>
    <mergeCell ref="QAU16:QFQ16"/>
    <mergeCell ref="QFR16:QKN16"/>
    <mergeCell ref="QKO16:QPK16"/>
    <mergeCell ref="NFN16:NKJ16"/>
    <mergeCell ref="NKK16:NPG16"/>
    <mergeCell ref="NPH16:NUD16"/>
    <mergeCell ref="NUE16:NZA16"/>
    <mergeCell ref="NZB16:ODX16"/>
    <mergeCell ref="ODY16:OIU16"/>
    <mergeCell ref="OIV16:ONR16"/>
    <mergeCell ref="ONS16:OSO16"/>
    <mergeCell ref="OSP16:OXL16"/>
    <mergeCell ref="LNO16:LSK16"/>
    <mergeCell ref="LSL16:LXH16"/>
    <mergeCell ref="LXI16:MCE16"/>
    <mergeCell ref="MCF16:MHB16"/>
    <mergeCell ref="MHC16:MLY16"/>
    <mergeCell ref="MLZ16:MQV16"/>
    <mergeCell ref="MQW16:MVS16"/>
    <mergeCell ref="MVT16:NAP16"/>
    <mergeCell ref="NAQ16:NFM16"/>
    <mergeCell ref="JVP16:KAL16"/>
    <mergeCell ref="KAM16:KFI16"/>
    <mergeCell ref="KFJ16:KKF16"/>
    <mergeCell ref="KKG16:KPC16"/>
    <mergeCell ref="KPD16:KTZ16"/>
    <mergeCell ref="KUA16:KYW16"/>
    <mergeCell ref="KYX16:LDT16"/>
    <mergeCell ref="LDU16:LIQ16"/>
    <mergeCell ref="LIR16:LNN16"/>
    <mergeCell ref="IDQ16:IIM16"/>
    <mergeCell ref="IIN16:INJ16"/>
    <mergeCell ref="INK16:ISG16"/>
    <mergeCell ref="ISH16:IXD16"/>
    <mergeCell ref="IXE16:JCA16"/>
    <mergeCell ref="JCB16:JGX16"/>
    <mergeCell ref="JGY16:JLU16"/>
    <mergeCell ref="JLV16:JQR16"/>
    <mergeCell ref="JQS16:JVO16"/>
    <mergeCell ref="GLR16:GQN16"/>
    <mergeCell ref="GQO16:GVK16"/>
    <mergeCell ref="GVL16:HAH16"/>
    <mergeCell ref="HAI16:HFE16"/>
    <mergeCell ref="HFF16:HKB16"/>
    <mergeCell ref="HKC16:HOY16"/>
    <mergeCell ref="HOZ16:HTV16"/>
    <mergeCell ref="HTW16:HYS16"/>
    <mergeCell ref="HYT16:IDP16"/>
    <mergeCell ref="ETS16:EYO16"/>
    <mergeCell ref="EYP16:FDL16"/>
    <mergeCell ref="FDM16:FII16"/>
    <mergeCell ref="FIJ16:FNF16"/>
    <mergeCell ref="FNG16:FSC16"/>
    <mergeCell ref="FSD16:FWZ16"/>
    <mergeCell ref="FXA16:GBW16"/>
    <mergeCell ref="GBX16:GGT16"/>
    <mergeCell ref="GGU16:GLQ16"/>
    <mergeCell ref="DBT16:DGP16"/>
    <mergeCell ref="DGQ16:DLM16"/>
    <mergeCell ref="DLN16:DQJ16"/>
    <mergeCell ref="DQK16:DVG16"/>
    <mergeCell ref="DVH16:EAD16"/>
    <mergeCell ref="EAE16:EFA16"/>
    <mergeCell ref="EFB16:EJX16"/>
    <mergeCell ref="EJY16:EOU16"/>
    <mergeCell ref="EOV16:ETR16"/>
    <mergeCell ref="WPT2:WUP2"/>
    <mergeCell ref="WUQ2:WZM2"/>
    <mergeCell ref="DM16:IA16"/>
    <mergeCell ref="IB16:MX16"/>
    <mergeCell ref="MY16:RU16"/>
    <mergeCell ref="RV16:WR16"/>
    <mergeCell ref="WS16:ABO16"/>
    <mergeCell ref="ABP16:AGL16"/>
    <mergeCell ref="AGM16:ALI16"/>
    <mergeCell ref="ALJ16:AQF16"/>
    <mergeCell ref="AQG16:AVC16"/>
    <mergeCell ref="AVD16:AZZ16"/>
    <mergeCell ref="BAA16:BEW16"/>
    <mergeCell ref="BEX16:BJT16"/>
    <mergeCell ref="BJU16:BOQ16"/>
    <mergeCell ref="BOR16:BTN16"/>
    <mergeCell ref="BTO16:BYK16"/>
    <mergeCell ref="BYL16:CDH16"/>
    <mergeCell ref="CDI16:CIE16"/>
    <mergeCell ref="CIF16:CNB16"/>
    <mergeCell ref="CNC16:CRY16"/>
    <mergeCell ref="CRZ16:CWV16"/>
    <mergeCell ref="CWW16:DBS16"/>
    <mergeCell ref="UXU2:VCQ2"/>
    <mergeCell ref="VCR2:VHN2"/>
    <mergeCell ref="VHO2:VMK2"/>
    <mergeCell ref="VML2:VRH2"/>
    <mergeCell ref="VRI2:VWE2"/>
    <mergeCell ref="VWF2:WBB2"/>
    <mergeCell ref="WBC2:WFY2"/>
    <mergeCell ref="WFZ2:WKV2"/>
    <mergeCell ref="WKW2:WPS2"/>
    <mergeCell ref="TFV2:TKR2"/>
    <mergeCell ref="TKS2:TPO2"/>
    <mergeCell ref="TPP2:TUL2"/>
    <mergeCell ref="TUM2:TZI2"/>
    <mergeCell ref="TZJ2:UEF2"/>
    <mergeCell ref="UEG2:UJC2"/>
    <mergeCell ref="UJD2:UNZ2"/>
    <mergeCell ref="UOA2:USW2"/>
    <mergeCell ref="USX2:UXT2"/>
    <mergeCell ref="RNW2:RSS2"/>
    <mergeCell ref="RST2:RXP2"/>
    <mergeCell ref="RXQ2:SCM2"/>
    <mergeCell ref="SCN2:SHJ2"/>
    <mergeCell ref="SHK2:SMG2"/>
    <mergeCell ref="SMH2:SRD2"/>
    <mergeCell ref="SRE2:SWA2"/>
    <mergeCell ref="SWB2:TAX2"/>
    <mergeCell ref="TAY2:TFU2"/>
    <mergeCell ref="PVX2:QAT2"/>
    <mergeCell ref="QAU2:QFQ2"/>
    <mergeCell ref="QFR2:QKN2"/>
    <mergeCell ref="QKO2:QPK2"/>
    <mergeCell ref="QPL2:QUH2"/>
    <mergeCell ref="QUI2:QZE2"/>
    <mergeCell ref="QZF2:REB2"/>
    <mergeCell ref="REC2:RIY2"/>
    <mergeCell ref="RIZ2:RNV2"/>
    <mergeCell ref="ODY2:OIU2"/>
    <mergeCell ref="OIV2:ONR2"/>
    <mergeCell ref="ONS2:OSO2"/>
    <mergeCell ref="OSP2:OXL2"/>
    <mergeCell ref="OXM2:PCI2"/>
    <mergeCell ref="PCJ2:PHF2"/>
    <mergeCell ref="PHG2:PMC2"/>
    <mergeCell ref="PMD2:PQZ2"/>
    <mergeCell ref="PRA2:PVW2"/>
    <mergeCell ref="MLZ2:MQV2"/>
    <mergeCell ref="MQW2:MVS2"/>
    <mergeCell ref="MVT2:NAP2"/>
    <mergeCell ref="NAQ2:NFM2"/>
    <mergeCell ref="NFN2:NKJ2"/>
    <mergeCell ref="NKK2:NPG2"/>
    <mergeCell ref="NPH2:NUD2"/>
    <mergeCell ref="NUE2:NZA2"/>
    <mergeCell ref="NZB2:ODX2"/>
    <mergeCell ref="KUA2:KYW2"/>
    <mergeCell ref="KYX2:LDT2"/>
    <mergeCell ref="LDU2:LIQ2"/>
    <mergeCell ref="LIR2:LNN2"/>
    <mergeCell ref="LNO2:LSK2"/>
    <mergeCell ref="LSL2:LXH2"/>
    <mergeCell ref="LXI2:MCE2"/>
    <mergeCell ref="MCF2:MHB2"/>
    <mergeCell ref="MHC2:MLY2"/>
    <mergeCell ref="JCB2:JGX2"/>
    <mergeCell ref="JGY2:JLU2"/>
    <mergeCell ref="JLV2:JQR2"/>
    <mergeCell ref="JQS2:JVO2"/>
    <mergeCell ref="JVP2:KAL2"/>
    <mergeCell ref="KAM2:KFI2"/>
    <mergeCell ref="KFJ2:KKF2"/>
    <mergeCell ref="KKG2:KPC2"/>
    <mergeCell ref="KPD2:KTZ2"/>
    <mergeCell ref="HKC2:HOY2"/>
    <mergeCell ref="HOZ2:HTV2"/>
    <mergeCell ref="HTW2:HYS2"/>
    <mergeCell ref="HYT2:IDP2"/>
    <mergeCell ref="IDQ2:IIM2"/>
    <mergeCell ref="IIN2:INJ2"/>
    <mergeCell ref="INK2:ISG2"/>
    <mergeCell ref="ISH2:IXD2"/>
    <mergeCell ref="IXE2:JCA2"/>
    <mergeCell ref="FSD2:FWZ2"/>
    <mergeCell ref="FXA2:GBW2"/>
    <mergeCell ref="GBX2:GGT2"/>
    <mergeCell ref="GGU2:GLQ2"/>
    <mergeCell ref="GLR2:GQN2"/>
    <mergeCell ref="GQO2:GVK2"/>
    <mergeCell ref="GVL2:HAH2"/>
    <mergeCell ref="HAI2:HFE2"/>
    <mergeCell ref="HFF2:HKB2"/>
    <mergeCell ref="EAE2:EFA2"/>
    <mergeCell ref="EFB2:EJX2"/>
    <mergeCell ref="EJY2:EOU2"/>
    <mergeCell ref="EOV2:ETR2"/>
    <mergeCell ref="ETS2:EYO2"/>
    <mergeCell ref="EYP2:FDL2"/>
    <mergeCell ref="FDM2:FII2"/>
    <mergeCell ref="FIJ2:FNF2"/>
    <mergeCell ref="FNG2:FSC2"/>
    <mergeCell ref="CIF2:CNB2"/>
    <mergeCell ref="CNC2:CRY2"/>
    <mergeCell ref="CRZ2:CWV2"/>
    <mergeCell ref="CWW2:DBS2"/>
    <mergeCell ref="DBT2:DGP2"/>
    <mergeCell ref="DGQ2:DLM2"/>
    <mergeCell ref="DLN2:DQJ2"/>
    <mergeCell ref="DQK2:DVG2"/>
    <mergeCell ref="DVH2:EAD2"/>
    <mergeCell ref="AQG2:AVC2"/>
    <mergeCell ref="AVD2:AZZ2"/>
    <mergeCell ref="BAA2:BEW2"/>
    <mergeCell ref="BEX2:BJT2"/>
    <mergeCell ref="BJU2:BOQ2"/>
    <mergeCell ref="BOR2:BTN2"/>
    <mergeCell ref="BTO2:BYK2"/>
    <mergeCell ref="BYL2:CDH2"/>
    <mergeCell ref="CDI2:CIE2"/>
    <mergeCell ref="DM2:IA2"/>
    <mergeCell ref="IB2:MX2"/>
    <mergeCell ref="MY2:RU2"/>
    <mergeCell ref="RV2:WR2"/>
    <mergeCell ref="WS2:ABO2"/>
    <mergeCell ref="ABP2:AGL2"/>
    <mergeCell ref="AGM2:ALI2"/>
    <mergeCell ref="ALJ2:AQF2"/>
    <mergeCell ref="A2:DL2"/>
    <mergeCell ref="CC3:CK3"/>
    <mergeCell ref="CL3:CT3"/>
    <mergeCell ref="CU3:DE3"/>
    <mergeCell ref="DF3:DK3"/>
    <mergeCell ref="A16:DL16"/>
    <mergeCell ref="B17:G17"/>
    <mergeCell ref="H17:O17"/>
    <mergeCell ref="P17:AD17"/>
    <mergeCell ref="AE17:AL17"/>
    <mergeCell ref="AM17:AV17"/>
    <mergeCell ref="A3:A5"/>
    <mergeCell ref="B3:G3"/>
    <mergeCell ref="H3:O3"/>
    <mergeCell ref="P3:AD3"/>
    <mergeCell ref="AE3:AL3"/>
    <mergeCell ref="AM3:AV3"/>
    <mergeCell ref="AW3:BH3"/>
    <mergeCell ref="BI3:BQ3"/>
    <mergeCell ref="BR3:CB3"/>
    <mergeCell ref="BR27:CB27"/>
    <mergeCell ref="CC27:CK27"/>
    <mergeCell ref="CL27:CT27"/>
    <mergeCell ref="CU27:DE27"/>
    <mergeCell ref="DF27:DK27"/>
    <mergeCell ref="CN30:CP32"/>
    <mergeCell ref="DK30:DK32"/>
    <mergeCell ref="DF17:DK17"/>
    <mergeCell ref="A26:DL26"/>
    <mergeCell ref="A27:A29"/>
    <mergeCell ref="B27:G27"/>
    <mergeCell ref="H27:O27"/>
    <mergeCell ref="P27:AD27"/>
    <mergeCell ref="AE27:AL27"/>
    <mergeCell ref="AM27:AV27"/>
    <mergeCell ref="AW27:BH27"/>
    <mergeCell ref="BI27:BQ27"/>
    <mergeCell ref="AW17:BH17"/>
    <mergeCell ref="BI17:BQ17"/>
    <mergeCell ref="BR17:CB17"/>
    <mergeCell ref="CC17:CK17"/>
    <mergeCell ref="CL17:CT17"/>
    <mergeCell ref="CU17:DE17"/>
    <mergeCell ref="A17:A19"/>
    <mergeCell ref="CC35:CK35"/>
    <mergeCell ref="CL35:CT35"/>
    <mergeCell ref="CU35:DE35"/>
    <mergeCell ref="DF35:DK35"/>
    <mergeCell ref="A34:DL34"/>
    <mergeCell ref="A35:A37"/>
    <mergeCell ref="B35:G35"/>
    <mergeCell ref="H35:O35"/>
    <mergeCell ref="P35:AD35"/>
    <mergeCell ref="AE35:AL35"/>
    <mergeCell ref="AM35:AV35"/>
    <mergeCell ref="AW35:BH35"/>
    <mergeCell ref="BI35:BQ35"/>
    <mergeCell ref="BR35:CB35"/>
  </mergeCells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TRABAJADO TODOS</vt:lpstr>
      <vt:lpstr>TUNJA 2024</vt:lpstr>
      <vt:lpstr>SANTA ROSA DE VITERBO 2024</vt:lpstr>
      <vt:lpstr>YOPAL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Arevalo</dc:creator>
  <cp:lastModifiedBy>Nasly Carolina Patarroyo Alvarado</cp:lastModifiedBy>
  <dcterms:created xsi:type="dcterms:W3CDTF">2023-10-15T20:01:39Z</dcterms:created>
  <dcterms:modified xsi:type="dcterms:W3CDTF">2023-12-07T13:05:15Z</dcterms:modified>
</cp:coreProperties>
</file>