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rvillalm_cendoj_ramajudicial_gov_co/Documents/CJS1/CSJ/2023Fabian/07ConsejoSeccional/"/>
    </mc:Choice>
  </mc:AlternateContent>
  <xr:revisionPtr revIDLastSave="0" documentId="8_{468FDDFE-BDBF-43C6-A370-26FADD49990D}" xr6:coauthVersionLast="47" xr6:coauthVersionMax="47" xr10:uidLastSave="{00000000-0000-0000-0000-000000000000}"/>
  <bookViews>
    <workbookView xWindow="-120" yWindow="-120" windowWidth="20730" windowHeight="11160" activeTab="1" xr2:uid="{C70AE280-D157-4188-802E-5DB3EC31ADC3}"/>
  </bookViews>
  <sheets>
    <sheet name="JUECES PAZ ELECTOS" sheetId="1" r:id="rId1"/>
    <sheet name="JUECES RECONSIDERACIÓN" sheetId="2" r:id="rId2"/>
  </sheets>
  <externalReferences>
    <externalReference r:id="rId3"/>
  </externalReferences>
  <definedNames>
    <definedName name="_xlnm._FilterDatabase" localSheetId="0" hidden="1">'JUECES PAZ ELECTOS'!$A$2:$G$151</definedName>
    <definedName name="_xlnm._FilterDatabase" localSheetId="1" hidden="1">'JUECES RECONSIDERACIÓN'!$A$2:$G$22</definedName>
    <definedName name="_xlnm.Print_Area" localSheetId="0">'JUECES PAZ ELECTOS'!$A$1:$G$151</definedName>
    <definedName name="_xlnm.Print_Area" localSheetId="1">'JUECES RECONSIDERACIÓN'!$A$1:$G$22</definedName>
    <definedName name="_xlnm.Print_Titles" localSheetId="0">'JUECES PAZ ELECTOS'!$2:$2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31" i="2" s="1"/>
  <c r="A19" i="2"/>
  <c r="A20" i="2" s="1"/>
  <c r="A21" i="2"/>
  <c r="A22" i="2" s="1"/>
  <c r="A16" i="2"/>
  <c r="A17" i="2" s="1"/>
  <c r="A7" i="2"/>
  <c r="A8" i="2" s="1"/>
  <c r="A9" i="2" s="1"/>
  <c r="A10" i="2" s="1"/>
  <c r="A11" i="2" s="1"/>
  <c r="A12" i="2" s="1"/>
  <c r="A13" i="2" s="1"/>
  <c r="A5" i="2"/>
  <c r="A3" i="2"/>
  <c r="A4" i="2" s="1"/>
</calcChain>
</file>

<file path=xl/sharedStrings.xml><?xml version="1.0" encoding="utf-8"?>
<sst xmlns="http://schemas.openxmlformats.org/spreadsheetml/2006/main" count="860" uniqueCount="607">
  <si>
    <t>JUECES Y JUEZAS DE PAZ ELECTOS</t>
  </si>
  <si>
    <t xml:space="preserve">No. </t>
  </si>
  <si>
    <t># LOCALIDAD</t>
  </si>
  <si>
    <t>NOMBRE LOCALIDAD</t>
  </si>
  <si>
    <t>NOMBRE JUEZ (A) ELECTO</t>
  </si>
  <si>
    <t xml:space="preserve">CORREO ELECTRONICO PERSONAL </t>
  </si>
  <si>
    <t xml:space="preserve">CORREO ELECTRONICO INSTITUCIONAL </t>
  </si>
  <si>
    <t>PERÍODO DE ELECCIÓN
FECHA INICIO - FECHA FINAL</t>
  </si>
  <si>
    <t xml:space="preserve"> ANTONIO NARIÑO</t>
  </si>
  <si>
    <t>ADLEY JOSE PACHECO LEAÑOS</t>
  </si>
  <si>
    <t>pasjosepacheco@hotmail.com</t>
  </si>
  <si>
    <t>jpaz01bta@cendoj.ramajudicial.gov.co</t>
  </si>
  <si>
    <t>18/02/2022 - 17/02/2027</t>
  </si>
  <si>
    <t>USAQUÉN</t>
  </si>
  <si>
    <t>ADRIANA MERCEDES BLANDÓN JEREZ</t>
  </si>
  <si>
    <t>insuandina@hotmail.com</t>
  </si>
  <si>
    <t>jpaz02bta@cendoj.ramajudicial.gov.co</t>
  </si>
  <si>
    <t xml:space="preserve"> SAN CRISTÓBAL</t>
  </si>
  <si>
    <t>Rafael Uribe Uribe</t>
  </si>
  <si>
    <t>ALXANDER  MORA MURILLO</t>
  </si>
  <si>
    <t>YOALMORA@HOTMAIL.COM; yoalmora@hotmail.com</t>
  </si>
  <si>
    <t>jpaz04bta@cendoj.ramajudicial.gov.co</t>
  </si>
  <si>
    <t>AMANDA  AREVALO SANTOS</t>
  </si>
  <si>
    <t>amanda15jdp@hotmail.com</t>
  </si>
  <si>
    <t>jpaz05bta@cendoj.ramajudicial.gov.co</t>
  </si>
  <si>
    <t>CIUDAD BOLIVAR</t>
  </si>
  <si>
    <t>ANA ISABEL MÉNDEZ CONDE</t>
  </si>
  <si>
    <t>anamendezconciliadora@gmail.com</t>
  </si>
  <si>
    <t>jpaz06bta@cendoj.ramajudicial.gov.co</t>
  </si>
  <si>
    <t xml:space="preserve"> KENNEDY</t>
  </si>
  <si>
    <t>ANA SILVIA  MARIN ROMERO</t>
  </si>
  <si>
    <t>silvmarin04@gmail.com</t>
  </si>
  <si>
    <t>jpaz07bta@cendoj.ramajudicial.gov.co</t>
  </si>
  <si>
    <t>TEUSAQUILLO</t>
  </si>
  <si>
    <t>ANDRES DAVID PATIÑO LOPEZ</t>
  </si>
  <si>
    <t>andres98pato@gmail.com</t>
  </si>
  <si>
    <t>jpaz08bta@cendoj.ramajudicial.gov.co</t>
  </si>
  <si>
    <t>ANDRES FELIPE TELLEZ OBANDO</t>
  </si>
  <si>
    <t>pedroelias.2@hotmail.com; tellezobando2@gmail.com;</t>
  </si>
  <si>
    <t>jpaz09bta@cendoj.ramajudicial.gov.co</t>
  </si>
  <si>
    <t>Barrios Unidos</t>
  </si>
  <si>
    <t>ANTONIO  LUGO FORERO</t>
  </si>
  <si>
    <t>alugoforero@hotmail.com</t>
  </si>
  <si>
    <t>jpaz10bta@cendoj.ramajudicial.gov.co</t>
  </si>
  <si>
    <t>FONTIBÓN</t>
  </si>
  <si>
    <t>ARTURO SUÁREZ ACERO</t>
  </si>
  <si>
    <t>asuarezac@unal.edu.co</t>
  </si>
  <si>
    <t>jpaz11bta@cendoj.ramajudicial.gov.co</t>
  </si>
  <si>
    <t>suba</t>
  </si>
  <si>
    <t>AURA CECILIA VERGARA DE GUZMAN</t>
  </si>
  <si>
    <t>auraceciliavergarac@gmail.com</t>
  </si>
  <si>
    <t>jpaz12bta@cendoj.ramajudicial.gov.co</t>
  </si>
  <si>
    <t>18/02/2022 - 17/02/2028</t>
  </si>
  <si>
    <t xml:space="preserve"> ENGATIVÁ</t>
  </si>
  <si>
    <t>BERNIDT ESMERALDA MARIN ROMERO</t>
  </si>
  <si>
    <t>BERNIDTMARIN4@GMAIL.COM</t>
  </si>
  <si>
    <t>jpaz13bta@cendoj.ramajudicial.gov.co</t>
  </si>
  <si>
    <t>BOSA</t>
  </si>
  <si>
    <t>BLANCA CECILIA CHAVARRO DE CASANOVA</t>
  </si>
  <si>
    <t>ceciliachavarro2008@hotmail.com</t>
  </si>
  <si>
    <t>jpaz14bta@cendoj.ramajudicial.gov.co</t>
  </si>
  <si>
    <t>KENNEDY</t>
  </si>
  <si>
    <t>ENGATIVA</t>
  </si>
  <si>
    <t>CARLOS ALBERTO PINEDA JIMÉNEZ</t>
  </si>
  <si>
    <t>jactis1@gmail.com</t>
  </si>
  <si>
    <t>jpaz16bta@cendoj.ramajudicial.gov.co</t>
  </si>
  <si>
    <t xml:space="preserve">CARLOS ANDRÉS CENDALES </t>
  </si>
  <si>
    <t>carloscendales178@gmail.com</t>
  </si>
  <si>
    <t>jpaz17bta@cendoj.ramajudicial.gov.co</t>
  </si>
  <si>
    <t>CARLOS AUGUSTO BAUTISTA PARDO</t>
  </si>
  <si>
    <t>carlosaugustobautistapardo017@gmail.com</t>
  </si>
  <si>
    <t>jpaz18bta@cendoj.ramajudicial.gov.co</t>
  </si>
  <si>
    <t>CARLOS ENRIQUE  LOPEZ</t>
  </si>
  <si>
    <t>ingenieroenrrique@gmail.com</t>
  </si>
  <si>
    <t>jpaz19bta@cendoj.ramajudicial.gov.co</t>
  </si>
  <si>
    <t>CARLOS JULIO MORA MARIÑO</t>
  </si>
  <si>
    <t>consultorjuridico.avila@gmail.com</t>
  </si>
  <si>
    <t>jpaz20bta@cendoj.ramajudicial.gov.co</t>
  </si>
  <si>
    <t>CAROL NATALIA CASTANEDA MELO</t>
  </si>
  <si>
    <t>carolnatalia18@gmail.com; cn.castaneda@urepublicana.edu.co; natalia18@gmail.com;</t>
  </si>
  <si>
    <t>jpaz21bta@cendoj.ramajudicial.gov.co</t>
  </si>
  <si>
    <t>CHAPINERO</t>
  </si>
  <si>
    <t>CATALINA LOPEZ JIMENEZ</t>
  </si>
  <si>
    <t>catalinalj@gmail.com</t>
  </si>
  <si>
    <t>jpaz22bta@cendoj.ramajudicial.gov.co</t>
  </si>
  <si>
    <t>CESAR AUGUSTO  AGUDELO ISAZA</t>
  </si>
  <si>
    <t>cesar196200@gmail.com</t>
  </si>
  <si>
    <t>jpaz23bta@cendoj.ramajudicial.gov.co</t>
  </si>
  <si>
    <t>MARTIRES</t>
  </si>
  <si>
    <t>CESAR JULIO FLORES OVALLES</t>
  </si>
  <si>
    <t>cejan_07@hotmail.com</t>
  </si>
  <si>
    <t>jpaz24bta@cendoj.ramajudicial.gov.co</t>
  </si>
  <si>
    <t>CESAR URIEL  PAEZ ORTIZ</t>
  </si>
  <si>
    <t>cesarpizarropaez@gmail.com; cesarpizarropaez@gmail.com</t>
  </si>
  <si>
    <t>jpaz25bta@cendoj.ramajudicial.gov.co</t>
  </si>
  <si>
    <t xml:space="preserve"> SUBA</t>
  </si>
  <si>
    <t>CHRISTIAN ANDRES SIERRA RODRIGUEZ</t>
  </si>
  <si>
    <t>ARTE@CLARALUNA.COM.CO</t>
  </si>
  <si>
    <t>jpaz26bta@cendoj.ramajudicial.gov.co</t>
  </si>
  <si>
    <t>ENGATIVÁ</t>
  </si>
  <si>
    <t xml:space="preserve">CHRISTOBAL BERMUDEZ OYUELA </t>
  </si>
  <si>
    <t>cristobeo@gmail.com</t>
  </si>
  <si>
    <t>jpaz27bta@cendoj.ramajudicial.gov.co</t>
  </si>
  <si>
    <t>BARRIOS UNIDOS</t>
  </si>
  <si>
    <t>DARIO GÓMEZ GALVIS</t>
  </si>
  <si>
    <t>jaccjjvargasbu@gmail.com;dario1a80@gmail.com</t>
  </si>
  <si>
    <t>jpaz28bta@cendoj.ramajudicial.gov.co</t>
  </si>
  <si>
    <t>CANDELARIA</t>
  </si>
  <si>
    <t>DAVID ALEJANDRO LUNA BARRERA</t>
  </si>
  <si>
    <t>alejandro96.dl@gmail.com</t>
  </si>
  <si>
    <t>jpaz29bta@cendoj.ramajudicial.gov.co</t>
  </si>
  <si>
    <t>DIANA MILENA  DÍAZ ESTUPIÑAN</t>
  </si>
  <si>
    <t>dianamil82@live.com</t>
  </si>
  <si>
    <t>jpaz30bta@cendoj.ramajudicial.gov.co</t>
  </si>
  <si>
    <t>SUBA</t>
  </si>
  <si>
    <t>DIEGO HERRERA ROMERO</t>
  </si>
  <si>
    <t>diegodiegodt@hotmail.com</t>
  </si>
  <si>
    <t>jpaz31bta@cendoj.ramajudicial.gov.co</t>
  </si>
  <si>
    <t>EDEL ZARAY RAMIREZ LEON</t>
  </si>
  <si>
    <t>ritoramirez01@gmail.com</t>
  </si>
  <si>
    <t>jpaz32bta@cendoj.ramajudicial.gov.co</t>
  </si>
  <si>
    <t>EDGAR  GARCIA MALDONADO</t>
  </si>
  <si>
    <t>edgargarciamaldonado@hotmail.com</t>
  </si>
  <si>
    <t>jpaz33bta@cendoj.ramajudicial.gov.co</t>
  </si>
  <si>
    <t>EDGAR ARAGON RODRIGUEZ</t>
  </si>
  <si>
    <t>aragolga1@hotmail.com</t>
  </si>
  <si>
    <t>jpaz34bta@cendoj.ramajudicial.gov.co</t>
  </si>
  <si>
    <t>EDGAR HERMIDA GOMEZ</t>
  </si>
  <si>
    <t>edgarhermida1@gmail.com</t>
  </si>
  <si>
    <t>jpaz35bta@cendoj.ramajudicial.gov.co</t>
  </si>
  <si>
    <t>EDGAR HERNANDO DEVIA GUZMAN</t>
  </si>
  <si>
    <t>hedevia@hotmail.com</t>
  </si>
  <si>
    <t>jpaz36bta@cendoj.ramajudicial.gov.co</t>
  </si>
  <si>
    <t>EDILBERTO HERNANDEZ RODRIGUEZ</t>
  </si>
  <si>
    <t>edilberthr@hotmail.com</t>
  </si>
  <si>
    <t>jpaz37bta@cendoj.ramajudicial.gov.co</t>
  </si>
  <si>
    <t>EDWIN ZARTO NIÑO</t>
  </si>
  <si>
    <t>edwinzarto@hotmail.com</t>
  </si>
  <si>
    <t>jpaz38bta@cendoj.ramajudicial.gov.co</t>
  </si>
  <si>
    <t>PUENTE ARANDA</t>
  </si>
  <si>
    <t>ERICH RUGELES BURGOS</t>
  </si>
  <si>
    <t>erugeles.asesor@hotmail.com</t>
  </si>
  <si>
    <t>jpaz40bta@cendoj.ramajudicial.gov.co</t>
  </si>
  <si>
    <t>ESTEFAN LICETH DELGADO ORDOÑEZ</t>
  </si>
  <si>
    <t>estefanfacultaderecho@gmail.com</t>
  </si>
  <si>
    <t>jpaz41bta@cendoj.ramajudicial.gov.co</t>
  </si>
  <si>
    <t>FABIO GUSTAVO SOLORZA GONZALEZ</t>
  </si>
  <si>
    <t>Fabio.solorza@supernotariado.gov.co</t>
  </si>
  <si>
    <t>jpaz42bta@cendoj.ramajudicial.gov.co</t>
  </si>
  <si>
    <t>FANNY LEGUIZAMON GOMEZ</t>
  </si>
  <si>
    <t>fannylg888@gmail.com</t>
  </si>
  <si>
    <t>jpaz43bta@cendoj.ramajudicial.gov.co</t>
  </si>
  <si>
    <t>FERNANDO SARMIENTO AVENDAÑO</t>
  </si>
  <si>
    <t>FERSARAVE@GMAIL.COM</t>
  </si>
  <si>
    <t>jpaz44bta@cendoj.ramajudicial.gov.co</t>
  </si>
  <si>
    <t>FIDEL VILLEGAS GARZÓN</t>
  </si>
  <si>
    <t>FIVIGAR@HOTMAIL.COM</t>
  </si>
  <si>
    <t>jpaz45bta@cendoj.ramajudicial.gov.co</t>
  </si>
  <si>
    <t xml:space="preserve"> BOSA</t>
  </si>
  <si>
    <t>FLOR ENIT SALAZAR BALAMBA</t>
  </si>
  <si>
    <t>florenitsalazar@gmail.com</t>
  </si>
  <si>
    <t>jpaz46bta@cendoj.ramajudicial.gov.co</t>
  </si>
  <si>
    <t>GIOVANNI ALEXANDER  PERALTA VARGAS</t>
  </si>
  <si>
    <t>giovanniperaltaabogado@gmail.com</t>
  </si>
  <si>
    <t>jpaz47bta@cendoj.ramajudicial.gov.co</t>
  </si>
  <si>
    <t>GLORIA ENITH MOLINA ORJUELA</t>
  </si>
  <si>
    <t>gloriaenithmolina@hotmail.com</t>
  </si>
  <si>
    <t>jpaz48bta@cendoj.ramajudicial.gov.co</t>
  </si>
  <si>
    <t>USAQUEN</t>
  </si>
  <si>
    <t>GLORIA INES MONCALEANO QUIROGA</t>
  </si>
  <si>
    <t>monca.31@hotmail.com</t>
  </si>
  <si>
    <t>jpaz49bta@cendoj.ramajudicial.gov.co</t>
  </si>
  <si>
    <t>FONTIBON</t>
  </si>
  <si>
    <t>GONZALO  TORRES ARIAS</t>
  </si>
  <si>
    <t>GONZALOTORRESARIAS@GMAIL.COM</t>
  </si>
  <si>
    <t>jpaz50bta@cendoj.ramajudicial.gov.co</t>
  </si>
  <si>
    <t>ANTONIO NARIÑO</t>
  </si>
  <si>
    <t>HASSAN ABDEL MOHAMAD PAEZ</t>
  </si>
  <si>
    <t>hassanamp03@gmailcom</t>
  </si>
  <si>
    <t>jpaz51bta@cendoj.ramajudicial.gov.co</t>
  </si>
  <si>
    <t>ciudad bolivar</t>
  </si>
  <si>
    <t>HENRY LOPEZ VILLA</t>
  </si>
  <si>
    <t>ongnuevaoportunidad@gmail.com</t>
  </si>
  <si>
    <t>jpaz52bta@cendoj.ramajudicial.gov.co</t>
  </si>
  <si>
    <t xml:space="preserve"> FONTIBÓN</t>
  </si>
  <si>
    <t>HERMAN ADOLFO LINDO ORTIZ</t>
  </si>
  <si>
    <t>jacnicolasdefederman@hotmail.com</t>
  </si>
  <si>
    <t>jpaz53bta@cendoj.ramajudicial.gov.co</t>
  </si>
  <si>
    <t>HERMINDA SALAZAR PARDO</t>
  </si>
  <si>
    <t>HERMINDAPARDO@GMAIL.COM</t>
  </si>
  <si>
    <t>jpaz54bta@cendoj.ramajudicial.gov.co</t>
  </si>
  <si>
    <t>HERNAN VILLAMIZAR DIAZ</t>
  </si>
  <si>
    <t>hvd3118@hotmail.com</t>
  </si>
  <si>
    <t>jpaz55bta@cendoj.ramajudicial.gov.co</t>
  </si>
  <si>
    <t xml:space="preserve"> PUENTE ARANDA</t>
  </si>
  <si>
    <t>HERSON D LUIS BELTRÁN VEGA</t>
  </si>
  <si>
    <t>hdbeltranv@gmail.com</t>
  </si>
  <si>
    <t>jpaz56bta@cendoj.ramajudicial.gov.co</t>
  </si>
  <si>
    <t>ILDE ALFONSO URREGO NEIRA</t>
  </si>
  <si>
    <t>ildeurregoneira@gmail.com</t>
  </si>
  <si>
    <t>jpaz57bta@cendoj.ramajudicial.gov.co</t>
  </si>
  <si>
    <t>IMER NORVEY MUÑOZ ZAPATA</t>
  </si>
  <si>
    <t>imerkl@yahoo.com</t>
  </si>
  <si>
    <t>jpaz58bta@cendoj.ramajudicial.gov.co</t>
  </si>
  <si>
    <t>JAIME ANTONIO SORZA CAMERO</t>
  </si>
  <si>
    <t xml:space="preserve">sorzak@hotmail.com; imagecolombia88@gmail.com; </t>
  </si>
  <si>
    <t>jpaz59bta@cendoj.ramajudicial.gov.co</t>
  </si>
  <si>
    <t>JAIME DANIEL GRAU SUAREZ</t>
  </si>
  <si>
    <t>jgrau@eduacionbogota.edu.co; camaleojaime7@gmail.com</t>
  </si>
  <si>
    <t>jpaz60bta@cendoj.ramajudicial.gov.co</t>
  </si>
  <si>
    <t>JAIRO CORTES CASAS</t>
  </si>
  <si>
    <t>yeirok43@yahoo.es; internetlg59@gmail.com;</t>
  </si>
  <si>
    <t>jpaz61bta@cendoj.ramajudicial.gov.co</t>
  </si>
  <si>
    <t>JESSICA  GARCIA  TARQUINO</t>
  </si>
  <si>
    <t>yeyis-21@hotmail.com</t>
  </si>
  <si>
    <t>jpaz63bta@cendoj.ramajudicial.gov.co</t>
  </si>
  <si>
    <t>JESUS ANTONIO BECERRA MONTENEGRO</t>
  </si>
  <si>
    <t>becerraantonio@yahoo.com</t>
  </si>
  <si>
    <t>jpaz64bta@cendoj.ramajudicial.gov.co</t>
  </si>
  <si>
    <t>JESUS DANIEL GONZALEZ RESTREPO</t>
  </si>
  <si>
    <t>jesusdaniel65@yahoo.com</t>
  </si>
  <si>
    <t>jpaz65bta@cendoj.ramajudicial.gov.co</t>
  </si>
  <si>
    <t>JESUS LOPEZ VELASQUEZ</t>
  </si>
  <si>
    <t>JESUSUP86@GMAIL.COM</t>
  </si>
  <si>
    <t>jpaz67bta@cendoj.ramajudicial.gov.co</t>
  </si>
  <si>
    <t>USME</t>
  </si>
  <si>
    <t>JOHN FREDDY GONZALEZ NARANJO</t>
  </si>
  <si>
    <t>john.arbitro@gmail.com</t>
  </si>
  <si>
    <t>jpaz68bta@cendoj.ramajudicial.gov.co</t>
  </si>
  <si>
    <t>JOHN JANED  QUINTERO MONTOYA</t>
  </si>
  <si>
    <t>jotamontoya30@hotmail.com</t>
  </si>
  <si>
    <t>jpaz69bta@cendoj.ramajudicial.gov.co</t>
  </si>
  <si>
    <t>JOHN KEVIN  FALLA GUZMAN</t>
  </si>
  <si>
    <t>john.falla@fuac.edu.co</t>
  </si>
  <si>
    <t>jpaz70bta@cendoj.ramajudicial.gov.co</t>
  </si>
  <si>
    <t>JONATHAN CAMILO DELGADO TRIANA</t>
  </si>
  <si>
    <t>delgadotjonathan@hotmail.com</t>
  </si>
  <si>
    <t>jpaz71bta@cendoj.ramajudicial.gov.co</t>
  </si>
  <si>
    <t xml:space="preserve"> TUNJUELITO</t>
  </si>
  <si>
    <t>JORGE ALBERTO ARCHILA</t>
  </si>
  <si>
    <t>jorgealbarchi@gmail.com</t>
  </si>
  <si>
    <t>jpaz73bta@cendoj.ramajudicial.gov.co</t>
  </si>
  <si>
    <t xml:space="preserve"> USME</t>
  </si>
  <si>
    <t>JORGE ARMANDO MUÑOZ</t>
  </si>
  <si>
    <t>jorgearmandousme@hotmail.com</t>
  </si>
  <si>
    <t>jpaz74bta@cendoj.ramajudicial.gov.co</t>
  </si>
  <si>
    <t xml:space="preserve">JORGE ELIECER  TORO BONILLA </t>
  </si>
  <si>
    <t>defensordelavidados@hotmail.com</t>
  </si>
  <si>
    <t>jpaz75bta@cendoj.ramajudicial.gov.co</t>
  </si>
  <si>
    <t>JORGE ENRIQUE  GUZMAN CASTAÑEDA</t>
  </si>
  <si>
    <t>JORGE.GUZMANJUEZDEPAZ@YAHOO.ES</t>
  </si>
  <si>
    <t>jpaz76bta@cendoj.ramajudicial.gov.co</t>
  </si>
  <si>
    <t>JOSE ALEJANDRO JIMENEZ GARZON</t>
  </si>
  <si>
    <t>joalji71@hotmail.com</t>
  </si>
  <si>
    <t>jpaz77bta@cendoj.ramajudicial.gov.co</t>
  </si>
  <si>
    <t>JOSÉ ANTONIO CARTAGENA </t>
  </si>
  <si>
    <t>jose_antonio_cartagena@hotmail.com</t>
  </si>
  <si>
    <t>jpaz78bta@cendoj.ramajudicial.gov.co</t>
  </si>
  <si>
    <t xml:space="preserve"> SANTA FE</t>
  </si>
  <si>
    <t>JOSE ARMANDO CORTES VALDES</t>
  </si>
  <si>
    <t>cortesarmando210@gmail.com</t>
  </si>
  <si>
    <t>jpaz79bta@cendoj.ramajudicial.gov.co</t>
  </si>
  <si>
    <t>JOSE ERNESTO  ARIZA FERNANDEZ</t>
  </si>
  <si>
    <t>jeaf888@gmail.com</t>
  </si>
  <si>
    <t>jpaz80bta@cendoj.ramajudicial.gov.co</t>
  </si>
  <si>
    <t>JOSE JAVIER ACERO HERNANDEZ</t>
  </si>
  <si>
    <t>xhuesol@hotmail.com</t>
  </si>
  <si>
    <t>jpaz81bta@cendoj.ramajudicial.gov.co</t>
  </si>
  <si>
    <t xml:space="preserve"> RAFAEL URIBE URIBE</t>
  </si>
  <si>
    <t>JOSE WILLIAM CARDENAS ALDANA</t>
  </si>
  <si>
    <t>WILLIAM_CARDENAS13@YAHOO.COM; jpaz36bt@cendoj.ramajudicial.gov.co</t>
  </si>
  <si>
    <t>jpaz82bta@cendoj.ramajudicial.gov.co</t>
  </si>
  <si>
    <t>JOSE YERSON ANGULO MEZA</t>
  </si>
  <si>
    <t>jyjuridico@gmail.com</t>
  </si>
  <si>
    <t>jpaz83bta@cendoj.ramajudicial.gov.co</t>
  </si>
  <si>
    <t>JOSELIN MORA HERNANDEZ</t>
  </si>
  <si>
    <t>josepueblo1957@hotmail.com</t>
  </si>
  <si>
    <t>jpaz84bta@cendoj.ramajudicial.gov.co</t>
  </si>
  <si>
    <t>JUAN CARLOS BUITRAGO MORA</t>
  </si>
  <si>
    <t>kaquibuitrago@hotmail.com</t>
  </si>
  <si>
    <t>jpaz85bta@cendoj.ramajudicial.gov.co</t>
  </si>
  <si>
    <t>JUAN CARLOS CELIS GONZÁLEZ</t>
  </si>
  <si>
    <t>juan.dh.ong@gmail.com</t>
  </si>
  <si>
    <t>jpaz86bta@cendoj.ramajudicial.gov.co</t>
  </si>
  <si>
    <t>JUAN CARLOS VILLABONA</t>
  </si>
  <si>
    <t>funmoana@gmail.com</t>
  </si>
  <si>
    <t>jpaz87bta@cendoj.ramajudicial.gov.co</t>
  </si>
  <si>
    <t>JUAN DAVID SANCHEZ</t>
  </si>
  <si>
    <t>JUDSANCHEZRA@UNAL.EDU.CO</t>
  </si>
  <si>
    <t>jpaz88bta@cendoj.ramajudicial.gov.co</t>
  </si>
  <si>
    <t>JULIO ERNESTO CASTRO GARCIA</t>
  </si>
  <si>
    <t>jecap72@yahoo.es</t>
  </si>
  <si>
    <t>jpaz89bta@cendoj.ramajudicial.gov.co</t>
  </si>
  <si>
    <t>JULIO RAMON VILLAMIL LEITON</t>
  </si>
  <si>
    <t>JUVIL49@HOTMAIL.COM</t>
  </si>
  <si>
    <t>jpaz90bta@cendoj.ramajudicial.gov.co</t>
  </si>
  <si>
    <t>LAURA STEPHANIA GARCIA PRIETO</t>
  </si>
  <si>
    <t>lauragarcia_2110@hotmail.com</t>
  </si>
  <si>
    <t>jpaz91bta@cendoj.ramajudicial.gov.co</t>
  </si>
  <si>
    <t>LAZARO NIETO</t>
  </si>
  <si>
    <t>LAZARONIETO09@GMAIL.COM</t>
  </si>
  <si>
    <t>jpaz92bta@cendoj.ramajudicial.gov.co</t>
  </si>
  <si>
    <t>LEONARDO FABIO ARTEAGA ESCOBAR</t>
  </si>
  <si>
    <t>leoartestres@gmail.com</t>
  </si>
  <si>
    <t>jpaz93bta@cendoj.ramajudicial.gov.co</t>
  </si>
  <si>
    <t>LEONARDO FABIO ZARTO NIÑO</t>
  </si>
  <si>
    <t>leonardozarto@hotmail.com</t>
  </si>
  <si>
    <t>jpaz94bta@cendoj.ramajudicial.gov.co</t>
  </si>
  <si>
    <t xml:space="preserve"> USAQUÉN</t>
  </si>
  <si>
    <t>LINDA SALAMANCA VOTTELA</t>
  </si>
  <si>
    <t>lsalamancav@unal.edu.co</t>
  </si>
  <si>
    <t>jpaz95bta@cendoj.ramajudicial.gov.co</t>
  </si>
  <si>
    <t>LUCIO ALFONSO RIVERA CARANGUAY</t>
  </si>
  <si>
    <t>luyalfonso@hotmail.com</t>
  </si>
  <si>
    <t>jpaz96bta@cendoj.ramajudicial.gov.co</t>
  </si>
  <si>
    <t>18/02/2022 - 17/02/2029</t>
  </si>
  <si>
    <t>LUIS ENRIQUE ZAMBRANO  ROJAS</t>
  </si>
  <si>
    <t>SOCIALEZ@GMAIL.COM</t>
  </si>
  <si>
    <t>jpaz97bta@cendoj.ramajudicial.gov.co</t>
  </si>
  <si>
    <t>18/02/2022 - 17/02/2030</t>
  </si>
  <si>
    <t xml:space="preserve">LUIS ALEXANDER  CIFUENTES </t>
  </si>
  <si>
    <t>luisfuentes1742@gmail.com</t>
  </si>
  <si>
    <t>jpaz98bta@cendoj.ramajudicial.gov.co</t>
  </si>
  <si>
    <t>18/02/2022 - 17/02/2031</t>
  </si>
  <si>
    <t xml:space="preserve"> CIUDAD BOLIVAR</t>
  </si>
  <si>
    <t>LUIS ANTONIO RUBIO MERCHÁN</t>
  </si>
  <si>
    <t>luis-8513@hotmail.com</t>
  </si>
  <si>
    <t>jpaz99bta@cendoj.ramajudicial.gov.co</t>
  </si>
  <si>
    <t>18/02/2022 - 17/02/2032</t>
  </si>
  <si>
    <t>LUIS EDUARDO MILLAN SOLER</t>
  </si>
  <si>
    <t>luiseduardomillansoler@yahoo.es</t>
  </si>
  <si>
    <t>jpaz100bta@cendoj.ramajudicial.gov.co</t>
  </si>
  <si>
    <t>18/02/2022 - 17/02/2033</t>
  </si>
  <si>
    <t>SANTA FÉ</t>
  </si>
  <si>
    <t>LUIS FERNANDO  CHAPARRO</t>
  </si>
  <si>
    <t>familia.policarpa@yahoo.es</t>
  </si>
  <si>
    <t>jpaz101bta@cendoj.ramajudicial.gov.co</t>
  </si>
  <si>
    <t>18/02/2022 - 17/02/2034</t>
  </si>
  <si>
    <t>LUIS IGNACIO VILLAMIZAR RINCON</t>
  </si>
  <si>
    <t>luisvillamizar3010@gmail.com; LUCHOVILLA2019@GMAIL.COM</t>
  </si>
  <si>
    <t>jpaz102bta@cendoj.ramajudicial.gov.co</t>
  </si>
  <si>
    <t>18/02/2022 - 17/02/2035</t>
  </si>
  <si>
    <t>LUIS MIGUEL JEREZ GARCIA</t>
  </si>
  <si>
    <t>luis.jerez57@gmail.com</t>
  </si>
  <si>
    <t>jpaz103bta@cendoj.ramajudicial.gov.co</t>
  </si>
  <si>
    <t>18/02/2022 - 17/02/2036</t>
  </si>
  <si>
    <t>LUZ ALBA ORTIZ GONZALEZ</t>
  </si>
  <si>
    <t>laogdd@hotmail.com</t>
  </si>
  <si>
    <t>jpaz104bta@cendoj.ramajudicial.gov.co</t>
  </si>
  <si>
    <t>18/02/2022 - 17/02/2037</t>
  </si>
  <si>
    <t>LUZ ANGELA CUCUNUBÁ MALAGÓN</t>
  </si>
  <si>
    <t>juezadepaz2015@gmail.com; luzangelacucunuba08@gmail.com</t>
  </si>
  <si>
    <t>jpaz105bta@cendoj.ramajudicial.gov.co</t>
  </si>
  <si>
    <t>18/02/2022 - 17/02/2038</t>
  </si>
  <si>
    <t>LUZ MARIANA BARRAGAN CAMARGO</t>
  </si>
  <si>
    <t>lmarianabc2605@gmail.com</t>
  </si>
  <si>
    <t>jpaz106bta@cendoj.ramajudicial.gov.co</t>
  </si>
  <si>
    <t>18/02/2022 - 17/02/2039</t>
  </si>
  <si>
    <t>LUZ MARINA BUITRAGO CARREÑO</t>
  </si>
  <si>
    <t>luzma_355@hotmail.com</t>
  </si>
  <si>
    <t>jpaz107bta@cendoj.ramajudicial.gov.co</t>
  </si>
  <si>
    <t>18/02/2022 - 17/02/2040</t>
  </si>
  <si>
    <t>LUZ MARINA VARGAS GUTIERREZ</t>
  </si>
  <si>
    <t>luzmar592009@hotmail.com</t>
  </si>
  <si>
    <t>jpaz108bta@cendoj.ramajudicial.gov.co</t>
  </si>
  <si>
    <t>18/02/2022 - 17/02/2041</t>
  </si>
  <si>
    <t>MANUEL ANTONIO ESPINOSA GONZALEZ</t>
  </si>
  <si>
    <t>manuelfontibon@gmail.com</t>
  </si>
  <si>
    <t>jpaz109bta@cendoj.ramajudicial.gov.co</t>
  </si>
  <si>
    <t>18/02/2022 - 17/02/2042</t>
  </si>
  <si>
    <t>MARCO EGOM MARTINEZ DIAZ</t>
  </si>
  <si>
    <t>marcoegomd@yahoo.com</t>
  </si>
  <si>
    <t>jpaz110bta@cendoj.ramajudicial.gov.co</t>
  </si>
  <si>
    <t>18/02/2022 - 17/02/2043</t>
  </si>
  <si>
    <t>MARCOS ALFREDO NEIRA SERNA</t>
  </si>
  <si>
    <t>defensordelavidados@hotmail.com; malfredoneira@hotmail.com;</t>
  </si>
  <si>
    <t>jpaz111bta@cendoj.ramajudicial.gov.co</t>
  </si>
  <si>
    <t>18/02/2022 - 17/02/2044</t>
  </si>
  <si>
    <t>MARIA CONSUELO MAYORGA CONTRERAS</t>
  </si>
  <si>
    <t>MARIA_MAY28@HOTMAIL.COM</t>
  </si>
  <si>
    <t>jpaz112bta@cendoj.ramajudicial.gov.co</t>
  </si>
  <si>
    <t>18/02/2022 - 17/02/2045</t>
  </si>
  <si>
    <t>MARIA JUANITA ROA CONTRERAS</t>
  </si>
  <si>
    <t>juanitaroa@hotmail.es</t>
  </si>
  <si>
    <t>jpaz113bta@cendoj.ramajudicial.gov.co</t>
  </si>
  <si>
    <t>18/02/2022 - 17/02/2046</t>
  </si>
  <si>
    <t>MARIA LORENZA NIVIA MARENTES</t>
  </si>
  <si>
    <t>MARIA1956NIVIA@GMAIL.COM</t>
  </si>
  <si>
    <t>jpaz114bta@cendoj.ramajudicial.gov.co</t>
  </si>
  <si>
    <t>18/02/2022 - 17/02/2047</t>
  </si>
  <si>
    <t>MARIA MARGARITA HERRERA PLAZAS</t>
  </si>
  <si>
    <t>MARGARITA.HERRERA.PL@GMAIL.COM</t>
  </si>
  <si>
    <t>jpaz115bta@cendoj.ramajudicial.gov.co</t>
  </si>
  <si>
    <t>18/02/2022 - 17/02/2048</t>
  </si>
  <si>
    <t>MARIANO HELI BETANCOURT ACOSTA</t>
  </si>
  <si>
    <t>abriendopuertasporlapaz@yahoo.com.ar</t>
  </si>
  <si>
    <t>jpaz116bta@cendoj.ramajudicial.gov.co</t>
  </si>
  <si>
    <t>18/02/2022 - 17/02/2049</t>
  </si>
  <si>
    <t>MARIO DE JESUS CARDOZO MEJIA</t>
  </si>
  <si>
    <t>mariocardozomejia.juridica@gmail.com</t>
  </si>
  <si>
    <t>jpaz117bta@cendoj.ramajudicial.gov.co</t>
  </si>
  <si>
    <t>18/02/2022 - 17/02/2050</t>
  </si>
  <si>
    <t>MARITZA PEÑA PACHECO</t>
  </si>
  <si>
    <t>mapepa5@hotmail.com</t>
  </si>
  <si>
    <t>jpaz118bta@cendoj.ramajudicial.gov.co</t>
  </si>
  <si>
    <t>18/02/2022 - 17/02/2051</t>
  </si>
  <si>
    <t>MARTHA JANNETH MARIÑO BAUTISTA</t>
  </si>
  <si>
    <t>martmarino@yahoo.es</t>
  </si>
  <si>
    <t>jpaz119bta@cendoj.ramajudicial.gov.co</t>
  </si>
  <si>
    <t>18/02/2022 - 17/02/2052</t>
  </si>
  <si>
    <t>MARTHA LILIANA GUERRERO HERNANDEZ</t>
  </si>
  <si>
    <t>andegill@hotmail.com</t>
  </si>
  <si>
    <t>jpaz120bta@cendoj.ramajudicial.gov.co</t>
  </si>
  <si>
    <t>18/02/2022 - 17/02/2053</t>
  </si>
  <si>
    <t>MARTHA PATRICIA MESA ZOTO</t>
  </si>
  <si>
    <t>observatoriociudadanobosa@gmail.com</t>
  </si>
  <si>
    <t>jpaz121bta@cendoj.ramajudicial.gov.co</t>
  </si>
  <si>
    <t>18/02/2022 - 17/02/2054</t>
  </si>
  <si>
    <t>MAURICIO ANTONIO  ESTEVEZ</t>
  </si>
  <si>
    <t>mauricioestevezkennedy@gmail.com</t>
  </si>
  <si>
    <t>jpaz122bta@cendoj.ramajudicial.gov.co</t>
  </si>
  <si>
    <t>18/02/2022 - 17/02/2055</t>
  </si>
  <si>
    <t>MYRIAM AMPARO ZAMORA PÉREZ</t>
  </si>
  <si>
    <t>myriamza11@gmail.com</t>
  </si>
  <si>
    <t>jpaz123bta@cendoj.ramajudicial.gov.co</t>
  </si>
  <si>
    <t>18/02/2022 - 17/02/2056</t>
  </si>
  <si>
    <t xml:space="preserve">NELLY  CONTRERAS ROJAS </t>
  </si>
  <si>
    <t>nelcontoj@gmail.com</t>
  </si>
  <si>
    <t>jpaz124bta@cendoj.ramajudicial.gov.co</t>
  </si>
  <si>
    <t>18/02/2022 - 17/02/2057</t>
  </si>
  <si>
    <t>NICOLÁS ANDRÉS QUINTERO ANTIVAR</t>
  </si>
  <si>
    <t>nicolasquintero724@gmail.com</t>
  </si>
  <si>
    <t>jpaz125bta@cendoj.ramajudicial.gov.co</t>
  </si>
  <si>
    <t>18/02/2022 - 17/02/2058</t>
  </si>
  <si>
    <t>OMAIRA CIFUENTES USECHE</t>
  </si>
  <si>
    <t>omairauseche@hotmail.com</t>
  </si>
  <si>
    <t>jpaz126bta@cendoj.ramajudicial.gov.co</t>
  </si>
  <si>
    <t>18/02/2022 - 17/02/2059</t>
  </si>
  <si>
    <t>OMAR EZEQUIEL  HERNANDEZ NIEVES</t>
  </si>
  <si>
    <t>kokyartesano@gmail.com</t>
  </si>
  <si>
    <t>jpaz127bta@cendoj.ramajudicial.gov.co</t>
  </si>
  <si>
    <t>18/02/2022 - 17/02/2060</t>
  </si>
  <si>
    <t>OSCAR IGNACIO RODRIGUEZ HERNANDEZ</t>
  </si>
  <si>
    <t>oirharte@gmail.com</t>
  </si>
  <si>
    <t>jpaz128bta@cendoj.ramajudicial.gov.co</t>
  </si>
  <si>
    <t>18/02/2022 - 17/02/2061</t>
  </si>
  <si>
    <t>OVELIS QUINTERO LONDOÑO</t>
  </si>
  <si>
    <t>casoresuelto@yahoo.com</t>
  </si>
  <si>
    <t>jpaz129bta@cendoj.ramajudicial.gov.co</t>
  </si>
  <si>
    <t>18/02/2022 - 17/02/2062</t>
  </si>
  <si>
    <t>PABLO EMILIO  RAMOS FORERO</t>
  </si>
  <si>
    <t>PAZCONAMOR@GMAIL.COM</t>
  </si>
  <si>
    <t>jpaz130bta@cendoj.ramajudicial.gov.co</t>
  </si>
  <si>
    <t>18/02/2022 - 17/02/2063</t>
  </si>
  <si>
    <t>PEDRO  AREVALO LEON</t>
  </si>
  <si>
    <t>areleon1@hotmail.com</t>
  </si>
  <si>
    <t>jpaz131bta@cendoj.ramajudicial.gov.co</t>
  </si>
  <si>
    <t>18/02/2022 - 17/02/2064</t>
  </si>
  <si>
    <t>PEDRO JULIO CARDOZO SANABRIA</t>
  </si>
  <si>
    <t>pedrocardozo.gestionpublica@outlook.com</t>
  </si>
  <si>
    <t>jpaz132bta@cendoj.ramajudicial.gov.co</t>
  </si>
  <si>
    <t>18/02/2022 - 17/02/2065</t>
  </si>
  <si>
    <t>PEDRO KLINGER CASTILLO</t>
  </si>
  <si>
    <t>CC.ES.CC@HOTMAIL.COM</t>
  </si>
  <si>
    <t>jpaz133bta@cendoj.ramajudicial.gov.co</t>
  </si>
  <si>
    <t>18/02/2022 - 17/02/2066</t>
  </si>
  <si>
    <t>PEDRO SAUL BENAVIDES CALDERÓN</t>
  </si>
  <si>
    <t>pedro.benavides89@gmail.com</t>
  </si>
  <si>
    <t>jpaz134bta@cendoj.ramajudicial.gov.co</t>
  </si>
  <si>
    <t>18/02/2022 - 17/02/2067</t>
  </si>
  <si>
    <t>PEDRO ADOLFO SOTO SANCHEZ</t>
  </si>
  <si>
    <t>pedroadolfosoto@gmail.com</t>
  </si>
  <si>
    <t>jpaz135bta@cendoj.ramajudicial.gov.co</t>
  </si>
  <si>
    <t>18/02/2022 - 17/02/2068</t>
  </si>
  <si>
    <t xml:space="preserve">PILAR  TRIANA CRUZ </t>
  </si>
  <si>
    <t>pitri@hotmail.es</t>
  </si>
  <si>
    <t>jpaz136bta@cendoj.ramajudicial.gov.co</t>
  </si>
  <si>
    <t>18/02/2022 - 17/02/2069</t>
  </si>
  <si>
    <t>PROSPERO ALFREDO RODRÍGUEZ  MEJÍA</t>
  </si>
  <si>
    <t>aiguezm@gmail.com</t>
  </si>
  <si>
    <t>jpaz137bta@cendoj.ramajudicial.gov.co</t>
  </si>
  <si>
    <t>18/02/2022 - 17/02/2070</t>
  </si>
  <si>
    <t>RAFAEL GALVIS MONCADA** no contesta</t>
  </si>
  <si>
    <t>r_galvis@hotmail.com; jpazcp02bt@cendoj.ramajudicial.gov.co;</t>
  </si>
  <si>
    <t>jpaz138bta@cendoj.ramajudicial.gov.co</t>
  </si>
  <si>
    <t>RAMIRO GIL CARDENAS</t>
  </si>
  <si>
    <t>ramirobien1@gmail.com</t>
  </si>
  <si>
    <t>jpaz139bta@cendoj.ramajudicial.gov.co</t>
  </si>
  <si>
    <t>ROBER JACKSON IBARGUEN RODRIGUEZ</t>
  </si>
  <si>
    <t>robert.jakson@gmail.com</t>
  </si>
  <si>
    <t>jpaz140bta@cendoj.ramajudicial.gov.co</t>
  </si>
  <si>
    <t>ROSA MARIA RONDÓN DE ROJAS</t>
  </si>
  <si>
    <t>rososis14@hotmail.com</t>
  </si>
  <si>
    <t>jpaz141bta@cendoj.ramajudicial.gov.co</t>
  </si>
  <si>
    <t xml:space="preserve">RUTH ANDREA  RIVERA BAUTISTA </t>
  </si>
  <si>
    <t>ANDREA.LICEO@YAHOO.COM</t>
  </si>
  <si>
    <t>jpaz142bta@cendoj.ramajudicial.gov.co</t>
  </si>
  <si>
    <t>SANDRA LILIANA  SÁNCHEZ OSPINA</t>
  </si>
  <si>
    <t>salisaos@hotmail.com</t>
  </si>
  <si>
    <t>jpaz143bta@cendoj.ramajudicial.gov.co</t>
  </si>
  <si>
    <t>SANDRA ROCÍO MOLINA GARCIA</t>
  </si>
  <si>
    <t>saromolga@gmail.com</t>
  </si>
  <si>
    <t>jpaz144bta@cendoj.ramajudicial.gov.co</t>
  </si>
  <si>
    <t>SARA MOLINA MORENO</t>
  </si>
  <si>
    <t>saramolina19777@gmail.com</t>
  </si>
  <si>
    <t>jpaz145bta@cendoj.ramajudicial.gov.co</t>
  </si>
  <si>
    <t>SINUHE WALTARI  AYURE VELÁSQUEZ</t>
  </si>
  <si>
    <t>sinuhe.ayure1972@gmail.com</t>
  </si>
  <si>
    <t>jpaz146bta@cendoj.ramajudicial.gov.co</t>
  </si>
  <si>
    <t>SOLEDAD  ALVARADO</t>
  </si>
  <si>
    <t>soledadalvarado4j@gmail.com</t>
  </si>
  <si>
    <t>jpaz147bta@cendoj.ramajudicial.gov.co</t>
  </si>
  <si>
    <t>SUSANA EDITH  LUNA HERNANDEZ</t>
  </si>
  <si>
    <t>selhsusy64@hotmail.com</t>
  </si>
  <si>
    <t>jpaz148bta@cendoj.ramajudicial.gov.co</t>
  </si>
  <si>
    <t>VICTOR MANUEL  PINZON SANCHEZ</t>
  </si>
  <si>
    <t>pisavima@gmail.com</t>
  </si>
  <si>
    <t>jpaz149bta@cendoj.ramajudicial.gov.co</t>
  </si>
  <si>
    <t>WILLIAM  SAMACA QUIROGA</t>
  </si>
  <si>
    <t>williamsamaca19@gmail.com</t>
  </si>
  <si>
    <t>jpaz150bta@cendoj.ramajudicial.gov.co</t>
  </si>
  <si>
    <t>SAN CRISTÓBAL</t>
  </si>
  <si>
    <t>YANETH PARRADO CASTILLO</t>
  </si>
  <si>
    <t>janethparrado79@gmail.com</t>
  </si>
  <si>
    <t>jpaz151bta@cendoj.ramajudicial.gov.co</t>
  </si>
  <si>
    <t>YEIMY ARIZA ROJAS</t>
  </si>
  <si>
    <t>yeimyariz.r@gmail.com</t>
  </si>
  <si>
    <t>jpaz152bta@cendoj.ramajudicial.gov.co</t>
  </si>
  <si>
    <t>YEIMY JOHANA GONZALEZ MAHECHA</t>
  </si>
  <si>
    <t>johanagonzalez2552@hotmail.com</t>
  </si>
  <si>
    <t>jpaz153bta@cendoj.ramajudicial.gov.co</t>
  </si>
  <si>
    <t>TUNJUELITO</t>
  </si>
  <si>
    <t>YEIMY RAQUEL NARVAEZ BARRAGAN</t>
  </si>
  <si>
    <t>rachellnarvaezb14@gmail.com</t>
  </si>
  <si>
    <t>jpaz154bta@cendoj.ramajudicial.gov.co</t>
  </si>
  <si>
    <t>ZAIDA MILENA BADILLO SEPULVEDA</t>
  </si>
  <si>
    <t>zamilena2004@yahoo.com</t>
  </si>
  <si>
    <t>jpaz155bta@cendoj.ramajudicial.gov.co</t>
  </si>
  <si>
    <t>JUECES Y JUEZAS DE RECONSIDERACIÓN ELECTOS</t>
  </si>
  <si>
    <t>No</t>
  </si>
  <si>
    <t>Número de Localidad</t>
  </si>
  <si>
    <t>LOCALIDAD</t>
  </si>
  <si>
    <t>NOMBRE CANDIDATO</t>
  </si>
  <si>
    <t>CORREOS ELECTRONICOS PERSONALES</t>
  </si>
  <si>
    <t>CORREOS ELECTRONICOS INSTITUCIONALES</t>
  </si>
  <si>
    <t>Aida Marina Martínez Gutierrez</t>
  </si>
  <si>
    <t>martinezgutierrez59@hotmail.com</t>
  </si>
  <si>
    <t>jpazrec01bta@cendoj.ramajudicial.gov.co</t>
  </si>
  <si>
    <t>ANDERSON GIL CASTRO</t>
  </si>
  <si>
    <t>jpazrec02bta@cendoj.ramajudicial.gov.co</t>
  </si>
  <si>
    <t>DIEGO ANDRES LOPEZ MORENO</t>
  </si>
  <si>
    <t>lopezdiego1602@hotmail.com</t>
  </si>
  <si>
    <t>jpazrec03bta@cendoj.ramajudicial.gov.co</t>
  </si>
  <si>
    <t>EVI DUKABA DIVALY MARTINEZ FLOREZ</t>
  </si>
  <si>
    <t>eviperiodista@gmail.com</t>
  </si>
  <si>
    <t>jpazrec04bta@cendoj.ramajudicial.gov.co</t>
  </si>
  <si>
    <t>Flor Colombia Rocuts soto</t>
  </si>
  <si>
    <t>colombiarocuts@gmail.com</t>
  </si>
  <si>
    <t>jpazrec05bta@cendoj.ramajudicial.gov.co</t>
  </si>
  <si>
    <t>GERARDO ANTONIO DUQUE GÓMEZ</t>
  </si>
  <si>
    <t>gerardoa.duque@hotmail.com</t>
  </si>
  <si>
    <t>jpazrec06bta@cendoj.ramajudicial.gov.co</t>
  </si>
  <si>
    <t>GERMAN JHON MARTINEZ MALAGÓN</t>
  </si>
  <si>
    <t>jhonsuedilamigo@yahoo.es</t>
  </si>
  <si>
    <t>jpazrec07bta@cendoj.ramajudicial.gov.co</t>
  </si>
  <si>
    <t>GESSY MUSTAPHA RODRIGUEZ</t>
  </si>
  <si>
    <t>musroa@hotmail.com</t>
  </si>
  <si>
    <t>jpazrec08bta@cendoj.ramajudicial.gov.co</t>
  </si>
  <si>
    <t>RAFAEL URIBE URIBE</t>
  </si>
  <si>
    <t>Giovanny Andres Hernandez Esquivel</t>
  </si>
  <si>
    <t>gahernandez43@ucatolica.edu.co</t>
  </si>
  <si>
    <t>jpazrec09bta@cendoj.ramajudicial.gov.co</t>
  </si>
  <si>
    <t xml:space="preserve">JANETH PATRICIA  ARDILA </t>
  </si>
  <si>
    <t>CANCER.1574@HOTMAIL.COM</t>
  </si>
  <si>
    <t>jpazrec10bta@cendoj.ramajudicial.gov.co</t>
  </si>
  <si>
    <t>SANTA FE</t>
  </si>
  <si>
    <t>JEHUAR ROBINSON MURILLO CRUZ</t>
  </si>
  <si>
    <t>jehuarmurillo@gmail.com</t>
  </si>
  <si>
    <t>jpazrec11bta@cendoj.ramajudicial.gov.co</t>
  </si>
  <si>
    <t xml:space="preserve"> MÁRTIRES</t>
  </si>
  <si>
    <t>JOSE SAMUEL TORRES GOMEZ</t>
  </si>
  <si>
    <t>jpazrec12bta@cendoj.ramajudicial.gov.co</t>
  </si>
  <si>
    <t xml:space="preserve">LEIDY JAZMIN  CARRILLO VELA </t>
  </si>
  <si>
    <t>yoiscami@gmail.com</t>
  </si>
  <si>
    <t>jpazrec13bta@cendoj.ramajudicial.gov.co</t>
  </si>
  <si>
    <t>LUIS EDUARDO BELTRÁN CRUZ</t>
  </si>
  <si>
    <t>luisedubeltran@hotmail.com</t>
  </si>
  <si>
    <t>jpazrec14bta@cendoj.ramajudicial.gov.co</t>
  </si>
  <si>
    <t>LUZ YANETH OVALLE</t>
  </si>
  <si>
    <t>luzyanethovalle@gmail.com</t>
  </si>
  <si>
    <t>jpazrec15bta@cendoj.ramajudicial.gov.co</t>
  </si>
  <si>
    <t>MERCEDES SANABRIA PINEDA</t>
  </si>
  <si>
    <t>MERSANA@YAHOO.COM</t>
  </si>
  <si>
    <t>jpazrec16bta@cendoj.ramajudicial.gov.co</t>
  </si>
  <si>
    <t>PEDRO JULIO PEREZ SALINAS</t>
  </si>
  <si>
    <t>PEDROJPEREZSAL@GMAIL.COM</t>
  </si>
  <si>
    <t>jpazrec18bta@cendoj.ramajudicial.gov.co</t>
  </si>
  <si>
    <t>Pedro Pablo Peña Velandia</t>
  </si>
  <si>
    <t>veedurianal@hotmail.com</t>
  </si>
  <si>
    <t>jpazrec19bta@cendoj.ramajudicial.gov.co</t>
  </si>
  <si>
    <t>victor manuel peña tolosa</t>
  </si>
  <si>
    <t>orionvmp@yahoo.com.mx</t>
  </si>
  <si>
    <t>jpazrec21bta@cendoj.ramajudicial.gov.co</t>
  </si>
  <si>
    <t>william eduardo borda garcia</t>
  </si>
  <si>
    <t>weduardobordag@hotmail.com</t>
  </si>
  <si>
    <t>jpazrec22bta@cendoj.ramajudicial.gov.co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</si>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</sst>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u/>
      <sz val="11"/>
      <color indexed="30"/>
      <name val="Calibri"/>
      <family val="2"/>
    </font>
    <font>
      <sz val="9"/>
      <name val="Calibri"/>
      <family val="2"/>
    </font>
    <font>
      <sz val="12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1" applyFont="1" applyFill="1" applyBorder="1"/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1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4" fillId="0" borderId="0" xfId="1" applyFont="1"/>
    <xf numFmtId="0" fontId="5" fillId="2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villalm_cendoj_ramajudicial_gov_co/Documents/CJS1/CSJ/2023Fabian/02JuecesPaz/BASE%20DE%20DATOS%20DE%20JUECES%20DE%20PAZ%20Y%20DE%20RECONSIDERACI&#211;N%20ELECTOS%202022-202701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ECES PAZ ELECTOS"/>
      <sheetName val="JUECES RECONSIDERACIÓN"/>
      <sheetName val="RENUNCIAS Y SANCIONADOS"/>
      <sheetName val="TOTAL VOTANTES"/>
      <sheetName val="JUECES X LOCALIDADES"/>
      <sheetName val="polizas19042022"/>
      <sheetName val="polizas02052022"/>
      <sheetName val="polizas 10052022"/>
      <sheetName val="POLIZAS A 16062022"/>
      <sheetName val="CARNÉ URNA 11052022"/>
      <sheetName val="CARNÉ URNA 09062022"/>
      <sheetName val="CARNETS 19072022"/>
      <sheetName val="CARNETS 07092022"/>
      <sheetName val="CARNETS 07102022"/>
      <sheetName val="Hoja1"/>
      <sheetName val="OTROS NUMEROS"/>
      <sheetName val="CARNETS 23012023"/>
      <sheetName val="pendientes 2301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ugoforero@hotmail.com" TargetMode="External"/><Relationship Id="rId18" Type="http://schemas.openxmlformats.org/officeDocument/2006/relationships/hyperlink" Target="mailto:juezadepaz2015@gmail.com" TargetMode="External"/><Relationship Id="rId26" Type="http://schemas.openxmlformats.org/officeDocument/2006/relationships/hyperlink" Target="mailto:yeyis-21@hotmail.com" TargetMode="External"/><Relationship Id="rId39" Type="http://schemas.openxmlformats.org/officeDocument/2006/relationships/hyperlink" Target="mailto:erugeles.asesor@hotmail.com" TargetMode="External"/><Relationship Id="rId21" Type="http://schemas.openxmlformats.org/officeDocument/2006/relationships/hyperlink" Target="mailto:jpaz108bta@cendoj.ramajudicial.gov.co" TargetMode="External"/><Relationship Id="rId34" Type="http://schemas.openxmlformats.org/officeDocument/2006/relationships/hyperlink" Target="mailto:jpaz14bta@cendoj.ramajudicial.gov.co" TargetMode="External"/><Relationship Id="rId42" Type="http://schemas.openxmlformats.org/officeDocument/2006/relationships/hyperlink" Target="mailto:florenitsalazar@gmail.com" TargetMode="External"/><Relationship Id="rId7" Type="http://schemas.openxmlformats.org/officeDocument/2006/relationships/hyperlink" Target="mailto:sorzak@hotmail.com" TargetMode="External"/><Relationship Id="rId2" Type="http://schemas.openxmlformats.org/officeDocument/2006/relationships/hyperlink" Target="mailto:alejandro96.dl@gmail.com" TargetMode="External"/><Relationship Id="rId16" Type="http://schemas.openxmlformats.org/officeDocument/2006/relationships/hyperlink" Target="mailto:jpaz114bta@cendoj.ramajudicial.gov.co" TargetMode="External"/><Relationship Id="rId20" Type="http://schemas.openxmlformats.org/officeDocument/2006/relationships/hyperlink" Target="mailto:luzma_355@hotmail.com" TargetMode="External"/><Relationship Id="rId29" Type="http://schemas.openxmlformats.org/officeDocument/2006/relationships/hyperlink" Target="mailto:jpaz122bta@cendoj.ramajudicial.gov.co" TargetMode="External"/><Relationship Id="rId41" Type="http://schemas.openxmlformats.org/officeDocument/2006/relationships/hyperlink" Target="mailto:jpaz132bta@cendoj.ramajudicial.gov.co" TargetMode="External"/><Relationship Id="rId1" Type="http://schemas.openxmlformats.org/officeDocument/2006/relationships/hyperlink" Target="mailto:jose_antonio_cartagena@hotmail.com" TargetMode="External"/><Relationship Id="rId6" Type="http://schemas.openxmlformats.org/officeDocument/2006/relationships/hyperlink" Target="mailto:hassanamp03@gmailcom" TargetMode="External"/><Relationship Id="rId11" Type="http://schemas.openxmlformats.org/officeDocument/2006/relationships/hyperlink" Target="mailto:rososis14@hotmail.com" TargetMode="External"/><Relationship Id="rId24" Type="http://schemas.openxmlformats.org/officeDocument/2006/relationships/hyperlink" Target="mailto:edilberthr@hotmail.com" TargetMode="External"/><Relationship Id="rId32" Type="http://schemas.openxmlformats.org/officeDocument/2006/relationships/hyperlink" Target="mailto:jpaz69bta@cendoj.ramajudicial.gov.co" TargetMode="External"/><Relationship Id="rId37" Type="http://schemas.openxmlformats.org/officeDocument/2006/relationships/hyperlink" Target="mailto:jpaz54bta@cendoj.ramajudicial.gov.co" TargetMode="External"/><Relationship Id="rId40" Type="http://schemas.openxmlformats.org/officeDocument/2006/relationships/hyperlink" Target="mailto:jpaz40bta@cendoj.ramajudicial.gov.co" TargetMode="External"/><Relationship Id="rId5" Type="http://schemas.openxmlformats.org/officeDocument/2006/relationships/hyperlink" Target="mailto:jaccjjvargasbu@gmail.com;dario1a80@gmail.com" TargetMode="External"/><Relationship Id="rId15" Type="http://schemas.openxmlformats.org/officeDocument/2006/relationships/hyperlink" Target="mailto:jpaz12bta@cendoj.ramajudicial.gov.co" TargetMode="External"/><Relationship Id="rId23" Type="http://schemas.openxmlformats.org/officeDocument/2006/relationships/hyperlink" Target="mailto:jpaz105bta@cendoj.ramajudicial.gov.co" TargetMode="External"/><Relationship Id="rId28" Type="http://schemas.openxmlformats.org/officeDocument/2006/relationships/hyperlink" Target="mailto:mauricioestevezkennedy@gmail.com" TargetMode="External"/><Relationship Id="rId36" Type="http://schemas.openxmlformats.org/officeDocument/2006/relationships/hyperlink" Target="mailto:jpaz129bta@cendoj.ramajudicial.gov.co" TargetMode="External"/><Relationship Id="rId10" Type="http://schemas.openxmlformats.org/officeDocument/2006/relationships/hyperlink" Target="mailto:cortesarmando210@gmail.com" TargetMode="External"/><Relationship Id="rId19" Type="http://schemas.openxmlformats.org/officeDocument/2006/relationships/hyperlink" Target="mailto:BERNIDTMARIN4@GMAIL.COM" TargetMode="External"/><Relationship Id="rId31" Type="http://schemas.openxmlformats.org/officeDocument/2006/relationships/hyperlink" Target="mailto:jotamontoya30@hotmail.com" TargetMode="External"/><Relationship Id="rId4" Type="http://schemas.openxmlformats.org/officeDocument/2006/relationships/hyperlink" Target="mailto:cristobeo@gmail.com" TargetMode="External"/><Relationship Id="rId9" Type="http://schemas.openxmlformats.org/officeDocument/2006/relationships/hyperlink" Target="mailto:r_galvis@hotmail.com" TargetMode="External"/><Relationship Id="rId14" Type="http://schemas.openxmlformats.org/officeDocument/2006/relationships/hyperlink" Target="mailto:jpaz138bta@cendoj.ramajudicial.gov.co" TargetMode="External"/><Relationship Id="rId22" Type="http://schemas.openxmlformats.org/officeDocument/2006/relationships/hyperlink" Target="mailto:jpaz107bta@cendoj.ramajudicial.gov.co" TargetMode="External"/><Relationship Id="rId27" Type="http://schemas.openxmlformats.org/officeDocument/2006/relationships/hyperlink" Target="mailto:MARGARITA.HERRERA.PL@GMAIL.COM" TargetMode="External"/><Relationship Id="rId30" Type="http://schemas.openxmlformats.org/officeDocument/2006/relationships/hyperlink" Target="mailto:jpaz63bta@cendoj.ramajudicial.gov.co" TargetMode="External"/><Relationship Id="rId35" Type="http://schemas.openxmlformats.org/officeDocument/2006/relationships/hyperlink" Target="mailto:casoresuelto@yahoo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jgrau@eduacionbogota.edu.co" TargetMode="External"/><Relationship Id="rId3" Type="http://schemas.openxmlformats.org/officeDocument/2006/relationships/hyperlink" Target="mailto:funmoana@gmail.com" TargetMode="External"/><Relationship Id="rId12" Type="http://schemas.openxmlformats.org/officeDocument/2006/relationships/hyperlink" Target="mailto:jpaz106bta@cendoj.ramajudicial.gov.co" TargetMode="External"/><Relationship Id="rId17" Type="http://schemas.openxmlformats.org/officeDocument/2006/relationships/hyperlink" Target="mailto:anamendezconciliadora@gmail.com" TargetMode="External"/><Relationship Id="rId25" Type="http://schemas.openxmlformats.org/officeDocument/2006/relationships/hyperlink" Target="mailto:hedevia@hotmail.com" TargetMode="External"/><Relationship Id="rId33" Type="http://schemas.openxmlformats.org/officeDocument/2006/relationships/hyperlink" Target="mailto:ceciliachavarro2008@hotmail.com" TargetMode="External"/><Relationship Id="rId38" Type="http://schemas.openxmlformats.org/officeDocument/2006/relationships/hyperlink" Target="mailto:jpaz45bta@cendoj.ramajudicial.gov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pazrec05bta@cendoj.ramajudicial.gov.co" TargetMode="External"/><Relationship Id="rId3" Type="http://schemas.openxmlformats.org/officeDocument/2006/relationships/hyperlink" Target="mailto:jpazrec01bta@cendoj.ramajudicial.gov.co" TargetMode="External"/><Relationship Id="rId7" Type="http://schemas.openxmlformats.org/officeDocument/2006/relationships/hyperlink" Target="mailto:colombiarocuts@gmail.com" TargetMode="External"/><Relationship Id="rId2" Type="http://schemas.openxmlformats.org/officeDocument/2006/relationships/hyperlink" Target="mailto:jpazrec15bta@cendoj.ramajudicial.gov.co" TargetMode="External"/><Relationship Id="rId1" Type="http://schemas.openxmlformats.org/officeDocument/2006/relationships/hyperlink" Target="mailto:martinezgutierrez59@hotmail.com" TargetMode="External"/><Relationship Id="rId6" Type="http://schemas.openxmlformats.org/officeDocument/2006/relationships/hyperlink" Target="mailto:luzyanethovalle@gmail.com" TargetMode="External"/><Relationship Id="rId5" Type="http://schemas.openxmlformats.org/officeDocument/2006/relationships/hyperlink" Target="mailto:jpazrec02bta@cendoj.ramajudicial.gov.co" TargetMode="External"/><Relationship Id="rId4" Type="http://schemas.openxmlformats.org/officeDocument/2006/relationships/hyperlink" Target="mailto:andegill@hotmail.com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CCD1-1D7B-49B0-8A91-411F148626D1}">
  <sheetPr>
    <tabColor rgb="FFFF0000"/>
    <pageSetUpPr fitToPage="1"/>
  </sheetPr>
  <dimension ref="A1:G159"/>
  <sheetViews>
    <sheetView view="pageBreakPreview" topLeftCell="A52" zoomScale="85" zoomScaleNormal="100" zoomScaleSheetLayoutView="85" workbookViewId="0">
      <selection activeCell="D78" sqref="D78"/>
    </sheetView>
  </sheetViews>
  <sheetFormatPr baseColWidth="10" defaultColWidth="15.28515625" defaultRowHeight="12" x14ac:dyDescent="0.2"/>
  <cols>
    <col min="1" max="1" width="18.140625" style="35" customWidth="1"/>
    <col min="2" max="2" width="25.7109375" style="36" customWidth="1"/>
    <col min="3" max="3" width="21.28515625" style="17" customWidth="1"/>
    <col min="4" max="4" width="39.28515625" style="1" customWidth="1"/>
    <col min="5" max="5" width="54" style="17" customWidth="1"/>
    <col min="6" max="6" width="46.28515625" style="17" customWidth="1"/>
    <col min="7" max="7" width="27.42578125" style="1" customWidth="1"/>
    <col min="8" max="16384" width="15.28515625" style="1"/>
  </cols>
  <sheetData>
    <row r="1" spans="1:7" ht="29.85" customHeight="1" x14ac:dyDescent="0.2">
      <c r="A1" s="31" t="s">
        <v>0</v>
      </c>
      <c r="B1" s="31"/>
      <c r="C1" s="31"/>
      <c r="D1" s="31"/>
      <c r="E1" s="31"/>
      <c r="F1" s="31"/>
      <c r="G1" s="31"/>
    </row>
    <row r="2" spans="1:7" s="5" customFormat="1" ht="36.75" customHeight="1" x14ac:dyDescent="0.25">
      <c r="A2" s="32" t="s">
        <v>1</v>
      </c>
      <c r="B2" s="33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pans="1:7" ht="15.95" customHeight="1" x14ac:dyDescent="0.25">
      <c r="A3" s="2">
        <v>1</v>
      </c>
      <c r="B3" s="10">
        <v>15</v>
      </c>
      <c r="C3" s="11" t="s">
        <v>8</v>
      </c>
      <c r="D3" s="12" t="s">
        <v>9</v>
      </c>
      <c r="E3" s="13" t="s">
        <v>10</v>
      </c>
      <c r="F3" s="14" t="s">
        <v>11</v>
      </c>
      <c r="G3" s="13" t="s">
        <v>12</v>
      </c>
    </row>
    <row r="4" spans="1:7" ht="15.95" customHeight="1" x14ac:dyDescent="0.25">
      <c r="A4" s="2">
        <v>2</v>
      </c>
      <c r="B4" s="10">
        <v>1</v>
      </c>
      <c r="C4" s="11" t="s">
        <v>13</v>
      </c>
      <c r="D4" s="12" t="s">
        <v>14</v>
      </c>
      <c r="E4" s="13" t="s">
        <v>15</v>
      </c>
      <c r="F4" s="14" t="s">
        <v>16</v>
      </c>
      <c r="G4" s="13" t="s">
        <v>12</v>
      </c>
    </row>
    <row r="5" spans="1:7" ht="15.95" customHeight="1" x14ac:dyDescent="0.25">
      <c r="A5" s="2">
        <v>3</v>
      </c>
      <c r="B5" s="10">
        <v>18</v>
      </c>
      <c r="C5" s="11" t="s">
        <v>18</v>
      </c>
      <c r="D5" s="12" t="s">
        <v>19</v>
      </c>
      <c r="E5" s="13" t="s">
        <v>20</v>
      </c>
      <c r="F5" s="14" t="s">
        <v>21</v>
      </c>
      <c r="G5" s="13" t="s">
        <v>12</v>
      </c>
    </row>
    <row r="6" spans="1:7" ht="15.95" customHeight="1" x14ac:dyDescent="0.25">
      <c r="A6" s="2">
        <v>4</v>
      </c>
      <c r="B6" s="10">
        <v>15</v>
      </c>
      <c r="C6" s="11" t="s">
        <v>8</v>
      </c>
      <c r="D6" s="12" t="s">
        <v>22</v>
      </c>
      <c r="E6" s="13" t="s">
        <v>23</v>
      </c>
      <c r="F6" s="14" t="s">
        <v>24</v>
      </c>
      <c r="G6" s="13" t="s">
        <v>12</v>
      </c>
    </row>
    <row r="7" spans="1:7" ht="15.95" customHeight="1" x14ac:dyDescent="0.25">
      <c r="A7" s="2">
        <v>5</v>
      </c>
      <c r="B7" s="10">
        <v>19</v>
      </c>
      <c r="C7" s="11" t="s">
        <v>25</v>
      </c>
      <c r="D7" s="12" t="s">
        <v>26</v>
      </c>
      <c r="E7" s="20" t="s">
        <v>27</v>
      </c>
      <c r="F7" s="14" t="s">
        <v>28</v>
      </c>
      <c r="G7" s="13" t="s">
        <v>12</v>
      </c>
    </row>
    <row r="8" spans="1:7" ht="15.95" customHeight="1" x14ac:dyDescent="0.25">
      <c r="A8" s="2">
        <v>6</v>
      </c>
      <c r="B8" s="10">
        <v>8</v>
      </c>
      <c r="C8" s="11" t="s">
        <v>29</v>
      </c>
      <c r="D8" s="12" t="s">
        <v>30</v>
      </c>
      <c r="E8" s="13" t="s">
        <v>31</v>
      </c>
      <c r="F8" s="14" t="s">
        <v>32</v>
      </c>
      <c r="G8" s="13" t="s">
        <v>12</v>
      </c>
    </row>
    <row r="9" spans="1:7" ht="15.95" customHeight="1" x14ac:dyDescent="0.25">
      <c r="A9" s="2">
        <v>7</v>
      </c>
      <c r="B9" s="10">
        <v>13</v>
      </c>
      <c r="C9" s="11" t="s">
        <v>33</v>
      </c>
      <c r="D9" s="12" t="s">
        <v>34</v>
      </c>
      <c r="E9" s="13" t="s">
        <v>35</v>
      </c>
      <c r="F9" s="14" t="s">
        <v>36</v>
      </c>
      <c r="G9" s="13" t="s">
        <v>12</v>
      </c>
    </row>
    <row r="10" spans="1:7" ht="15.95" customHeight="1" x14ac:dyDescent="0.25">
      <c r="A10" s="2">
        <v>8</v>
      </c>
      <c r="B10" s="10">
        <v>8</v>
      </c>
      <c r="C10" s="11" t="s">
        <v>29</v>
      </c>
      <c r="D10" s="12" t="s">
        <v>37</v>
      </c>
      <c r="E10" s="13" t="s">
        <v>38</v>
      </c>
      <c r="F10" s="14" t="s">
        <v>39</v>
      </c>
      <c r="G10" s="13" t="s">
        <v>12</v>
      </c>
    </row>
    <row r="11" spans="1:7" ht="15.95" customHeight="1" x14ac:dyDescent="0.25">
      <c r="A11" s="2">
        <v>9</v>
      </c>
      <c r="B11" s="16">
        <v>12</v>
      </c>
      <c r="C11" s="10" t="s">
        <v>40</v>
      </c>
      <c r="D11" s="12" t="s">
        <v>41</v>
      </c>
      <c r="E11" s="20" t="s">
        <v>42</v>
      </c>
      <c r="F11" s="14" t="s">
        <v>43</v>
      </c>
      <c r="G11" s="13" t="s">
        <v>12</v>
      </c>
    </row>
    <row r="12" spans="1:7" ht="15.95" customHeight="1" x14ac:dyDescent="0.25">
      <c r="A12" s="2">
        <v>10</v>
      </c>
      <c r="B12" s="10">
        <v>9</v>
      </c>
      <c r="C12" s="11" t="s">
        <v>44</v>
      </c>
      <c r="D12" s="12" t="s">
        <v>45</v>
      </c>
      <c r="E12" s="13" t="s">
        <v>46</v>
      </c>
      <c r="F12" s="14" t="s">
        <v>47</v>
      </c>
      <c r="G12" s="13" t="s">
        <v>12</v>
      </c>
    </row>
    <row r="13" spans="1:7" ht="15.95" customHeight="1" x14ac:dyDescent="0.25">
      <c r="A13" s="2">
        <v>11</v>
      </c>
      <c r="B13" s="10">
        <v>11</v>
      </c>
      <c r="C13" s="17" t="s">
        <v>48</v>
      </c>
      <c r="D13" s="18" t="s">
        <v>49</v>
      </c>
      <c r="E13" s="19" t="s">
        <v>50</v>
      </c>
      <c r="F13" s="15" t="s">
        <v>51</v>
      </c>
      <c r="G13" s="13" t="s">
        <v>52</v>
      </c>
    </row>
    <row r="14" spans="1:7" ht="15.95" customHeight="1" x14ac:dyDescent="0.25">
      <c r="A14" s="2">
        <v>12</v>
      </c>
      <c r="B14" s="10">
        <v>10</v>
      </c>
      <c r="C14" s="11" t="s">
        <v>53</v>
      </c>
      <c r="D14" s="12" t="s">
        <v>54</v>
      </c>
      <c r="E14" s="20" t="s">
        <v>55</v>
      </c>
      <c r="F14" s="14" t="s">
        <v>56</v>
      </c>
      <c r="G14" s="13" t="s">
        <v>12</v>
      </c>
    </row>
    <row r="15" spans="1:7" ht="16.5" customHeight="1" x14ac:dyDescent="0.25">
      <c r="A15" s="2">
        <v>13</v>
      </c>
      <c r="B15" s="10">
        <v>7</v>
      </c>
      <c r="C15" s="11" t="s">
        <v>57</v>
      </c>
      <c r="D15" s="12" t="s">
        <v>58</v>
      </c>
      <c r="E15" s="20" t="s">
        <v>59</v>
      </c>
      <c r="F15" s="15" t="s">
        <v>60</v>
      </c>
      <c r="G15" s="13" t="s">
        <v>12</v>
      </c>
    </row>
    <row r="16" spans="1:7" ht="15.95" customHeight="1" x14ac:dyDescent="0.25">
      <c r="A16" s="2">
        <v>14</v>
      </c>
      <c r="B16" s="10">
        <v>10</v>
      </c>
      <c r="C16" s="11" t="s">
        <v>62</v>
      </c>
      <c r="D16" s="12" t="s">
        <v>63</v>
      </c>
      <c r="E16" s="13" t="s">
        <v>64</v>
      </c>
      <c r="F16" s="14" t="s">
        <v>65</v>
      </c>
      <c r="G16" s="13" t="s">
        <v>12</v>
      </c>
    </row>
    <row r="17" spans="1:7" ht="15.95" customHeight="1" x14ac:dyDescent="0.25">
      <c r="A17" s="2">
        <v>15</v>
      </c>
      <c r="B17" s="10">
        <v>9</v>
      </c>
      <c r="C17" s="11" t="s">
        <v>44</v>
      </c>
      <c r="D17" s="12" t="s">
        <v>66</v>
      </c>
      <c r="E17" s="13" t="s">
        <v>67</v>
      </c>
      <c r="F17" s="14" t="s">
        <v>68</v>
      </c>
      <c r="G17" s="13" t="s">
        <v>12</v>
      </c>
    </row>
    <row r="18" spans="1:7" ht="15.95" customHeight="1" x14ac:dyDescent="0.25">
      <c r="A18" s="2">
        <v>16</v>
      </c>
      <c r="B18" s="10">
        <v>10</v>
      </c>
      <c r="C18" s="11" t="s">
        <v>62</v>
      </c>
      <c r="D18" s="12" t="s">
        <v>69</v>
      </c>
      <c r="E18" s="13" t="s">
        <v>70</v>
      </c>
      <c r="F18" s="14" t="s">
        <v>71</v>
      </c>
      <c r="G18" s="13" t="s">
        <v>12</v>
      </c>
    </row>
    <row r="19" spans="1:7" ht="15.95" customHeight="1" x14ac:dyDescent="0.25">
      <c r="A19" s="2">
        <v>17</v>
      </c>
      <c r="B19" s="10">
        <v>10</v>
      </c>
      <c r="C19" s="11" t="s">
        <v>53</v>
      </c>
      <c r="D19" s="12" t="s">
        <v>72</v>
      </c>
      <c r="E19" s="13" t="s">
        <v>73</v>
      </c>
      <c r="F19" s="14" t="s">
        <v>74</v>
      </c>
      <c r="G19" s="13" t="s">
        <v>12</v>
      </c>
    </row>
    <row r="20" spans="1:7" ht="15.95" customHeight="1" x14ac:dyDescent="0.25">
      <c r="A20" s="2">
        <v>18</v>
      </c>
      <c r="B20" s="10">
        <v>8</v>
      </c>
      <c r="C20" s="11" t="s">
        <v>61</v>
      </c>
      <c r="D20" s="12" t="s">
        <v>75</v>
      </c>
      <c r="E20" s="13" t="s">
        <v>76</v>
      </c>
      <c r="F20" s="14" t="s">
        <v>77</v>
      </c>
      <c r="G20" s="13" t="s">
        <v>12</v>
      </c>
    </row>
    <row r="21" spans="1:7" ht="15.95" customHeight="1" x14ac:dyDescent="0.25">
      <c r="A21" s="2">
        <v>19</v>
      </c>
      <c r="B21" s="10">
        <v>8</v>
      </c>
      <c r="C21" s="11" t="s">
        <v>29</v>
      </c>
      <c r="D21" s="12" t="s">
        <v>78</v>
      </c>
      <c r="E21" s="13" t="s">
        <v>79</v>
      </c>
      <c r="F21" s="14" t="s">
        <v>80</v>
      </c>
      <c r="G21" s="13" t="s">
        <v>12</v>
      </c>
    </row>
    <row r="22" spans="1:7" ht="15.95" customHeight="1" x14ac:dyDescent="0.25">
      <c r="A22" s="2">
        <v>20</v>
      </c>
      <c r="B22" s="10">
        <v>2</v>
      </c>
      <c r="C22" s="11" t="s">
        <v>81</v>
      </c>
      <c r="D22" s="12" t="s">
        <v>82</v>
      </c>
      <c r="E22" s="13" t="s">
        <v>83</v>
      </c>
      <c r="F22" s="14" t="s">
        <v>84</v>
      </c>
      <c r="G22" s="13" t="s">
        <v>12</v>
      </c>
    </row>
    <row r="23" spans="1:7" ht="15.95" customHeight="1" x14ac:dyDescent="0.25">
      <c r="A23" s="2">
        <v>21</v>
      </c>
      <c r="B23" s="10">
        <v>8</v>
      </c>
      <c r="C23" s="11" t="s">
        <v>61</v>
      </c>
      <c r="D23" s="12" t="s">
        <v>85</v>
      </c>
      <c r="E23" s="13" t="s">
        <v>86</v>
      </c>
      <c r="F23" s="14" t="s">
        <v>87</v>
      </c>
      <c r="G23" s="13" t="s">
        <v>12</v>
      </c>
    </row>
    <row r="24" spans="1:7" ht="15.95" customHeight="1" x14ac:dyDescent="0.25">
      <c r="A24" s="2">
        <v>22</v>
      </c>
      <c r="B24" s="10">
        <v>14</v>
      </c>
      <c r="C24" s="11" t="s">
        <v>88</v>
      </c>
      <c r="D24" s="12" t="s">
        <v>89</v>
      </c>
      <c r="E24" s="13" t="s">
        <v>90</v>
      </c>
      <c r="F24" s="14" t="s">
        <v>91</v>
      </c>
      <c r="G24" s="13" t="s">
        <v>12</v>
      </c>
    </row>
    <row r="25" spans="1:7" ht="15.95" customHeight="1" x14ac:dyDescent="0.25">
      <c r="A25" s="2">
        <v>23</v>
      </c>
      <c r="B25" s="10">
        <v>11</v>
      </c>
      <c r="C25" s="11" t="s">
        <v>48</v>
      </c>
      <c r="D25" s="12" t="s">
        <v>92</v>
      </c>
      <c r="E25" s="13" t="s">
        <v>93</v>
      </c>
      <c r="F25" s="14" t="s">
        <v>94</v>
      </c>
      <c r="G25" s="13" t="s">
        <v>12</v>
      </c>
    </row>
    <row r="26" spans="1:7" ht="15.95" customHeight="1" x14ac:dyDescent="0.25">
      <c r="A26" s="2">
        <v>24</v>
      </c>
      <c r="B26" s="10">
        <v>11</v>
      </c>
      <c r="C26" s="11" t="s">
        <v>95</v>
      </c>
      <c r="D26" s="12" t="s">
        <v>96</v>
      </c>
      <c r="E26" s="13" t="s">
        <v>97</v>
      </c>
      <c r="F26" s="14" t="s">
        <v>98</v>
      </c>
      <c r="G26" s="13" t="s">
        <v>12</v>
      </c>
    </row>
    <row r="27" spans="1:7" ht="15.95" customHeight="1" x14ac:dyDescent="0.25">
      <c r="A27" s="2">
        <v>25</v>
      </c>
      <c r="B27" s="10">
        <v>10</v>
      </c>
      <c r="C27" s="11" t="s">
        <v>99</v>
      </c>
      <c r="D27" s="12" t="s">
        <v>100</v>
      </c>
      <c r="E27" s="20" t="s">
        <v>101</v>
      </c>
      <c r="F27" s="14" t="s">
        <v>102</v>
      </c>
      <c r="G27" s="13" t="s">
        <v>12</v>
      </c>
    </row>
    <row r="28" spans="1:7" ht="15.95" customHeight="1" x14ac:dyDescent="0.25">
      <c r="A28" s="2">
        <v>26</v>
      </c>
      <c r="B28" s="10">
        <v>12</v>
      </c>
      <c r="C28" s="11" t="s">
        <v>103</v>
      </c>
      <c r="D28" s="12" t="s">
        <v>104</v>
      </c>
      <c r="E28" s="20" t="s">
        <v>105</v>
      </c>
      <c r="F28" s="14" t="s">
        <v>106</v>
      </c>
      <c r="G28" s="13" t="s">
        <v>12</v>
      </c>
    </row>
    <row r="29" spans="1:7" ht="15.95" customHeight="1" x14ac:dyDescent="0.25">
      <c r="A29" s="2">
        <v>27</v>
      </c>
      <c r="B29" s="10">
        <v>17</v>
      </c>
      <c r="C29" s="11" t="s">
        <v>107</v>
      </c>
      <c r="D29" s="12" t="s">
        <v>108</v>
      </c>
      <c r="E29" s="20" t="s">
        <v>109</v>
      </c>
      <c r="F29" s="14" t="s">
        <v>110</v>
      </c>
      <c r="G29" s="13" t="s">
        <v>12</v>
      </c>
    </row>
    <row r="30" spans="1:7" ht="15.95" customHeight="1" x14ac:dyDescent="0.25">
      <c r="A30" s="2">
        <v>28</v>
      </c>
      <c r="B30" s="10">
        <v>18</v>
      </c>
      <c r="C30" s="11" t="s">
        <v>18</v>
      </c>
      <c r="D30" s="12" t="s">
        <v>111</v>
      </c>
      <c r="E30" s="13" t="s">
        <v>112</v>
      </c>
      <c r="F30" s="14" t="s">
        <v>113</v>
      </c>
      <c r="G30" s="13" t="s">
        <v>12</v>
      </c>
    </row>
    <row r="31" spans="1:7" ht="15.95" customHeight="1" x14ac:dyDescent="0.25">
      <c r="A31" s="2">
        <v>29</v>
      </c>
      <c r="B31" s="10">
        <v>11</v>
      </c>
      <c r="C31" s="11" t="s">
        <v>114</v>
      </c>
      <c r="D31" s="12" t="s">
        <v>115</v>
      </c>
      <c r="E31" s="13" t="s">
        <v>116</v>
      </c>
      <c r="F31" s="14" t="s">
        <v>117</v>
      </c>
      <c r="G31" s="13" t="s">
        <v>12</v>
      </c>
    </row>
    <row r="32" spans="1:7" ht="15.95" customHeight="1" x14ac:dyDescent="0.25">
      <c r="A32" s="2">
        <v>30</v>
      </c>
      <c r="B32" s="10">
        <v>17</v>
      </c>
      <c r="C32" s="11" t="s">
        <v>107</v>
      </c>
      <c r="D32" s="12" t="s">
        <v>118</v>
      </c>
      <c r="E32" s="13" t="s">
        <v>119</v>
      </c>
      <c r="F32" s="14" t="s">
        <v>120</v>
      </c>
      <c r="G32" s="13" t="s">
        <v>12</v>
      </c>
    </row>
    <row r="33" spans="1:7" ht="15.95" customHeight="1" x14ac:dyDescent="0.25">
      <c r="A33" s="2">
        <v>31</v>
      </c>
      <c r="B33" s="10">
        <v>8</v>
      </c>
      <c r="C33" s="11" t="s">
        <v>61</v>
      </c>
      <c r="D33" s="12" t="s">
        <v>121</v>
      </c>
      <c r="E33" s="13" t="s">
        <v>122</v>
      </c>
      <c r="F33" s="14" t="s">
        <v>123</v>
      </c>
      <c r="G33" s="13" t="s">
        <v>12</v>
      </c>
    </row>
    <row r="34" spans="1:7" ht="15.95" customHeight="1" x14ac:dyDescent="0.25">
      <c r="A34" s="2">
        <v>32</v>
      </c>
      <c r="B34" s="10">
        <v>8</v>
      </c>
      <c r="C34" s="11" t="s">
        <v>29</v>
      </c>
      <c r="D34" s="12" t="s">
        <v>124</v>
      </c>
      <c r="E34" s="13" t="s">
        <v>125</v>
      </c>
      <c r="F34" s="14" t="s">
        <v>126</v>
      </c>
      <c r="G34" s="13" t="s">
        <v>12</v>
      </c>
    </row>
    <row r="35" spans="1:7" ht="15.95" customHeight="1" x14ac:dyDescent="0.25">
      <c r="A35" s="2">
        <v>33</v>
      </c>
      <c r="B35" s="10">
        <v>10</v>
      </c>
      <c r="C35" s="11" t="s">
        <v>62</v>
      </c>
      <c r="D35" s="12" t="s">
        <v>127</v>
      </c>
      <c r="E35" s="13" t="s">
        <v>128</v>
      </c>
      <c r="F35" s="14" t="s">
        <v>129</v>
      </c>
      <c r="G35" s="13" t="s">
        <v>12</v>
      </c>
    </row>
    <row r="36" spans="1:7" ht="15.95" customHeight="1" x14ac:dyDescent="0.25">
      <c r="A36" s="2">
        <v>34</v>
      </c>
      <c r="B36" s="10">
        <v>11</v>
      </c>
      <c r="C36" s="11" t="s">
        <v>62</v>
      </c>
      <c r="D36" s="12" t="s">
        <v>130</v>
      </c>
      <c r="E36" s="20" t="s">
        <v>131</v>
      </c>
      <c r="F36" s="14" t="s">
        <v>132</v>
      </c>
      <c r="G36" s="13" t="s">
        <v>12</v>
      </c>
    </row>
    <row r="37" spans="1:7" ht="15.95" customHeight="1" x14ac:dyDescent="0.25">
      <c r="A37" s="2">
        <v>35</v>
      </c>
      <c r="B37" s="10">
        <v>12</v>
      </c>
      <c r="C37" s="11" t="s">
        <v>40</v>
      </c>
      <c r="D37" s="12" t="s">
        <v>133</v>
      </c>
      <c r="E37" s="20" t="s">
        <v>134</v>
      </c>
      <c r="F37" s="14" t="s">
        <v>135</v>
      </c>
      <c r="G37" s="13" t="s">
        <v>12</v>
      </c>
    </row>
    <row r="38" spans="1:7" ht="15.95" customHeight="1" x14ac:dyDescent="0.25">
      <c r="A38" s="2">
        <v>36</v>
      </c>
      <c r="B38" s="10">
        <v>8</v>
      </c>
      <c r="C38" s="11" t="s">
        <v>61</v>
      </c>
      <c r="D38" s="12" t="s">
        <v>136</v>
      </c>
      <c r="E38" s="13" t="s">
        <v>137</v>
      </c>
      <c r="F38" s="14" t="s">
        <v>138</v>
      </c>
      <c r="G38" s="13" t="s">
        <v>12</v>
      </c>
    </row>
    <row r="39" spans="1:7" ht="15.95" customHeight="1" x14ac:dyDescent="0.25">
      <c r="A39" s="2">
        <v>37</v>
      </c>
      <c r="B39" s="10">
        <v>11</v>
      </c>
      <c r="C39" s="11" t="s">
        <v>114</v>
      </c>
      <c r="D39" s="12" t="s">
        <v>140</v>
      </c>
      <c r="E39" s="20" t="s">
        <v>141</v>
      </c>
      <c r="F39" s="15" t="s">
        <v>142</v>
      </c>
      <c r="G39" s="13" t="s">
        <v>12</v>
      </c>
    </row>
    <row r="40" spans="1:7" ht="15.95" customHeight="1" x14ac:dyDescent="0.25">
      <c r="A40" s="2">
        <v>38</v>
      </c>
      <c r="B40" s="10">
        <v>11</v>
      </c>
      <c r="C40" s="11" t="s">
        <v>95</v>
      </c>
      <c r="D40" s="12" t="s">
        <v>143</v>
      </c>
      <c r="E40" s="13" t="s">
        <v>144</v>
      </c>
      <c r="F40" s="14" t="s">
        <v>145</v>
      </c>
      <c r="G40" s="13" t="s">
        <v>12</v>
      </c>
    </row>
    <row r="41" spans="1:7" ht="15.95" customHeight="1" x14ac:dyDescent="0.25">
      <c r="A41" s="2">
        <v>39</v>
      </c>
      <c r="B41" s="10">
        <v>15</v>
      </c>
      <c r="C41" s="11" t="s">
        <v>8</v>
      </c>
      <c r="D41" s="12" t="s">
        <v>146</v>
      </c>
      <c r="E41" s="13" t="s">
        <v>147</v>
      </c>
      <c r="F41" s="14" t="s">
        <v>148</v>
      </c>
      <c r="G41" s="13" t="s">
        <v>12</v>
      </c>
    </row>
    <row r="42" spans="1:7" ht="15.95" customHeight="1" x14ac:dyDescent="0.25">
      <c r="A42" s="2">
        <v>40</v>
      </c>
      <c r="B42" s="10">
        <v>11</v>
      </c>
      <c r="C42" s="11" t="s">
        <v>114</v>
      </c>
      <c r="D42" s="12" t="s">
        <v>149</v>
      </c>
      <c r="E42" s="13" t="s">
        <v>150</v>
      </c>
      <c r="F42" s="14" t="s">
        <v>151</v>
      </c>
      <c r="G42" s="13" t="s">
        <v>12</v>
      </c>
    </row>
    <row r="43" spans="1:7" ht="15.95" customHeight="1" x14ac:dyDescent="0.25">
      <c r="A43" s="2">
        <v>41</v>
      </c>
      <c r="B43" s="13">
        <v>8</v>
      </c>
      <c r="C43" s="11" t="s">
        <v>29</v>
      </c>
      <c r="D43" s="12" t="s">
        <v>152</v>
      </c>
      <c r="E43" s="13" t="s">
        <v>153</v>
      </c>
      <c r="F43" s="14" t="s">
        <v>154</v>
      </c>
      <c r="G43" s="13" t="s">
        <v>12</v>
      </c>
    </row>
    <row r="44" spans="1:7" ht="15.95" customHeight="1" x14ac:dyDescent="0.25">
      <c r="A44" s="2">
        <v>42</v>
      </c>
      <c r="B44" s="13">
        <v>8</v>
      </c>
      <c r="C44" s="11" t="s">
        <v>29</v>
      </c>
      <c r="D44" s="12" t="s">
        <v>155</v>
      </c>
      <c r="E44" s="13" t="s">
        <v>156</v>
      </c>
      <c r="F44" s="15" t="s">
        <v>157</v>
      </c>
      <c r="G44" s="13" t="s">
        <v>12</v>
      </c>
    </row>
    <row r="45" spans="1:7" ht="15.95" customHeight="1" x14ac:dyDescent="0.25">
      <c r="A45" s="2">
        <v>43</v>
      </c>
      <c r="B45" s="10">
        <v>7</v>
      </c>
      <c r="C45" s="11" t="s">
        <v>158</v>
      </c>
      <c r="D45" s="12" t="s">
        <v>159</v>
      </c>
      <c r="E45" s="20" t="s">
        <v>160</v>
      </c>
      <c r="F45" s="14" t="s">
        <v>161</v>
      </c>
      <c r="G45" s="13" t="s">
        <v>12</v>
      </c>
    </row>
    <row r="46" spans="1:7" ht="15.95" customHeight="1" x14ac:dyDescent="0.25">
      <c r="A46" s="2">
        <v>44</v>
      </c>
      <c r="B46" s="10">
        <v>18</v>
      </c>
      <c r="C46" s="11" t="s">
        <v>18</v>
      </c>
      <c r="D46" s="12" t="s">
        <v>162</v>
      </c>
      <c r="E46" s="13" t="s">
        <v>163</v>
      </c>
      <c r="F46" s="14" t="s">
        <v>164</v>
      </c>
      <c r="G46" s="13" t="s">
        <v>12</v>
      </c>
    </row>
    <row r="47" spans="1:7" ht="15.95" customHeight="1" x14ac:dyDescent="0.25">
      <c r="A47" s="2">
        <v>45</v>
      </c>
      <c r="B47" s="10">
        <v>18</v>
      </c>
      <c r="C47" s="11" t="s">
        <v>18</v>
      </c>
      <c r="D47" s="12" t="s">
        <v>165</v>
      </c>
      <c r="E47" s="13" t="s">
        <v>166</v>
      </c>
      <c r="F47" s="14" t="s">
        <v>167</v>
      </c>
      <c r="G47" s="13" t="s">
        <v>12</v>
      </c>
    </row>
    <row r="48" spans="1:7" ht="15.95" customHeight="1" x14ac:dyDescent="0.25">
      <c r="A48" s="2">
        <v>46</v>
      </c>
      <c r="B48" s="10"/>
      <c r="C48" s="11" t="s">
        <v>168</v>
      </c>
      <c r="D48" s="12" t="s">
        <v>169</v>
      </c>
      <c r="E48" s="13" t="s">
        <v>170</v>
      </c>
      <c r="F48" s="14" t="s">
        <v>171</v>
      </c>
      <c r="G48" s="13" t="s">
        <v>12</v>
      </c>
    </row>
    <row r="49" spans="1:7" ht="15.95" customHeight="1" x14ac:dyDescent="0.25">
      <c r="A49" s="2">
        <v>47</v>
      </c>
      <c r="B49" s="10">
        <v>18</v>
      </c>
      <c r="C49" s="11" t="s">
        <v>172</v>
      </c>
      <c r="D49" s="12" t="s">
        <v>173</v>
      </c>
      <c r="E49" s="13" t="s">
        <v>174</v>
      </c>
      <c r="F49" s="14" t="s">
        <v>175</v>
      </c>
      <c r="G49" s="13" t="s">
        <v>12</v>
      </c>
    </row>
    <row r="50" spans="1:7" s="21" customFormat="1" ht="15.75" x14ac:dyDescent="0.25">
      <c r="A50" s="2">
        <v>48</v>
      </c>
      <c r="B50" s="10">
        <v>15</v>
      </c>
      <c r="C50" s="11" t="s">
        <v>176</v>
      </c>
      <c r="D50" s="12" t="s">
        <v>177</v>
      </c>
      <c r="E50" s="20" t="s">
        <v>178</v>
      </c>
      <c r="F50" s="14" t="s">
        <v>179</v>
      </c>
      <c r="G50" s="13" t="s">
        <v>12</v>
      </c>
    </row>
    <row r="51" spans="1:7" ht="15.95" customHeight="1" x14ac:dyDescent="0.25">
      <c r="A51" s="2">
        <v>49</v>
      </c>
      <c r="B51" s="13">
        <v>18</v>
      </c>
      <c r="C51" s="13" t="s">
        <v>180</v>
      </c>
      <c r="D51" s="12" t="s">
        <v>181</v>
      </c>
      <c r="E51" s="13" t="s">
        <v>182</v>
      </c>
      <c r="F51" s="14" t="s">
        <v>183</v>
      </c>
      <c r="G51" s="13" t="s">
        <v>12</v>
      </c>
    </row>
    <row r="52" spans="1:7" ht="15.95" customHeight="1" x14ac:dyDescent="0.25">
      <c r="A52" s="2">
        <v>50</v>
      </c>
      <c r="B52" s="10">
        <v>9</v>
      </c>
      <c r="C52" s="11" t="s">
        <v>184</v>
      </c>
      <c r="D52" s="12" t="s">
        <v>185</v>
      </c>
      <c r="E52" s="13" t="s">
        <v>186</v>
      </c>
      <c r="F52" s="14" t="s">
        <v>187</v>
      </c>
      <c r="G52" s="13" t="s">
        <v>12</v>
      </c>
    </row>
    <row r="53" spans="1:7" ht="15.95" customHeight="1" x14ac:dyDescent="0.25">
      <c r="A53" s="2">
        <v>51</v>
      </c>
      <c r="B53" s="10">
        <v>15</v>
      </c>
      <c r="C53" s="11" t="s">
        <v>8</v>
      </c>
      <c r="D53" s="12" t="s">
        <v>188</v>
      </c>
      <c r="E53" s="13" t="s">
        <v>189</v>
      </c>
      <c r="F53" s="15" t="s">
        <v>190</v>
      </c>
      <c r="G53" s="13" t="s">
        <v>12</v>
      </c>
    </row>
    <row r="54" spans="1:7" s="21" customFormat="1" ht="15.75" x14ac:dyDescent="0.25">
      <c r="A54" s="2">
        <v>52</v>
      </c>
      <c r="B54" s="10">
        <v>18</v>
      </c>
      <c r="C54" s="11" t="s">
        <v>18</v>
      </c>
      <c r="D54" s="12" t="s">
        <v>191</v>
      </c>
      <c r="E54" s="13" t="s">
        <v>192</v>
      </c>
      <c r="F54" s="14" t="s">
        <v>193</v>
      </c>
      <c r="G54" s="13" t="s">
        <v>12</v>
      </c>
    </row>
    <row r="55" spans="1:7" s="21" customFormat="1" ht="15.75" x14ac:dyDescent="0.25">
      <c r="A55" s="2">
        <v>53</v>
      </c>
      <c r="B55" s="10">
        <v>16</v>
      </c>
      <c r="C55" s="11" t="s">
        <v>194</v>
      </c>
      <c r="D55" s="12" t="s">
        <v>195</v>
      </c>
      <c r="E55" s="13" t="s">
        <v>196</v>
      </c>
      <c r="F55" s="14" t="s">
        <v>197</v>
      </c>
      <c r="G55" s="13" t="s">
        <v>12</v>
      </c>
    </row>
    <row r="56" spans="1:7" ht="15.95" customHeight="1" x14ac:dyDescent="0.25">
      <c r="A56" s="2">
        <v>54</v>
      </c>
      <c r="B56" s="10">
        <v>11</v>
      </c>
      <c r="C56" s="11" t="s">
        <v>95</v>
      </c>
      <c r="D56" s="12" t="s">
        <v>198</v>
      </c>
      <c r="E56" s="13" t="s">
        <v>199</v>
      </c>
      <c r="F56" s="14" t="s">
        <v>200</v>
      </c>
      <c r="G56" s="13" t="s">
        <v>12</v>
      </c>
    </row>
    <row r="57" spans="1:7" ht="15.95" customHeight="1" x14ac:dyDescent="0.25">
      <c r="A57" s="2">
        <v>55</v>
      </c>
      <c r="B57" s="10">
        <v>11</v>
      </c>
      <c r="C57" s="11" t="s">
        <v>95</v>
      </c>
      <c r="D57" s="12" t="s">
        <v>201</v>
      </c>
      <c r="E57" s="13" t="s">
        <v>202</v>
      </c>
      <c r="F57" s="14" t="s">
        <v>203</v>
      </c>
      <c r="G57" s="13" t="s">
        <v>12</v>
      </c>
    </row>
    <row r="58" spans="1:7" ht="15.95" customHeight="1" x14ac:dyDescent="0.25">
      <c r="A58" s="2">
        <v>56</v>
      </c>
      <c r="B58" s="10">
        <v>7</v>
      </c>
      <c r="C58" s="11" t="s">
        <v>158</v>
      </c>
      <c r="D58" s="12" t="s">
        <v>204</v>
      </c>
      <c r="E58" s="20" t="s">
        <v>205</v>
      </c>
      <c r="F58" s="14" t="s">
        <v>206</v>
      </c>
      <c r="G58" s="13" t="s">
        <v>12</v>
      </c>
    </row>
    <row r="59" spans="1:7" ht="15.95" customHeight="1" x14ac:dyDescent="0.25">
      <c r="A59" s="2">
        <v>57</v>
      </c>
      <c r="B59" s="10">
        <v>8</v>
      </c>
      <c r="C59" s="11" t="s">
        <v>29</v>
      </c>
      <c r="D59" s="12" t="s">
        <v>207</v>
      </c>
      <c r="E59" s="20" t="s">
        <v>208</v>
      </c>
      <c r="F59" s="14" t="s">
        <v>209</v>
      </c>
      <c r="G59" s="13" t="s">
        <v>12</v>
      </c>
    </row>
    <row r="60" spans="1:7" ht="15.75" x14ac:dyDescent="0.25">
      <c r="A60" s="2">
        <v>58</v>
      </c>
      <c r="B60" s="10">
        <v>16</v>
      </c>
      <c r="C60" s="11" t="s">
        <v>194</v>
      </c>
      <c r="D60" s="12" t="s">
        <v>210</v>
      </c>
      <c r="E60" s="13" t="s">
        <v>211</v>
      </c>
      <c r="F60" s="14" t="s">
        <v>212</v>
      </c>
      <c r="G60" s="13" t="s">
        <v>12</v>
      </c>
    </row>
    <row r="61" spans="1:7" ht="15.95" customHeight="1" x14ac:dyDescent="0.25">
      <c r="A61" s="2">
        <v>59</v>
      </c>
      <c r="B61" s="10">
        <v>8</v>
      </c>
      <c r="C61" s="11" t="s">
        <v>61</v>
      </c>
      <c r="D61" s="12" t="s">
        <v>213</v>
      </c>
      <c r="E61" s="20" t="s">
        <v>214</v>
      </c>
      <c r="F61" s="15" t="s">
        <v>215</v>
      </c>
      <c r="G61" s="13" t="s">
        <v>12</v>
      </c>
    </row>
    <row r="62" spans="1:7" ht="15.95" customHeight="1" x14ac:dyDescent="0.25">
      <c r="A62" s="2">
        <v>60</v>
      </c>
      <c r="B62" s="10">
        <v>10</v>
      </c>
      <c r="C62" s="11" t="s">
        <v>53</v>
      </c>
      <c r="D62" s="12" t="s">
        <v>216</v>
      </c>
      <c r="E62" s="13" t="s">
        <v>217</v>
      </c>
      <c r="F62" s="14" t="s">
        <v>218</v>
      </c>
      <c r="G62" s="13" t="s">
        <v>12</v>
      </c>
    </row>
    <row r="63" spans="1:7" ht="15.95" customHeight="1" x14ac:dyDescent="0.25">
      <c r="A63" s="2">
        <v>61</v>
      </c>
      <c r="B63" s="10">
        <v>1</v>
      </c>
      <c r="C63" s="11" t="s">
        <v>13</v>
      </c>
      <c r="D63" s="12" t="s">
        <v>219</v>
      </c>
      <c r="E63" s="13" t="s">
        <v>220</v>
      </c>
      <c r="F63" s="14" t="s">
        <v>221</v>
      </c>
      <c r="G63" s="13" t="s">
        <v>12</v>
      </c>
    </row>
    <row r="64" spans="1:7" ht="15.95" customHeight="1" x14ac:dyDescent="0.25">
      <c r="A64" s="2">
        <v>62</v>
      </c>
      <c r="B64" s="10">
        <v>8</v>
      </c>
      <c r="C64" s="11" t="s">
        <v>57</v>
      </c>
      <c r="D64" s="12" t="s">
        <v>222</v>
      </c>
      <c r="E64" s="13" t="s">
        <v>223</v>
      </c>
      <c r="F64" s="14" t="s">
        <v>224</v>
      </c>
      <c r="G64" s="13" t="s">
        <v>12</v>
      </c>
    </row>
    <row r="65" spans="1:7" ht="15.95" customHeight="1" x14ac:dyDescent="0.25">
      <c r="A65" s="2">
        <v>63</v>
      </c>
      <c r="B65" s="10">
        <v>5</v>
      </c>
      <c r="C65" s="11" t="s">
        <v>225</v>
      </c>
      <c r="D65" s="12" t="s">
        <v>226</v>
      </c>
      <c r="E65" s="13" t="s">
        <v>227</v>
      </c>
      <c r="F65" s="14" t="s">
        <v>228</v>
      </c>
      <c r="G65" s="13" t="s">
        <v>12</v>
      </c>
    </row>
    <row r="66" spans="1:7" ht="15.95" customHeight="1" x14ac:dyDescent="0.25">
      <c r="A66" s="2">
        <v>64</v>
      </c>
      <c r="B66" s="10">
        <v>8</v>
      </c>
      <c r="C66" s="11" t="s">
        <v>29</v>
      </c>
      <c r="D66" s="12" t="s">
        <v>229</v>
      </c>
      <c r="E66" s="20" t="s">
        <v>230</v>
      </c>
      <c r="F66" s="15" t="s">
        <v>231</v>
      </c>
      <c r="G66" s="13" t="s">
        <v>12</v>
      </c>
    </row>
    <row r="67" spans="1:7" ht="15.95" customHeight="1" x14ac:dyDescent="0.25">
      <c r="A67" s="2">
        <v>65</v>
      </c>
      <c r="B67" s="10">
        <v>8</v>
      </c>
      <c r="C67" s="11" t="s">
        <v>29</v>
      </c>
      <c r="D67" s="12" t="s">
        <v>232</v>
      </c>
      <c r="E67" s="13" t="s">
        <v>233</v>
      </c>
      <c r="F67" s="14" t="s">
        <v>234</v>
      </c>
      <c r="G67" s="13" t="s">
        <v>12</v>
      </c>
    </row>
    <row r="68" spans="1:7" ht="15.95" customHeight="1" x14ac:dyDescent="0.25">
      <c r="A68" s="2">
        <v>66</v>
      </c>
      <c r="B68" s="10">
        <v>14</v>
      </c>
      <c r="C68" s="11" t="s">
        <v>88</v>
      </c>
      <c r="D68" s="12" t="s">
        <v>235</v>
      </c>
      <c r="E68" s="13" t="s">
        <v>236</v>
      </c>
      <c r="F68" s="14" t="s">
        <v>237</v>
      </c>
      <c r="G68" s="13" t="s">
        <v>12</v>
      </c>
    </row>
    <row r="69" spans="1:7" ht="15.95" customHeight="1" x14ac:dyDescent="0.25">
      <c r="A69" s="2">
        <v>67</v>
      </c>
      <c r="B69" s="10">
        <v>6</v>
      </c>
      <c r="C69" s="11" t="s">
        <v>238</v>
      </c>
      <c r="D69" s="12" t="s">
        <v>239</v>
      </c>
      <c r="E69" s="13" t="s">
        <v>240</v>
      </c>
      <c r="F69" s="14" t="s">
        <v>241</v>
      </c>
      <c r="G69" s="13" t="s">
        <v>12</v>
      </c>
    </row>
    <row r="70" spans="1:7" ht="15.95" customHeight="1" x14ac:dyDescent="0.25">
      <c r="A70" s="2">
        <v>68</v>
      </c>
      <c r="B70" s="10">
        <v>5</v>
      </c>
      <c r="C70" s="11" t="s">
        <v>242</v>
      </c>
      <c r="D70" s="12" t="s">
        <v>243</v>
      </c>
      <c r="E70" s="13" t="s">
        <v>244</v>
      </c>
      <c r="F70" s="14" t="s">
        <v>245</v>
      </c>
      <c r="G70" s="13" t="s">
        <v>12</v>
      </c>
    </row>
    <row r="71" spans="1:7" ht="15.95" customHeight="1" x14ac:dyDescent="0.25">
      <c r="A71" s="2">
        <v>69</v>
      </c>
      <c r="B71" s="10">
        <v>1</v>
      </c>
      <c r="C71" s="17" t="s">
        <v>13</v>
      </c>
      <c r="D71" s="12" t="s">
        <v>246</v>
      </c>
      <c r="E71" s="13" t="s">
        <v>247</v>
      </c>
      <c r="F71" s="14" t="s">
        <v>248</v>
      </c>
      <c r="G71" s="13" t="s">
        <v>12</v>
      </c>
    </row>
    <row r="72" spans="1:7" ht="15.95" customHeight="1" x14ac:dyDescent="0.25">
      <c r="A72" s="2">
        <v>70</v>
      </c>
      <c r="B72" s="10">
        <v>6</v>
      </c>
      <c r="C72" s="11" t="s">
        <v>238</v>
      </c>
      <c r="D72" s="12" t="s">
        <v>249</v>
      </c>
      <c r="E72" s="13" t="s">
        <v>250</v>
      </c>
      <c r="F72" s="14" t="s">
        <v>251</v>
      </c>
      <c r="G72" s="13" t="s">
        <v>12</v>
      </c>
    </row>
    <row r="73" spans="1:7" ht="15.95" customHeight="1" x14ac:dyDescent="0.25">
      <c r="A73" s="2">
        <v>71</v>
      </c>
      <c r="B73" s="10">
        <v>9</v>
      </c>
      <c r="C73" s="11" t="s">
        <v>184</v>
      </c>
      <c r="D73" s="12" t="s">
        <v>252</v>
      </c>
      <c r="E73" s="13" t="s">
        <v>253</v>
      </c>
      <c r="F73" s="14" t="s">
        <v>254</v>
      </c>
      <c r="G73" s="13" t="s">
        <v>12</v>
      </c>
    </row>
    <row r="74" spans="1:7" ht="15.95" customHeight="1" x14ac:dyDescent="0.25">
      <c r="A74" s="2">
        <v>72</v>
      </c>
      <c r="B74" s="10">
        <v>18</v>
      </c>
      <c r="C74" s="17" t="s">
        <v>18</v>
      </c>
      <c r="D74" s="22" t="s">
        <v>255</v>
      </c>
      <c r="E74" s="23" t="s">
        <v>256</v>
      </c>
      <c r="F74" s="14" t="s">
        <v>257</v>
      </c>
      <c r="G74" s="13" t="s">
        <v>12</v>
      </c>
    </row>
    <row r="75" spans="1:7" ht="15.95" customHeight="1" x14ac:dyDescent="0.25">
      <c r="A75" s="2">
        <v>73</v>
      </c>
      <c r="B75" s="10">
        <v>3</v>
      </c>
      <c r="C75" s="11" t="s">
        <v>258</v>
      </c>
      <c r="D75" s="12" t="s">
        <v>259</v>
      </c>
      <c r="E75" s="20" t="s">
        <v>260</v>
      </c>
      <c r="F75" s="14" t="s">
        <v>261</v>
      </c>
      <c r="G75" s="13" t="s">
        <v>12</v>
      </c>
    </row>
    <row r="76" spans="1:7" ht="15.95" customHeight="1" x14ac:dyDescent="0.25">
      <c r="A76" s="2">
        <v>74</v>
      </c>
      <c r="B76" s="10">
        <v>4</v>
      </c>
      <c r="C76" s="11" t="s">
        <v>17</v>
      </c>
      <c r="D76" s="12" t="s">
        <v>262</v>
      </c>
      <c r="E76" s="13" t="s">
        <v>263</v>
      </c>
      <c r="F76" s="14" t="s">
        <v>264</v>
      </c>
      <c r="G76" s="13" t="s">
        <v>12</v>
      </c>
    </row>
    <row r="77" spans="1:7" ht="15.95" customHeight="1" x14ac:dyDescent="0.25">
      <c r="A77" s="2">
        <v>75</v>
      </c>
      <c r="B77" s="10">
        <v>7</v>
      </c>
      <c r="C77" s="11" t="s">
        <v>158</v>
      </c>
      <c r="D77" s="12" t="s">
        <v>265</v>
      </c>
      <c r="E77" s="13" t="s">
        <v>266</v>
      </c>
      <c r="F77" s="14" t="s">
        <v>267</v>
      </c>
      <c r="G77" s="13" t="s">
        <v>12</v>
      </c>
    </row>
    <row r="78" spans="1:7" ht="15.95" customHeight="1" x14ac:dyDescent="0.25">
      <c r="A78" s="2">
        <v>76</v>
      </c>
      <c r="B78" s="10">
        <v>18</v>
      </c>
      <c r="C78" s="11" t="s">
        <v>268</v>
      </c>
      <c r="D78" s="12" t="s">
        <v>269</v>
      </c>
      <c r="E78" s="13" t="s">
        <v>270</v>
      </c>
      <c r="F78" s="14" t="s">
        <v>271</v>
      </c>
      <c r="G78" s="13" t="s">
        <v>12</v>
      </c>
    </row>
    <row r="79" spans="1:7" ht="15.95" customHeight="1" x14ac:dyDescent="0.25">
      <c r="A79" s="2">
        <v>77</v>
      </c>
      <c r="B79" s="10">
        <v>5</v>
      </c>
      <c r="C79" s="11" t="s">
        <v>225</v>
      </c>
      <c r="D79" s="12" t="s">
        <v>272</v>
      </c>
      <c r="E79" s="13" t="s">
        <v>273</v>
      </c>
      <c r="F79" s="14" t="s">
        <v>274</v>
      </c>
      <c r="G79" s="13" t="s">
        <v>12</v>
      </c>
    </row>
    <row r="80" spans="1:7" ht="15.95" customHeight="1" x14ac:dyDescent="0.25">
      <c r="A80" s="2">
        <v>78</v>
      </c>
      <c r="B80" s="10">
        <v>15</v>
      </c>
      <c r="C80" s="11" t="s">
        <v>8</v>
      </c>
      <c r="D80" s="12" t="s">
        <v>275</v>
      </c>
      <c r="E80" s="13" t="s">
        <v>276</v>
      </c>
      <c r="F80" s="14" t="s">
        <v>277</v>
      </c>
      <c r="G80" s="13" t="s">
        <v>12</v>
      </c>
    </row>
    <row r="81" spans="1:7" ht="15.95" customHeight="1" x14ac:dyDescent="0.25">
      <c r="A81" s="2">
        <v>79</v>
      </c>
      <c r="B81" s="10">
        <v>7</v>
      </c>
      <c r="C81" s="11" t="s">
        <v>158</v>
      </c>
      <c r="D81" s="12" t="s">
        <v>278</v>
      </c>
      <c r="E81" s="13" t="s">
        <v>279</v>
      </c>
      <c r="F81" s="14" t="s">
        <v>280</v>
      </c>
      <c r="G81" s="13" t="s">
        <v>12</v>
      </c>
    </row>
    <row r="82" spans="1:7" ht="15.95" customHeight="1" x14ac:dyDescent="0.25">
      <c r="A82" s="2">
        <v>80</v>
      </c>
      <c r="B82" s="3">
        <v>14</v>
      </c>
      <c r="C82" s="5" t="s">
        <v>88</v>
      </c>
      <c r="D82" s="12" t="s">
        <v>281</v>
      </c>
      <c r="E82" s="13" t="s">
        <v>282</v>
      </c>
      <c r="F82" s="14" t="s">
        <v>283</v>
      </c>
      <c r="G82" s="13" t="s">
        <v>12</v>
      </c>
    </row>
    <row r="83" spans="1:7" ht="15.95" customHeight="1" x14ac:dyDescent="0.25">
      <c r="A83" s="2">
        <v>81</v>
      </c>
      <c r="B83" s="10"/>
      <c r="C83" s="17" t="s">
        <v>225</v>
      </c>
      <c r="D83" s="12" t="s">
        <v>284</v>
      </c>
      <c r="E83" s="20" t="s">
        <v>285</v>
      </c>
      <c r="F83" s="14" t="s">
        <v>286</v>
      </c>
      <c r="G83" s="13" t="s">
        <v>12</v>
      </c>
    </row>
    <row r="84" spans="1:7" ht="15.95" customHeight="1" x14ac:dyDescent="0.25">
      <c r="A84" s="2">
        <v>82</v>
      </c>
      <c r="B84" s="10">
        <v>1</v>
      </c>
      <c r="C84" s="17" t="s">
        <v>13</v>
      </c>
      <c r="D84" s="12" t="s">
        <v>287</v>
      </c>
      <c r="E84" s="13" t="s">
        <v>288</v>
      </c>
      <c r="F84" s="14" t="s">
        <v>289</v>
      </c>
      <c r="G84" s="13" t="s">
        <v>12</v>
      </c>
    </row>
    <row r="85" spans="1:7" ht="15.95" customHeight="1" x14ac:dyDescent="0.25">
      <c r="A85" s="2">
        <v>83</v>
      </c>
      <c r="B85" s="10">
        <v>6</v>
      </c>
      <c r="C85" s="17" t="s">
        <v>238</v>
      </c>
      <c r="D85" s="12" t="s">
        <v>290</v>
      </c>
      <c r="E85" s="13" t="s">
        <v>291</v>
      </c>
      <c r="F85" s="14" t="s">
        <v>292</v>
      </c>
      <c r="G85" s="13" t="s">
        <v>12</v>
      </c>
    </row>
    <row r="86" spans="1:7" ht="15.95" customHeight="1" x14ac:dyDescent="0.25">
      <c r="A86" s="2">
        <v>84</v>
      </c>
      <c r="B86" s="10">
        <v>7</v>
      </c>
      <c r="C86" s="17" t="s">
        <v>57</v>
      </c>
      <c r="D86" s="12" t="s">
        <v>293</v>
      </c>
      <c r="E86" s="13" t="s">
        <v>294</v>
      </c>
      <c r="F86" s="14" t="s">
        <v>295</v>
      </c>
      <c r="G86" s="13" t="s">
        <v>12</v>
      </c>
    </row>
    <row r="87" spans="1:7" ht="15.95" customHeight="1" x14ac:dyDescent="0.25">
      <c r="A87" s="2">
        <v>85</v>
      </c>
      <c r="B87" s="10">
        <v>8</v>
      </c>
      <c r="C87" s="17" t="s">
        <v>29</v>
      </c>
      <c r="D87" s="12" t="s">
        <v>296</v>
      </c>
      <c r="E87" s="13" t="s">
        <v>297</v>
      </c>
      <c r="F87" s="14" t="s">
        <v>298</v>
      </c>
      <c r="G87" s="13" t="s">
        <v>12</v>
      </c>
    </row>
    <row r="88" spans="1:7" s="25" customFormat="1" ht="30" customHeight="1" x14ac:dyDescent="0.25">
      <c r="A88" s="2">
        <v>86</v>
      </c>
      <c r="B88" s="10">
        <v>7</v>
      </c>
      <c r="C88" s="17" t="s">
        <v>158</v>
      </c>
      <c r="D88" s="12" t="s">
        <v>299</v>
      </c>
      <c r="E88" s="13" t="s">
        <v>300</v>
      </c>
      <c r="F88" s="14" t="s">
        <v>301</v>
      </c>
      <c r="G88" s="13" t="s">
        <v>12</v>
      </c>
    </row>
    <row r="89" spans="1:7" s="25" customFormat="1" ht="30" customHeight="1" x14ac:dyDescent="0.25">
      <c r="A89" s="2">
        <v>87</v>
      </c>
      <c r="B89" s="17">
        <v>10</v>
      </c>
      <c r="C89" s="17" t="s">
        <v>99</v>
      </c>
      <c r="D89" s="12" t="s">
        <v>302</v>
      </c>
      <c r="E89" s="13" t="s">
        <v>303</v>
      </c>
      <c r="F89" s="14" t="s">
        <v>304</v>
      </c>
      <c r="G89" s="13" t="s">
        <v>12</v>
      </c>
    </row>
    <row r="90" spans="1:7" ht="15.75" x14ac:dyDescent="0.25">
      <c r="A90" s="2">
        <v>88</v>
      </c>
      <c r="B90" s="10">
        <v>7</v>
      </c>
      <c r="C90" s="17" t="s">
        <v>158</v>
      </c>
      <c r="D90" s="12" t="s">
        <v>305</v>
      </c>
      <c r="E90" s="13" t="s">
        <v>306</v>
      </c>
      <c r="F90" s="14" t="s">
        <v>307</v>
      </c>
      <c r="G90" s="13" t="s">
        <v>12</v>
      </c>
    </row>
    <row r="91" spans="1:7" ht="15.75" x14ac:dyDescent="0.25">
      <c r="A91" s="2">
        <v>89</v>
      </c>
      <c r="B91" s="10">
        <v>1</v>
      </c>
      <c r="C91" s="17" t="s">
        <v>308</v>
      </c>
      <c r="D91" s="12" t="s">
        <v>309</v>
      </c>
      <c r="E91" s="13" t="s">
        <v>310</v>
      </c>
      <c r="F91" s="14" t="s">
        <v>311</v>
      </c>
      <c r="G91" s="13" t="s">
        <v>52</v>
      </c>
    </row>
    <row r="92" spans="1:7" ht="15.75" x14ac:dyDescent="0.25">
      <c r="A92" s="2">
        <v>90</v>
      </c>
      <c r="B92" s="10">
        <v>5</v>
      </c>
      <c r="C92" s="17" t="s">
        <v>242</v>
      </c>
      <c r="D92" s="12" t="s">
        <v>312</v>
      </c>
      <c r="E92" s="13" t="s">
        <v>313</v>
      </c>
      <c r="F92" s="14" t="s">
        <v>314</v>
      </c>
      <c r="G92" s="13" t="s">
        <v>315</v>
      </c>
    </row>
    <row r="93" spans="1:7" ht="15.75" x14ac:dyDescent="0.25">
      <c r="A93" s="2">
        <v>91</v>
      </c>
      <c r="B93" s="10">
        <v>11</v>
      </c>
      <c r="C93" s="17" t="s">
        <v>95</v>
      </c>
      <c r="D93" s="24" t="s">
        <v>316</v>
      </c>
      <c r="E93" s="13" t="s">
        <v>317</v>
      </c>
      <c r="F93" s="14" t="s">
        <v>318</v>
      </c>
      <c r="G93" s="13" t="s">
        <v>319</v>
      </c>
    </row>
    <row r="94" spans="1:7" ht="15.75" x14ac:dyDescent="0.25">
      <c r="A94" s="2">
        <v>92</v>
      </c>
      <c r="B94" s="10">
        <v>7</v>
      </c>
      <c r="C94" s="17" t="s">
        <v>158</v>
      </c>
      <c r="D94" s="12" t="s">
        <v>320</v>
      </c>
      <c r="E94" s="13" t="s">
        <v>321</v>
      </c>
      <c r="F94" s="14" t="s">
        <v>322</v>
      </c>
      <c r="G94" s="13" t="s">
        <v>323</v>
      </c>
    </row>
    <row r="95" spans="1:7" ht="15.75" x14ac:dyDescent="0.25">
      <c r="A95" s="2">
        <v>93</v>
      </c>
      <c r="B95" s="10">
        <v>19</v>
      </c>
      <c r="C95" s="17" t="s">
        <v>324</v>
      </c>
      <c r="D95" s="12" t="s">
        <v>325</v>
      </c>
      <c r="E95" s="13" t="s">
        <v>326</v>
      </c>
      <c r="F95" s="14" t="s">
        <v>327</v>
      </c>
      <c r="G95" s="13" t="s">
        <v>328</v>
      </c>
    </row>
    <row r="96" spans="1:7" ht="15.75" x14ac:dyDescent="0.25">
      <c r="A96" s="2">
        <v>94</v>
      </c>
      <c r="B96" s="10">
        <v>4</v>
      </c>
      <c r="C96" s="17" t="s">
        <v>17</v>
      </c>
      <c r="D96" s="12" t="s">
        <v>329</v>
      </c>
      <c r="E96" s="13" t="s">
        <v>330</v>
      </c>
      <c r="F96" s="14" t="s">
        <v>331</v>
      </c>
      <c r="G96" s="13" t="s">
        <v>332</v>
      </c>
    </row>
    <row r="97" spans="1:7" ht="15.75" x14ac:dyDescent="0.25">
      <c r="A97" s="2">
        <v>95</v>
      </c>
      <c r="B97" s="17">
        <v>3</v>
      </c>
      <c r="C97" s="17" t="s">
        <v>333</v>
      </c>
      <c r="D97" s="12" t="s">
        <v>334</v>
      </c>
      <c r="E97" s="13" t="s">
        <v>335</v>
      </c>
      <c r="F97" s="14" t="s">
        <v>336</v>
      </c>
      <c r="G97" s="13" t="s">
        <v>337</v>
      </c>
    </row>
    <row r="98" spans="1:7" ht="31.5" x14ac:dyDescent="0.25">
      <c r="A98" s="2">
        <v>96</v>
      </c>
      <c r="B98" s="10">
        <v>6</v>
      </c>
      <c r="C98" s="17" t="s">
        <v>238</v>
      </c>
      <c r="D98" s="12" t="s">
        <v>338</v>
      </c>
      <c r="E98" s="27" t="s">
        <v>339</v>
      </c>
      <c r="F98" s="14" t="s">
        <v>340</v>
      </c>
      <c r="G98" s="13" t="s">
        <v>341</v>
      </c>
    </row>
    <row r="99" spans="1:7" ht="15.75" x14ac:dyDescent="0.25">
      <c r="A99" s="2">
        <v>97</v>
      </c>
      <c r="B99" s="10">
        <v>1</v>
      </c>
      <c r="C99" s="17" t="s">
        <v>308</v>
      </c>
      <c r="D99" s="12" t="s">
        <v>342</v>
      </c>
      <c r="E99" s="13" t="s">
        <v>343</v>
      </c>
      <c r="F99" s="14" t="s">
        <v>344</v>
      </c>
      <c r="G99" s="13" t="s">
        <v>345</v>
      </c>
    </row>
    <row r="100" spans="1:7" ht="15.75" x14ac:dyDescent="0.25">
      <c r="A100" s="2">
        <v>98</v>
      </c>
      <c r="B100" s="10">
        <v>11</v>
      </c>
      <c r="C100" s="17" t="s">
        <v>95</v>
      </c>
      <c r="D100" s="12" t="s">
        <v>346</v>
      </c>
      <c r="E100" s="13" t="s">
        <v>347</v>
      </c>
      <c r="F100" s="14" t="s">
        <v>348</v>
      </c>
      <c r="G100" s="13" t="s">
        <v>349</v>
      </c>
    </row>
    <row r="101" spans="1:7" ht="15.75" x14ac:dyDescent="0.25">
      <c r="A101" s="2">
        <v>99</v>
      </c>
      <c r="B101" s="10">
        <v>5</v>
      </c>
      <c r="C101" s="17" t="s">
        <v>225</v>
      </c>
      <c r="D101" s="12" t="s">
        <v>350</v>
      </c>
      <c r="E101" s="20" t="s">
        <v>351</v>
      </c>
      <c r="F101" s="15" t="s">
        <v>352</v>
      </c>
      <c r="G101" s="13" t="s">
        <v>353</v>
      </c>
    </row>
    <row r="102" spans="1:7" ht="15.75" x14ac:dyDescent="0.25">
      <c r="A102" s="2">
        <v>100</v>
      </c>
      <c r="B102" s="17">
        <v>16</v>
      </c>
      <c r="C102" s="17" t="s">
        <v>139</v>
      </c>
      <c r="D102" s="12" t="s">
        <v>354</v>
      </c>
      <c r="E102" s="13" t="s">
        <v>355</v>
      </c>
      <c r="F102" s="15" t="s">
        <v>356</v>
      </c>
      <c r="G102" s="13" t="s">
        <v>357</v>
      </c>
    </row>
    <row r="103" spans="1:7" ht="15.75" x14ac:dyDescent="0.25">
      <c r="A103" s="2">
        <v>101</v>
      </c>
      <c r="B103" s="10">
        <v>7</v>
      </c>
      <c r="C103" s="17" t="s">
        <v>158</v>
      </c>
      <c r="D103" s="12" t="s">
        <v>358</v>
      </c>
      <c r="E103" s="20" t="s">
        <v>359</v>
      </c>
      <c r="F103" s="15" t="s">
        <v>360</v>
      </c>
      <c r="G103" s="13" t="s">
        <v>361</v>
      </c>
    </row>
    <row r="104" spans="1:7" ht="15.75" x14ac:dyDescent="0.25">
      <c r="A104" s="2">
        <v>102</v>
      </c>
      <c r="B104" s="10">
        <v>7</v>
      </c>
      <c r="C104" s="17" t="s">
        <v>158</v>
      </c>
      <c r="D104" s="12" t="s">
        <v>362</v>
      </c>
      <c r="E104" s="13" t="s">
        <v>363</v>
      </c>
      <c r="F104" s="15" t="s">
        <v>364</v>
      </c>
      <c r="G104" s="13" t="s">
        <v>365</v>
      </c>
    </row>
    <row r="105" spans="1:7" ht="15.75" x14ac:dyDescent="0.25">
      <c r="A105" s="2">
        <v>103</v>
      </c>
      <c r="B105" s="10">
        <v>9</v>
      </c>
      <c r="C105" s="17" t="s">
        <v>44</v>
      </c>
      <c r="D105" s="12" t="s">
        <v>366</v>
      </c>
      <c r="E105" s="13" t="s">
        <v>367</v>
      </c>
      <c r="F105" s="14" t="s">
        <v>368</v>
      </c>
      <c r="G105" s="13" t="s">
        <v>369</v>
      </c>
    </row>
    <row r="106" spans="1:7" ht="15.75" x14ac:dyDescent="0.25">
      <c r="A106" s="2">
        <v>104</v>
      </c>
      <c r="B106" s="10">
        <v>10</v>
      </c>
      <c r="C106" s="17" t="s">
        <v>53</v>
      </c>
      <c r="D106" s="12" t="s">
        <v>370</v>
      </c>
      <c r="E106" s="13" t="s">
        <v>371</v>
      </c>
      <c r="F106" s="14" t="s">
        <v>372</v>
      </c>
      <c r="G106" s="13" t="s">
        <v>373</v>
      </c>
    </row>
    <row r="107" spans="1:7" ht="30.75" x14ac:dyDescent="0.25">
      <c r="A107" s="2">
        <v>105</v>
      </c>
      <c r="B107" s="10">
        <v>8</v>
      </c>
      <c r="C107" s="17" t="s">
        <v>61</v>
      </c>
      <c r="D107" s="28" t="s">
        <v>374</v>
      </c>
      <c r="E107" s="29" t="s">
        <v>375</v>
      </c>
      <c r="F107" s="14" t="s">
        <v>376</v>
      </c>
      <c r="G107" s="13" t="s">
        <v>377</v>
      </c>
    </row>
    <row r="108" spans="1:7" ht="15.75" x14ac:dyDescent="0.25">
      <c r="A108" s="2">
        <v>106</v>
      </c>
      <c r="B108" s="10">
        <v>7</v>
      </c>
      <c r="C108" s="17" t="s">
        <v>57</v>
      </c>
      <c r="D108" s="12" t="s">
        <v>378</v>
      </c>
      <c r="E108" s="13" t="s">
        <v>379</v>
      </c>
      <c r="F108" s="14" t="s">
        <v>380</v>
      </c>
      <c r="G108" s="13" t="s">
        <v>381</v>
      </c>
    </row>
    <row r="109" spans="1:7" ht="15.75" x14ac:dyDescent="0.25">
      <c r="A109" s="2">
        <v>107</v>
      </c>
      <c r="B109" s="10">
        <v>19</v>
      </c>
      <c r="C109" s="17" t="s">
        <v>25</v>
      </c>
      <c r="D109" s="12" t="s">
        <v>382</v>
      </c>
      <c r="E109" s="13" t="s">
        <v>383</v>
      </c>
      <c r="F109" s="14" t="s">
        <v>384</v>
      </c>
      <c r="G109" s="13" t="s">
        <v>385</v>
      </c>
    </row>
    <row r="110" spans="1:7" ht="15.75" x14ac:dyDescent="0.25">
      <c r="A110" s="2">
        <v>108</v>
      </c>
      <c r="B110" s="10">
        <v>11</v>
      </c>
      <c r="C110" s="17" t="s">
        <v>172</v>
      </c>
      <c r="D110" s="12" t="s">
        <v>386</v>
      </c>
      <c r="E110" s="13" t="s">
        <v>387</v>
      </c>
      <c r="F110" s="15" t="s">
        <v>388</v>
      </c>
      <c r="G110" s="13" t="s">
        <v>389</v>
      </c>
    </row>
    <row r="111" spans="1:7" ht="15.75" x14ac:dyDescent="0.25">
      <c r="A111" s="2">
        <v>109</v>
      </c>
      <c r="B111" s="10">
        <v>17</v>
      </c>
      <c r="C111" s="17" t="s">
        <v>107</v>
      </c>
      <c r="D111" s="12" t="s">
        <v>390</v>
      </c>
      <c r="E111" s="20" t="s">
        <v>391</v>
      </c>
      <c r="F111" s="14" t="s">
        <v>392</v>
      </c>
      <c r="G111" s="13" t="s">
        <v>393</v>
      </c>
    </row>
    <row r="112" spans="1:7" ht="15.75" x14ac:dyDescent="0.25">
      <c r="A112" s="2">
        <v>110</v>
      </c>
      <c r="B112" s="10">
        <v>18</v>
      </c>
      <c r="C112" s="17" t="s">
        <v>18</v>
      </c>
      <c r="D112" s="12" t="s">
        <v>394</v>
      </c>
      <c r="E112" s="13" t="s">
        <v>395</v>
      </c>
      <c r="F112" s="14" t="s">
        <v>396</v>
      </c>
      <c r="G112" s="13" t="s">
        <v>397</v>
      </c>
    </row>
    <row r="113" spans="1:7" ht="15.75" x14ac:dyDescent="0.25">
      <c r="A113" s="2">
        <v>111</v>
      </c>
      <c r="B113" s="10">
        <v>8</v>
      </c>
      <c r="C113" s="17" t="s">
        <v>29</v>
      </c>
      <c r="D113" s="12" t="s">
        <v>398</v>
      </c>
      <c r="E113" s="13" t="s">
        <v>399</v>
      </c>
      <c r="F113" s="14" t="s">
        <v>400</v>
      </c>
      <c r="G113" s="13" t="s">
        <v>401</v>
      </c>
    </row>
    <row r="114" spans="1:7" ht="15.75" x14ac:dyDescent="0.25">
      <c r="A114" s="2">
        <v>112</v>
      </c>
      <c r="B114" s="10">
        <v>11</v>
      </c>
      <c r="C114" s="17" t="s">
        <v>114</v>
      </c>
      <c r="D114" s="12" t="s">
        <v>402</v>
      </c>
      <c r="E114" s="13" t="s">
        <v>403</v>
      </c>
      <c r="F114" s="14" t="s">
        <v>404</v>
      </c>
      <c r="G114" s="13" t="s">
        <v>405</v>
      </c>
    </row>
    <row r="115" spans="1:7" ht="15.75" x14ac:dyDescent="0.25">
      <c r="A115" s="2">
        <v>113</v>
      </c>
      <c r="B115" s="10"/>
      <c r="D115" s="12" t="s">
        <v>406</v>
      </c>
      <c r="E115" s="13" t="s">
        <v>407</v>
      </c>
      <c r="F115" s="14" t="s">
        <v>408</v>
      </c>
      <c r="G115" s="13" t="s">
        <v>409</v>
      </c>
    </row>
    <row r="116" spans="1:7" ht="15.75" x14ac:dyDescent="0.25">
      <c r="A116" s="2">
        <v>114</v>
      </c>
      <c r="B116" s="10">
        <v>15</v>
      </c>
      <c r="C116" s="17" t="s">
        <v>8</v>
      </c>
      <c r="D116" s="12" t="s">
        <v>410</v>
      </c>
      <c r="E116" s="13" t="s">
        <v>411</v>
      </c>
      <c r="F116" s="14" t="s">
        <v>412</v>
      </c>
      <c r="G116" s="13" t="s">
        <v>413</v>
      </c>
    </row>
    <row r="117" spans="1:7" ht="15.75" x14ac:dyDescent="0.25">
      <c r="A117" s="2">
        <v>115</v>
      </c>
      <c r="B117" s="17">
        <v>7</v>
      </c>
      <c r="C117" s="17" t="s">
        <v>57</v>
      </c>
      <c r="D117" s="12" t="s">
        <v>414</v>
      </c>
      <c r="E117" s="13" t="s">
        <v>415</v>
      </c>
      <c r="F117" s="14" t="s">
        <v>416</v>
      </c>
      <c r="G117" s="13" t="s">
        <v>417</v>
      </c>
    </row>
    <row r="118" spans="1:7" ht="15.75" x14ac:dyDescent="0.25">
      <c r="A118" s="2">
        <v>116</v>
      </c>
      <c r="B118" s="10">
        <v>8</v>
      </c>
      <c r="C118" s="17" t="s">
        <v>29</v>
      </c>
      <c r="D118" s="12" t="s">
        <v>418</v>
      </c>
      <c r="E118" s="20" t="s">
        <v>419</v>
      </c>
      <c r="F118" s="15" t="s">
        <v>420</v>
      </c>
      <c r="G118" s="13" t="s">
        <v>421</v>
      </c>
    </row>
    <row r="119" spans="1:7" ht="15.75" x14ac:dyDescent="0.25">
      <c r="A119" s="2">
        <v>117</v>
      </c>
      <c r="B119" s="17">
        <v>10</v>
      </c>
      <c r="C119" s="17" t="s">
        <v>62</v>
      </c>
      <c r="D119" s="12" t="s">
        <v>422</v>
      </c>
      <c r="E119" s="13" t="s">
        <v>423</v>
      </c>
      <c r="F119" s="14" t="s">
        <v>424</v>
      </c>
      <c r="G119" s="13" t="s">
        <v>425</v>
      </c>
    </row>
    <row r="120" spans="1:7" ht="15.75" x14ac:dyDescent="0.25">
      <c r="A120" s="2">
        <v>118</v>
      </c>
      <c r="B120" s="17">
        <v>17</v>
      </c>
      <c r="C120" s="17" t="s">
        <v>107</v>
      </c>
      <c r="D120" s="12" t="s">
        <v>426</v>
      </c>
      <c r="E120" s="13" t="s">
        <v>427</v>
      </c>
      <c r="F120" s="14" t="s">
        <v>428</v>
      </c>
      <c r="G120" s="13" t="s">
        <v>429</v>
      </c>
    </row>
    <row r="121" spans="1:7" ht="15.75" x14ac:dyDescent="0.25">
      <c r="A121" s="2">
        <v>119</v>
      </c>
      <c r="B121" s="17">
        <v>7</v>
      </c>
      <c r="C121" s="17" t="s">
        <v>57</v>
      </c>
      <c r="D121" s="12" t="s">
        <v>430</v>
      </c>
      <c r="E121" s="13" t="s">
        <v>431</v>
      </c>
      <c r="F121" s="14" t="s">
        <v>432</v>
      </c>
      <c r="G121" s="13" t="s">
        <v>433</v>
      </c>
    </row>
    <row r="122" spans="1:7" ht="15.75" x14ac:dyDescent="0.25">
      <c r="A122" s="2">
        <v>120</v>
      </c>
      <c r="B122" s="10">
        <v>2</v>
      </c>
      <c r="C122" s="17" t="s">
        <v>81</v>
      </c>
      <c r="D122" s="12" t="s">
        <v>434</v>
      </c>
      <c r="E122" s="13" t="s">
        <v>435</v>
      </c>
      <c r="F122" s="14" t="s">
        <v>436</v>
      </c>
      <c r="G122" s="13" t="s">
        <v>437</v>
      </c>
    </row>
    <row r="123" spans="1:7" ht="15.75" x14ac:dyDescent="0.25">
      <c r="A123" s="2">
        <v>121</v>
      </c>
      <c r="B123" s="10">
        <v>8</v>
      </c>
      <c r="C123" s="17" t="s">
        <v>29</v>
      </c>
      <c r="D123" s="12" t="s">
        <v>438</v>
      </c>
      <c r="E123" s="13" t="s">
        <v>439</v>
      </c>
      <c r="F123" s="14" t="s">
        <v>440</v>
      </c>
      <c r="G123" s="13" t="s">
        <v>441</v>
      </c>
    </row>
    <row r="124" spans="1:7" ht="15.75" x14ac:dyDescent="0.25">
      <c r="A124" s="2">
        <v>122</v>
      </c>
      <c r="B124" s="10">
        <v>12</v>
      </c>
      <c r="C124" s="17" t="s">
        <v>103</v>
      </c>
      <c r="D124" s="12" t="s">
        <v>442</v>
      </c>
      <c r="E124" s="13" t="s">
        <v>443</v>
      </c>
      <c r="F124" s="14" t="s">
        <v>444</v>
      </c>
      <c r="G124" s="13" t="s">
        <v>445</v>
      </c>
    </row>
    <row r="125" spans="1:7" ht="15.75" x14ac:dyDescent="0.25">
      <c r="A125" s="2">
        <v>123</v>
      </c>
      <c r="B125" s="10">
        <v>14</v>
      </c>
      <c r="C125" s="17" t="s">
        <v>88</v>
      </c>
      <c r="D125" s="12" t="s">
        <v>446</v>
      </c>
      <c r="E125" s="20" t="s">
        <v>447</v>
      </c>
      <c r="F125" s="15" t="s">
        <v>448</v>
      </c>
      <c r="G125" s="13" t="s">
        <v>449</v>
      </c>
    </row>
    <row r="126" spans="1:7" ht="15.75" x14ac:dyDescent="0.25">
      <c r="A126" s="2">
        <v>124</v>
      </c>
      <c r="B126" s="17">
        <v>7</v>
      </c>
      <c r="C126" s="17" t="s">
        <v>57</v>
      </c>
      <c r="D126" s="12" t="s">
        <v>450</v>
      </c>
      <c r="E126" s="13" t="s">
        <v>451</v>
      </c>
      <c r="F126" s="14" t="s">
        <v>452</v>
      </c>
      <c r="G126" s="13" t="s">
        <v>453</v>
      </c>
    </row>
    <row r="127" spans="1:7" ht="15.75" x14ac:dyDescent="0.25">
      <c r="A127" s="2">
        <v>125</v>
      </c>
      <c r="B127" s="10">
        <v>9</v>
      </c>
      <c r="C127" s="17" t="s">
        <v>44</v>
      </c>
      <c r="D127" s="12" t="s">
        <v>454</v>
      </c>
      <c r="E127" s="13" t="s">
        <v>455</v>
      </c>
      <c r="F127" s="14" t="s">
        <v>456</v>
      </c>
      <c r="G127" s="13" t="s">
        <v>457</v>
      </c>
    </row>
    <row r="128" spans="1:7" ht="15.75" x14ac:dyDescent="0.25">
      <c r="A128" s="2">
        <v>126</v>
      </c>
      <c r="B128" s="10"/>
      <c r="D128" s="12" t="s">
        <v>458</v>
      </c>
      <c r="E128" s="13" t="s">
        <v>459</v>
      </c>
      <c r="F128" s="15" t="s">
        <v>460</v>
      </c>
      <c r="G128" s="13" t="s">
        <v>461</v>
      </c>
    </row>
    <row r="129" spans="1:7" ht="15.75" x14ac:dyDescent="0.25">
      <c r="A129" s="2">
        <v>127</v>
      </c>
      <c r="B129" s="10">
        <v>8</v>
      </c>
      <c r="C129" s="17" t="s">
        <v>29</v>
      </c>
      <c r="D129" s="12" t="s">
        <v>462</v>
      </c>
      <c r="E129" s="13" t="s">
        <v>463</v>
      </c>
      <c r="F129" s="14" t="s">
        <v>464</v>
      </c>
      <c r="G129" s="13" t="s">
        <v>465</v>
      </c>
    </row>
    <row r="130" spans="1:7" ht="15.75" x14ac:dyDescent="0.25">
      <c r="A130" s="2">
        <v>128</v>
      </c>
      <c r="B130" s="10">
        <v>18</v>
      </c>
      <c r="C130" s="17" t="s">
        <v>268</v>
      </c>
      <c r="D130" s="12" t="s">
        <v>466</v>
      </c>
      <c r="E130" s="13" t="s">
        <v>467</v>
      </c>
      <c r="F130" s="14" t="s">
        <v>468</v>
      </c>
      <c r="G130" s="13" t="s">
        <v>469</v>
      </c>
    </row>
    <row r="131" spans="1:7" ht="38.25" customHeight="1" x14ac:dyDescent="0.25">
      <c r="A131" s="2">
        <v>129</v>
      </c>
      <c r="B131" s="26">
        <v>1</v>
      </c>
      <c r="C131" s="17" t="s">
        <v>308</v>
      </c>
      <c r="D131" s="12" t="s">
        <v>470</v>
      </c>
      <c r="E131" s="13" t="s">
        <v>471</v>
      </c>
      <c r="F131" s="14" t="s">
        <v>472</v>
      </c>
      <c r="G131" s="13" t="s">
        <v>473</v>
      </c>
    </row>
    <row r="132" spans="1:7" ht="15.75" x14ac:dyDescent="0.25">
      <c r="A132" s="2">
        <v>130</v>
      </c>
      <c r="B132" s="10">
        <v>10</v>
      </c>
      <c r="C132" s="17" t="s">
        <v>53</v>
      </c>
      <c r="D132" s="12" t="s">
        <v>474</v>
      </c>
      <c r="E132" s="13" t="s">
        <v>475</v>
      </c>
      <c r="F132" s="14" t="s">
        <v>476</v>
      </c>
      <c r="G132" s="13" t="s">
        <v>477</v>
      </c>
    </row>
    <row r="133" spans="1:7" ht="15.75" x14ac:dyDescent="0.25">
      <c r="A133" s="2">
        <v>131</v>
      </c>
      <c r="B133" s="10">
        <v>5</v>
      </c>
      <c r="C133" s="17" t="s">
        <v>242</v>
      </c>
      <c r="D133" s="12" t="s">
        <v>478</v>
      </c>
      <c r="E133" s="13" t="s">
        <v>479</v>
      </c>
      <c r="F133" s="14" t="s">
        <v>480</v>
      </c>
      <c r="G133" s="13" t="s">
        <v>481</v>
      </c>
    </row>
    <row r="134" spans="1:7" ht="15.75" x14ac:dyDescent="0.25">
      <c r="A134" s="2">
        <v>132</v>
      </c>
      <c r="B134" s="10">
        <v>18</v>
      </c>
      <c r="C134" s="17" t="s">
        <v>18</v>
      </c>
      <c r="D134" s="12" t="s">
        <v>482</v>
      </c>
      <c r="E134" s="20" t="s">
        <v>483</v>
      </c>
      <c r="F134" s="15" t="s">
        <v>484</v>
      </c>
    </row>
    <row r="135" spans="1:7" ht="15.75" x14ac:dyDescent="0.25">
      <c r="A135" s="2">
        <v>133</v>
      </c>
      <c r="B135" s="10">
        <v>10</v>
      </c>
      <c r="C135" s="17" t="s">
        <v>53</v>
      </c>
      <c r="D135" s="12" t="s">
        <v>485</v>
      </c>
      <c r="E135" s="13" t="s">
        <v>486</v>
      </c>
      <c r="F135" s="14" t="s">
        <v>487</v>
      </c>
      <c r="G135" s="13" t="s">
        <v>12</v>
      </c>
    </row>
    <row r="136" spans="1:7" ht="15.75" x14ac:dyDescent="0.25">
      <c r="A136" s="2">
        <v>134</v>
      </c>
      <c r="B136" s="10">
        <v>15</v>
      </c>
      <c r="C136" s="17" t="s">
        <v>176</v>
      </c>
      <c r="D136" s="12" t="s">
        <v>488</v>
      </c>
      <c r="E136" s="13" t="s">
        <v>489</v>
      </c>
      <c r="F136" s="14" t="s">
        <v>490</v>
      </c>
      <c r="G136" s="13" t="s">
        <v>12</v>
      </c>
    </row>
    <row r="137" spans="1:7" s="4" customFormat="1" ht="15" customHeight="1" x14ac:dyDescent="0.25">
      <c r="A137" s="2">
        <v>135</v>
      </c>
      <c r="B137" s="3">
        <v>18</v>
      </c>
      <c r="C137" s="4" t="s">
        <v>268</v>
      </c>
      <c r="D137" s="6" t="s">
        <v>491</v>
      </c>
      <c r="E137" s="37" t="s">
        <v>492</v>
      </c>
      <c r="F137" s="7" t="s">
        <v>493</v>
      </c>
      <c r="G137" s="6" t="s">
        <v>12</v>
      </c>
    </row>
    <row r="138" spans="1:7" ht="15.75" x14ac:dyDescent="0.25">
      <c r="A138" s="2">
        <v>136</v>
      </c>
      <c r="B138" s="10">
        <v>8</v>
      </c>
      <c r="C138" s="17" t="s">
        <v>29</v>
      </c>
      <c r="D138" s="12" t="s">
        <v>494</v>
      </c>
      <c r="E138" s="13" t="s">
        <v>495</v>
      </c>
      <c r="F138" s="14" t="s">
        <v>496</v>
      </c>
      <c r="G138" s="13" t="s">
        <v>12</v>
      </c>
    </row>
    <row r="139" spans="1:7" ht="15.75" x14ac:dyDescent="0.25">
      <c r="A139" s="2">
        <v>137</v>
      </c>
      <c r="B139" s="10">
        <v>19</v>
      </c>
      <c r="C139" s="17" t="s">
        <v>25</v>
      </c>
      <c r="D139" s="12" t="s">
        <v>497</v>
      </c>
      <c r="E139" s="13" t="s">
        <v>498</v>
      </c>
      <c r="F139" s="14" t="s">
        <v>499</v>
      </c>
      <c r="G139" s="13" t="s">
        <v>12</v>
      </c>
    </row>
    <row r="140" spans="1:7" ht="15.75" x14ac:dyDescent="0.25">
      <c r="A140" s="2">
        <v>138</v>
      </c>
      <c r="B140" s="10">
        <v>8</v>
      </c>
      <c r="C140" s="17" t="s">
        <v>29</v>
      </c>
      <c r="D140" s="12" t="s">
        <v>500</v>
      </c>
      <c r="E140" s="13" t="s">
        <v>501</v>
      </c>
      <c r="F140" s="14" t="s">
        <v>502</v>
      </c>
      <c r="G140" s="13" t="s">
        <v>12</v>
      </c>
    </row>
    <row r="141" spans="1:7" ht="15.75" x14ac:dyDescent="0.25">
      <c r="A141" s="2">
        <v>139</v>
      </c>
      <c r="B141" s="10">
        <v>1</v>
      </c>
      <c r="C141" s="17" t="s">
        <v>13</v>
      </c>
      <c r="D141" s="12" t="s">
        <v>503</v>
      </c>
      <c r="E141" s="13" t="s">
        <v>504</v>
      </c>
      <c r="F141" s="14" t="s">
        <v>505</v>
      </c>
      <c r="G141" s="13" t="s">
        <v>12</v>
      </c>
    </row>
    <row r="142" spans="1:7" ht="15.75" x14ac:dyDescent="0.25">
      <c r="A142" s="2">
        <v>140</v>
      </c>
      <c r="B142" s="10">
        <v>8</v>
      </c>
      <c r="C142" s="17" t="s">
        <v>29</v>
      </c>
      <c r="D142" s="12" t="s">
        <v>506</v>
      </c>
      <c r="E142" s="13" t="s">
        <v>507</v>
      </c>
      <c r="F142" s="14" t="s">
        <v>508</v>
      </c>
      <c r="G142" s="13" t="s">
        <v>12</v>
      </c>
    </row>
    <row r="143" spans="1:7" ht="15.75" x14ac:dyDescent="0.25">
      <c r="A143" s="2">
        <v>141</v>
      </c>
      <c r="B143" s="10">
        <v>7</v>
      </c>
      <c r="C143" s="17" t="s">
        <v>57</v>
      </c>
      <c r="D143" s="12" t="s">
        <v>509</v>
      </c>
      <c r="E143" s="13" t="s">
        <v>510</v>
      </c>
      <c r="F143" s="14" t="s">
        <v>511</v>
      </c>
      <c r="G143" s="13" t="s">
        <v>12</v>
      </c>
    </row>
    <row r="144" spans="1:7" ht="15.75" x14ac:dyDescent="0.25">
      <c r="A144" s="2">
        <v>142</v>
      </c>
      <c r="B144" s="17">
        <v>13</v>
      </c>
      <c r="C144" s="17" t="s">
        <v>33</v>
      </c>
      <c r="D144" s="12" t="s">
        <v>512</v>
      </c>
      <c r="E144" s="13" t="s">
        <v>513</v>
      </c>
      <c r="F144" s="14" t="s">
        <v>514</v>
      </c>
      <c r="G144" s="13" t="s">
        <v>12</v>
      </c>
    </row>
    <row r="145" spans="1:7" ht="15.75" x14ac:dyDescent="0.25">
      <c r="A145" s="2">
        <v>143</v>
      </c>
      <c r="B145" s="17">
        <v>11</v>
      </c>
      <c r="C145" s="17" t="s">
        <v>114</v>
      </c>
      <c r="D145" s="12" t="s">
        <v>515</v>
      </c>
      <c r="E145" s="13" t="s">
        <v>516</v>
      </c>
      <c r="F145" s="14" t="s">
        <v>517</v>
      </c>
      <c r="G145" s="13" t="s">
        <v>12</v>
      </c>
    </row>
    <row r="146" spans="1:7" ht="15.75" x14ac:dyDescent="0.25">
      <c r="A146" s="2">
        <v>144</v>
      </c>
      <c r="B146" s="17">
        <v>13</v>
      </c>
      <c r="C146" s="17" t="s">
        <v>33</v>
      </c>
      <c r="D146" s="12" t="s">
        <v>518</v>
      </c>
      <c r="E146" s="13" t="s">
        <v>519</v>
      </c>
      <c r="F146" s="14" t="s">
        <v>520</v>
      </c>
      <c r="G146" s="13" t="s">
        <v>12</v>
      </c>
    </row>
    <row r="147" spans="1:7" ht="15.75" x14ac:dyDescent="0.25">
      <c r="A147" s="2">
        <v>145</v>
      </c>
      <c r="B147" s="17">
        <v>4</v>
      </c>
      <c r="C147" s="17" t="s">
        <v>521</v>
      </c>
      <c r="D147" s="12" t="s">
        <v>522</v>
      </c>
      <c r="E147" s="13" t="s">
        <v>523</v>
      </c>
      <c r="F147" s="14" t="s">
        <v>524</v>
      </c>
      <c r="G147" s="13" t="s">
        <v>12</v>
      </c>
    </row>
    <row r="148" spans="1:7" ht="15.75" x14ac:dyDescent="0.25">
      <c r="A148" s="2">
        <v>146</v>
      </c>
      <c r="B148" s="17">
        <v>7</v>
      </c>
      <c r="C148" s="17" t="s">
        <v>57</v>
      </c>
      <c r="D148" s="12" t="s">
        <v>525</v>
      </c>
      <c r="E148" s="13" t="s">
        <v>526</v>
      </c>
      <c r="F148" s="14" t="s">
        <v>527</v>
      </c>
      <c r="G148" s="13" t="s">
        <v>12</v>
      </c>
    </row>
    <row r="149" spans="1:7" ht="15.75" x14ac:dyDescent="0.25">
      <c r="A149" s="2">
        <v>147</v>
      </c>
      <c r="B149" s="17">
        <v>11</v>
      </c>
      <c r="C149" s="17" t="s">
        <v>114</v>
      </c>
      <c r="D149" s="12" t="s">
        <v>528</v>
      </c>
      <c r="E149" s="13" t="s">
        <v>529</v>
      </c>
      <c r="F149" s="14" t="s">
        <v>530</v>
      </c>
      <c r="G149" s="13" t="s">
        <v>12</v>
      </c>
    </row>
    <row r="150" spans="1:7" ht="15.75" x14ac:dyDescent="0.25">
      <c r="A150" s="2">
        <v>148</v>
      </c>
      <c r="B150" s="17">
        <v>6</v>
      </c>
      <c r="C150" s="17" t="s">
        <v>531</v>
      </c>
      <c r="D150" s="12" t="s">
        <v>532</v>
      </c>
      <c r="E150" s="13" t="s">
        <v>533</v>
      </c>
      <c r="F150" s="14" t="s">
        <v>534</v>
      </c>
      <c r="G150" s="13" t="s">
        <v>12</v>
      </c>
    </row>
    <row r="151" spans="1:7" ht="15.75" x14ac:dyDescent="0.25">
      <c r="A151" s="2">
        <v>149</v>
      </c>
      <c r="B151" s="10">
        <v>10</v>
      </c>
      <c r="C151" s="17" t="s">
        <v>62</v>
      </c>
      <c r="D151" s="12" t="s">
        <v>535</v>
      </c>
      <c r="E151" s="13" t="s">
        <v>536</v>
      </c>
      <c r="F151" s="14" t="s">
        <v>537</v>
      </c>
      <c r="G151" s="13" t="s">
        <v>12</v>
      </c>
    </row>
    <row r="153" spans="1:7" ht="15" x14ac:dyDescent="0.25">
      <c r="F153" s="14"/>
    </row>
    <row r="154" spans="1:7" ht="15" x14ac:dyDescent="0.25">
      <c r="F154" s="14"/>
    </row>
    <row r="155" spans="1:7" ht="15" x14ac:dyDescent="0.25">
      <c r="F155" s="14"/>
    </row>
    <row r="156" spans="1:7" ht="15" x14ac:dyDescent="0.25">
      <c r="F156" s="14"/>
    </row>
    <row r="157" spans="1:7" ht="15" x14ac:dyDescent="0.25">
      <c r="F157" s="14"/>
    </row>
    <row r="158" spans="1:7" ht="15" x14ac:dyDescent="0.25">
      <c r="F158" s="14"/>
    </row>
    <row r="159" spans="1:7" ht="15" x14ac:dyDescent="0.25">
      <c r="F159" s="14"/>
    </row>
  </sheetData>
  <sheetProtection selectLockedCells="1" selectUnlockedCells="1"/>
  <mergeCells count="1">
    <mergeCell ref="A1:G1"/>
  </mergeCells>
  <hyperlinks>
    <hyperlink ref="E74" r:id="rId1" xr:uid="{41CF57E1-5E3F-47C3-AFDC-FCD363FA4AA4}"/>
    <hyperlink ref="E29" r:id="rId2" xr:uid="{DEA494AB-8485-400E-B7CD-3826F7F2BDF5}"/>
    <hyperlink ref="E83" r:id="rId3" xr:uid="{D2A32BB6-901F-4E9D-9BB6-0F3B1ADADB4A}"/>
    <hyperlink ref="E27" r:id="rId4" xr:uid="{A4D50DB4-2321-43B1-824B-F67A97510895}"/>
    <hyperlink ref="E28" r:id="rId5" xr:uid="{8448D524-2771-42B8-96F7-ACA3C973638B}"/>
    <hyperlink ref="E50" r:id="rId6" xr:uid="{35A72C96-3C17-485D-B1E5-EA662361BE7C}"/>
    <hyperlink ref="E58" r:id="rId7" display="sorzak@hotmail.com" xr:uid="{5C75B23A-E3AF-4F79-A6DF-B8299CAC5BC9}"/>
    <hyperlink ref="E59" r:id="rId8" display="jgrau@eduacionbogota.edu.co" xr:uid="{9D6012F5-E9BA-433A-B7E6-EA89B5562D6B}"/>
    <hyperlink ref="E134" r:id="rId9" display="r_galvis@hotmail.com" xr:uid="{2E2F136E-21EE-47F2-ADD6-CFC91AA1BA17}"/>
    <hyperlink ref="E75" r:id="rId10" xr:uid="{01A36042-7A9C-4B0F-AF2E-D790154B6EF9}"/>
    <hyperlink ref="E137" r:id="rId11" xr:uid="{F6831213-DACE-48E9-AB08-090F73700888}"/>
    <hyperlink ref="F102" r:id="rId12" xr:uid="{9E6320CE-56F6-4D4A-BD5E-A0974534999E}"/>
    <hyperlink ref="E11" r:id="rId13" xr:uid="{BFA34A3B-9FE8-4FA4-8712-E41F7AF213F0}"/>
    <hyperlink ref="F134" r:id="rId14" xr:uid="{91F2AB30-3C3B-46D1-A15B-D14CC4FB5330}"/>
    <hyperlink ref="F13" r:id="rId15" xr:uid="{19D2FC6E-AB1E-4685-B19C-D14D5E22708D}"/>
    <hyperlink ref="F110" r:id="rId16" xr:uid="{979BFC7F-AB95-4D66-A3B8-043164B0BF75}"/>
    <hyperlink ref="E7" r:id="rId17" xr:uid="{2885B8E7-4C01-4CA9-BDCD-5F0A7C966DDF}"/>
    <hyperlink ref="E101" r:id="rId18" display="juezadepaz2015@gmail.com" xr:uid="{72F6AEDD-4AF6-4D83-B0E0-C7DC96231D44}"/>
    <hyperlink ref="E14" r:id="rId19" xr:uid="{BF562A58-2024-4859-AE45-5717F3A497B5}"/>
    <hyperlink ref="E103" r:id="rId20" xr:uid="{412CECB6-0462-4C94-8360-3D82D59CB27A}"/>
    <hyperlink ref="F104" r:id="rId21" xr:uid="{38540678-2505-4866-A896-3177D825E93E}"/>
    <hyperlink ref="F103" r:id="rId22" xr:uid="{BC10C588-83B9-414C-B252-9930BAEB0221}"/>
    <hyperlink ref="F101" r:id="rId23" xr:uid="{913CE067-D124-429C-A1B5-28B4B0778923}"/>
    <hyperlink ref="E37" r:id="rId24" xr:uid="{20F7B408-4CF2-419F-9814-1A86FEA37BB0}"/>
    <hyperlink ref="E36" r:id="rId25" xr:uid="{C9A22214-AE80-40B9-ACDC-FB6D23A7BF9B}"/>
    <hyperlink ref="E61" r:id="rId26" xr:uid="{A3368F47-EC1C-4A76-9131-28D6A3EFC553}"/>
    <hyperlink ref="E111" r:id="rId27" xr:uid="{27BF47CF-083D-4AB7-859E-6A833F8820C9}"/>
    <hyperlink ref="E118" r:id="rId28" xr:uid="{E9BE08E0-12E7-417C-AFB3-DC6F43257E88}"/>
    <hyperlink ref="F118" r:id="rId29" xr:uid="{8D21F338-351D-462F-9C08-1B7FF605158D}"/>
    <hyperlink ref="F61" r:id="rId30" xr:uid="{1BBDC7AF-6436-44A3-9C0E-0D0E7C765177}"/>
    <hyperlink ref="E66" r:id="rId31" xr:uid="{0A78B74F-596E-4C8B-A685-CA452A5E92FC}"/>
    <hyperlink ref="F66" r:id="rId32" xr:uid="{8BAAA586-11D0-478E-8725-8CFE6A88C2F4}"/>
    <hyperlink ref="E15" r:id="rId33" xr:uid="{F083726F-9BF9-4B2E-920D-CCE49F9FEE42}"/>
    <hyperlink ref="F15" r:id="rId34" xr:uid="{8CA44DB9-B52C-4194-9144-D1CD8D81BAAE}"/>
    <hyperlink ref="E125" r:id="rId35" xr:uid="{1DD14CFE-E0D5-43DD-B60F-854CB5A36F33}"/>
    <hyperlink ref="F125" r:id="rId36" xr:uid="{15DDCDA2-86AA-45C9-A526-CA6E2CEEBE85}"/>
    <hyperlink ref="F53" r:id="rId37" xr:uid="{0019791E-E651-4AF2-8B48-C36A152D4035}"/>
    <hyperlink ref="F44" r:id="rId38" xr:uid="{FE386B4F-9597-4AB9-856F-F97EB7808FD5}"/>
    <hyperlink ref="E39" r:id="rId39" xr:uid="{F362A7FD-CEAE-4AF7-9BFF-AA94F8A57485}"/>
    <hyperlink ref="F39" r:id="rId40" xr:uid="{24D27BD9-6B47-4CA5-A4E0-88AF1D187877}"/>
    <hyperlink ref="F128" r:id="rId41" xr:uid="{56272C7E-0033-46E7-8FFF-032133F17F65}"/>
    <hyperlink ref="E45" r:id="rId42" xr:uid="{C4B9EBBA-22C0-4A51-B027-5A34C50AF524}"/>
  </hyperlinks>
  <pageMargins left="0.2361111111111111" right="0.2361111111111111" top="0.72013888888888888" bottom="0.59027777777777779" header="0.51180555555555551" footer="0.31527777777777777"/>
  <pageSetup scale="58" firstPageNumber="0" fitToHeight="0" orientation="landscape" verticalDpi="300" r:id="rId43"/>
  <headerFooter alignWithMargins="0"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403A-7B0E-4D6F-99FD-14529BABF917}">
  <sheetPr>
    <tabColor rgb="FF00B050"/>
    <pageSetUpPr fitToPage="1"/>
  </sheetPr>
  <dimension ref="A1:G52"/>
  <sheetViews>
    <sheetView tabSelected="1" view="pageBreakPreview" topLeftCell="B1" zoomScale="85" zoomScaleSheetLayoutView="85" workbookViewId="0">
      <selection activeCell="H15" sqref="H15"/>
    </sheetView>
  </sheetViews>
  <sheetFormatPr baseColWidth="10" defaultColWidth="11" defaultRowHeight="15" x14ac:dyDescent="0.25"/>
  <cols>
    <col min="1" max="1" width="0" style="39" hidden="1" customWidth="1"/>
    <col min="2" max="2" width="8" style="30" customWidth="1"/>
    <col min="3" max="3" width="19.42578125" style="30" bestFit="1" customWidth="1"/>
    <col min="4" max="4" width="36.140625" style="30" customWidth="1"/>
    <col min="5" max="5" width="39.85546875" style="30" customWidth="1"/>
    <col min="6" max="6" width="52.140625" style="30" customWidth="1"/>
    <col min="7" max="7" width="24.42578125" style="30" bestFit="1" customWidth="1"/>
    <col min="8" max="16384" width="11" style="39"/>
  </cols>
  <sheetData>
    <row r="1" spans="1:7" ht="28.35" customHeight="1" x14ac:dyDescent="0.25">
      <c r="A1" s="38"/>
      <c r="B1" s="8" t="s">
        <v>538</v>
      </c>
      <c r="C1" s="8"/>
      <c r="D1" s="8"/>
      <c r="E1" s="8"/>
      <c r="F1" s="8"/>
      <c r="G1" s="8"/>
    </row>
    <row r="2" spans="1:7" s="41" customFormat="1" ht="56.25" customHeight="1" x14ac:dyDescent="0.25">
      <c r="A2" s="40" t="s">
        <v>539</v>
      </c>
      <c r="B2" s="9" t="s">
        <v>540</v>
      </c>
      <c r="C2" s="9" t="s">
        <v>541</v>
      </c>
      <c r="D2" s="9" t="s">
        <v>542</v>
      </c>
      <c r="E2" s="9" t="s">
        <v>543</v>
      </c>
      <c r="F2" s="9" t="s">
        <v>544</v>
      </c>
      <c r="G2" s="9" t="s">
        <v>7</v>
      </c>
    </row>
    <row r="3" spans="1:7" s="45" customFormat="1" ht="15.75" x14ac:dyDescent="0.25">
      <c r="A3" s="42" t="e">
        <f>A2+1</f>
        <v>#VALUE!</v>
      </c>
      <c r="B3" s="43">
        <v>2</v>
      </c>
      <c r="C3" s="43" t="s">
        <v>81</v>
      </c>
      <c r="D3" s="14" t="s">
        <v>545</v>
      </c>
      <c r="E3" s="44" t="s">
        <v>546</v>
      </c>
      <c r="F3" s="44" t="s">
        <v>547</v>
      </c>
      <c r="G3" s="13" t="s">
        <v>12</v>
      </c>
    </row>
    <row r="4" spans="1:7" s="46" customFormat="1" ht="15.75" x14ac:dyDescent="0.25">
      <c r="A4" s="42" t="e">
        <f>A3+1</f>
        <v>#VALUE!</v>
      </c>
      <c r="B4" s="43">
        <v>15</v>
      </c>
      <c r="C4" s="43" t="s">
        <v>8</v>
      </c>
      <c r="D4" s="14" t="s">
        <v>548</v>
      </c>
      <c r="E4" s="44" t="s">
        <v>411</v>
      </c>
      <c r="F4" s="44" t="s">
        <v>549</v>
      </c>
      <c r="G4" s="13" t="s">
        <v>12</v>
      </c>
    </row>
    <row r="5" spans="1:7" s="45" customFormat="1" ht="15.75" x14ac:dyDescent="0.25">
      <c r="A5" s="42" t="e">
        <f>'[1]JUECES PAZ ELECTOS'!#REF!+1</f>
        <v>#REF!</v>
      </c>
      <c r="B5" s="43">
        <v>18</v>
      </c>
      <c r="C5" s="43" t="s">
        <v>268</v>
      </c>
      <c r="D5" s="14" t="s">
        <v>550</v>
      </c>
      <c r="E5" s="14" t="s">
        <v>551</v>
      </c>
      <c r="F5" s="14" t="s">
        <v>552</v>
      </c>
      <c r="G5" s="13" t="s">
        <v>12</v>
      </c>
    </row>
    <row r="6" spans="1:7" s="47" customFormat="1" ht="15.75" x14ac:dyDescent="0.25">
      <c r="B6" s="43">
        <v>9</v>
      </c>
      <c r="C6" s="43" t="s">
        <v>44</v>
      </c>
      <c r="D6" s="14" t="s">
        <v>553</v>
      </c>
      <c r="E6" s="14" t="s">
        <v>554</v>
      </c>
      <c r="F6" s="14" t="s">
        <v>555</v>
      </c>
      <c r="G6" s="13" t="s">
        <v>12</v>
      </c>
    </row>
    <row r="7" spans="1:7" s="47" customFormat="1" ht="15.75" x14ac:dyDescent="0.25">
      <c r="A7" s="48">
        <f t="shared" ref="A7:A13" si="0">A6+1</f>
        <v>1</v>
      </c>
      <c r="B7" s="43">
        <v>11</v>
      </c>
      <c r="C7" s="43" t="s">
        <v>114</v>
      </c>
      <c r="D7" s="14" t="s">
        <v>556</v>
      </c>
      <c r="E7" s="49" t="s">
        <v>557</v>
      </c>
      <c r="F7" s="49" t="s">
        <v>558</v>
      </c>
      <c r="G7" s="13" t="s">
        <v>12</v>
      </c>
    </row>
    <row r="8" spans="1:7" s="45" customFormat="1" ht="15.75" x14ac:dyDescent="0.25">
      <c r="A8" s="42">
        <f t="shared" si="0"/>
        <v>2</v>
      </c>
      <c r="B8" s="43">
        <v>11</v>
      </c>
      <c r="C8" s="43" t="s">
        <v>114</v>
      </c>
      <c r="D8" s="14" t="s">
        <v>559</v>
      </c>
      <c r="E8" s="14" t="s">
        <v>560</v>
      </c>
      <c r="F8" s="14" t="s">
        <v>561</v>
      </c>
      <c r="G8" s="13" t="s">
        <v>12</v>
      </c>
    </row>
    <row r="9" spans="1:7" s="45" customFormat="1" ht="15.75" x14ac:dyDescent="0.25">
      <c r="A9" s="42">
        <f t="shared" si="0"/>
        <v>3</v>
      </c>
      <c r="B9" s="43">
        <v>6</v>
      </c>
      <c r="C9" s="43" t="s">
        <v>531</v>
      </c>
      <c r="D9" s="14" t="s">
        <v>562</v>
      </c>
      <c r="E9" s="14" t="s">
        <v>563</v>
      </c>
      <c r="F9" s="14" t="s">
        <v>564</v>
      </c>
      <c r="G9" s="13" t="s">
        <v>12</v>
      </c>
    </row>
    <row r="10" spans="1:7" s="45" customFormat="1" ht="15.75" x14ac:dyDescent="0.25">
      <c r="A10" s="42">
        <f t="shared" si="0"/>
        <v>4</v>
      </c>
      <c r="B10" s="43">
        <v>4</v>
      </c>
      <c r="C10" s="43" t="s">
        <v>521</v>
      </c>
      <c r="D10" s="14" t="s">
        <v>565</v>
      </c>
      <c r="E10" s="14" t="s">
        <v>566</v>
      </c>
      <c r="F10" s="14" t="s">
        <v>567</v>
      </c>
      <c r="G10" s="13" t="s">
        <v>12</v>
      </c>
    </row>
    <row r="11" spans="1:7" s="45" customFormat="1" ht="15.75" x14ac:dyDescent="0.25">
      <c r="A11" s="42">
        <f t="shared" si="0"/>
        <v>5</v>
      </c>
      <c r="B11" s="43">
        <v>18</v>
      </c>
      <c r="C11" s="43" t="s">
        <v>568</v>
      </c>
      <c r="D11" s="14" t="s">
        <v>569</v>
      </c>
      <c r="E11" s="14" t="s">
        <v>570</v>
      </c>
      <c r="F11" s="14" t="s">
        <v>571</v>
      </c>
      <c r="G11" s="13" t="s">
        <v>12</v>
      </c>
    </row>
    <row r="12" spans="1:7" s="45" customFormat="1" ht="15.75" x14ac:dyDescent="0.25">
      <c r="A12" s="42">
        <f t="shared" si="0"/>
        <v>6</v>
      </c>
      <c r="B12" s="43">
        <v>6</v>
      </c>
      <c r="C12" s="43" t="s">
        <v>531</v>
      </c>
      <c r="D12" s="14" t="s">
        <v>572</v>
      </c>
      <c r="E12" s="14" t="s">
        <v>573</v>
      </c>
      <c r="F12" s="14" t="s">
        <v>574</v>
      </c>
      <c r="G12" s="13" t="s">
        <v>12</v>
      </c>
    </row>
    <row r="13" spans="1:7" s="45" customFormat="1" ht="15.75" x14ac:dyDescent="0.25">
      <c r="A13" s="42">
        <f t="shared" si="0"/>
        <v>7</v>
      </c>
      <c r="B13" s="43">
        <v>3</v>
      </c>
      <c r="C13" s="43" t="s">
        <v>575</v>
      </c>
      <c r="D13" s="14" t="s">
        <v>576</v>
      </c>
      <c r="E13" s="14" t="s">
        <v>577</v>
      </c>
      <c r="F13" s="14" t="s">
        <v>578</v>
      </c>
      <c r="G13" s="13" t="s">
        <v>12</v>
      </c>
    </row>
    <row r="14" spans="1:7" s="45" customFormat="1" ht="15.75" x14ac:dyDescent="0.25">
      <c r="A14" s="42">
        <v>3</v>
      </c>
      <c r="B14" s="43">
        <v>14</v>
      </c>
      <c r="C14" s="43" t="s">
        <v>579</v>
      </c>
      <c r="D14" s="14" t="s">
        <v>580</v>
      </c>
      <c r="E14" s="14" t="s">
        <v>447</v>
      </c>
      <c r="F14" s="14" t="s">
        <v>581</v>
      </c>
      <c r="G14" s="13" t="s">
        <v>12</v>
      </c>
    </row>
    <row r="15" spans="1:7" s="45" customFormat="1" ht="15.75" x14ac:dyDescent="0.25">
      <c r="A15" s="50"/>
      <c r="B15" s="43">
        <v>8</v>
      </c>
      <c r="C15" s="43" t="s">
        <v>61</v>
      </c>
      <c r="D15" s="14" t="s">
        <v>582</v>
      </c>
      <c r="E15" s="14" t="s">
        <v>583</v>
      </c>
      <c r="F15" s="14" t="s">
        <v>584</v>
      </c>
      <c r="G15" s="13" t="s">
        <v>12</v>
      </c>
    </row>
    <row r="16" spans="1:7" s="45" customFormat="1" ht="15.75" x14ac:dyDescent="0.25">
      <c r="A16" s="42">
        <f>A15+1</f>
        <v>1</v>
      </c>
      <c r="B16" s="43">
        <v>16</v>
      </c>
      <c r="C16" s="43" t="s">
        <v>139</v>
      </c>
      <c r="D16" s="14" t="s">
        <v>585</v>
      </c>
      <c r="E16" s="14" t="s">
        <v>586</v>
      </c>
      <c r="F16" s="14" t="s">
        <v>587</v>
      </c>
      <c r="G16" s="13" t="s">
        <v>12</v>
      </c>
    </row>
    <row r="17" spans="1:7" s="45" customFormat="1" ht="15.75" x14ac:dyDescent="0.25">
      <c r="A17" s="42">
        <f>A16+1</f>
        <v>2</v>
      </c>
      <c r="B17" s="43">
        <v>12</v>
      </c>
      <c r="C17" s="43" t="s">
        <v>103</v>
      </c>
      <c r="D17" s="14" t="s">
        <v>588</v>
      </c>
      <c r="E17" s="44" t="s">
        <v>589</v>
      </c>
      <c r="F17" s="44" t="s">
        <v>590</v>
      </c>
      <c r="G17" s="13" t="s">
        <v>12</v>
      </c>
    </row>
    <row r="18" spans="1:7" s="45" customFormat="1" ht="15.75" x14ac:dyDescent="0.25">
      <c r="A18" s="42">
        <v>2</v>
      </c>
      <c r="B18" s="43">
        <v>1</v>
      </c>
      <c r="C18" s="43" t="s">
        <v>13</v>
      </c>
      <c r="D18" s="14" t="s">
        <v>591</v>
      </c>
      <c r="E18" s="14" t="s">
        <v>592</v>
      </c>
      <c r="F18" s="14" t="s">
        <v>593</v>
      </c>
      <c r="G18" s="13" t="s">
        <v>12</v>
      </c>
    </row>
    <row r="19" spans="1:7" s="45" customFormat="1" ht="15.75" x14ac:dyDescent="0.25">
      <c r="A19" s="42" t="e">
        <f>#REF!+1</f>
        <v>#REF!</v>
      </c>
      <c r="B19" s="43">
        <v>12</v>
      </c>
      <c r="C19" s="43" t="s">
        <v>103</v>
      </c>
      <c r="D19" s="14" t="s">
        <v>594</v>
      </c>
      <c r="E19" s="14" t="s">
        <v>595</v>
      </c>
      <c r="F19" s="14" t="s">
        <v>596</v>
      </c>
      <c r="G19" s="13" t="s">
        <v>12</v>
      </c>
    </row>
    <row r="20" spans="1:7" s="45" customFormat="1" ht="15.75" x14ac:dyDescent="0.25">
      <c r="A20" s="42" t="e">
        <f>A19+1</f>
        <v>#REF!</v>
      </c>
      <c r="B20" s="43">
        <v>8</v>
      </c>
      <c r="C20" s="43" t="s">
        <v>61</v>
      </c>
      <c r="D20" s="14" t="s">
        <v>597</v>
      </c>
      <c r="E20" s="14" t="s">
        <v>598</v>
      </c>
      <c r="F20" s="14" t="s">
        <v>599</v>
      </c>
      <c r="G20" s="13" t="s">
        <v>12</v>
      </c>
    </row>
    <row r="21" spans="1:7" s="45" customFormat="1" ht="15.75" x14ac:dyDescent="0.25">
      <c r="A21" s="42" t="e">
        <f>#REF!+1</f>
        <v>#REF!</v>
      </c>
      <c r="B21" s="43">
        <v>10</v>
      </c>
      <c r="C21" s="43" t="s">
        <v>99</v>
      </c>
      <c r="D21" s="14" t="s">
        <v>600</v>
      </c>
      <c r="E21" s="14" t="s">
        <v>601</v>
      </c>
      <c r="F21" s="14" t="s">
        <v>602</v>
      </c>
      <c r="G21" s="13" t="s">
        <v>12</v>
      </c>
    </row>
    <row r="22" spans="1:7" s="45" customFormat="1" ht="18" customHeight="1" x14ac:dyDescent="0.25">
      <c r="A22" s="42" t="e">
        <f>A21+1</f>
        <v>#REF!</v>
      </c>
      <c r="B22" s="43">
        <v>10</v>
      </c>
      <c r="C22" s="43" t="s">
        <v>99</v>
      </c>
      <c r="D22" s="14" t="s">
        <v>603</v>
      </c>
      <c r="E22" s="14" t="s">
        <v>604</v>
      </c>
      <c r="F22" s="14" t="s">
        <v>605</v>
      </c>
      <c r="G22" s="13" t="s">
        <v>12</v>
      </c>
    </row>
    <row r="30" spans="1:7" s="30" customFormat="1" x14ac:dyDescent="0.25">
      <c r="A30" s="39"/>
      <c r="E30" s="30">
        <f>59+63</f>
        <v>122</v>
      </c>
    </row>
    <row r="31" spans="1:7" s="30" customFormat="1" x14ac:dyDescent="0.25">
      <c r="A31" s="39"/>
      <c r="E31" s="30">
        <f>+E30/2</f>
        <v>61</v>
      </c>
    </row>
    <row r="52" spans="1:6" s="30" customFormat="1" x14ac:dyDescent="0.25">
      <c r="A52" s="39"/>
      <c r="E52" s="30" t="s">
        <v>606</v>
      </c>
      <c r="F52" s="30" t="s">
        <v>606</v>
      </c>
    </row>
  </sheetData>
  <sheetProtection selectLockedCells="1" selectUnlockedCells="1"/>
  <mergeCells count="1">
    <mergeCell ref="B1:G1"/>
  </mergeCells>
  <hyperlinks>
    <hyperlink ref="E3" r:id="rId1" xr:uid="{03CBEE1E-C32C-4BA2-B2D8-EF9B141F93ED}"/>
    <hyperlink ref="F17" r:id="rId2" xr:uid="{E6F9E5ED-4ADD-43A6-94A2-6267826CEF30}"/>
    <hyperlink ref="F3" r:id="rId3" xr:uid="{34D68340-75CB-46C5-B263-17CFB12A138C}"/>
    <hyperlink ref="E4" r:id="rId4" xr:uid="{80EE4EC8-E76E-49F1-B842-8123DDAC3968}"/>
    <hyperlink ref="F4" r:id="rId5" xr:uid="{34A5203D-E3EA-4DA9-9AB9-2CB498B22021}"/>
    <hyperlink ref="E17" r:id="rId6" xr:uid="{3707A2CF-C75C-4B84-9A74-9DC8FAE6980D}"/>
    <hyperlink ref="E7" r:id="rId7" xr:uid="{4ECDABF2-A2F8-4BC9-9E78-EFD226AFE3C6}"/>
    <hyperlink ref="F7" r:id="rId8" xr:uid="{A89C5C34-A202-4C4D-9412-67AE1355F25F}"/>
  </hyperlinks>
  <pageMargins left="0.70833333333333337" right="0.70833333333333337" top="0.74791666666666667" bottom="0.74791666666666667" header="0.51180555555555551" footer="0.51180555555555551"/>
  <pageSetup scale="68" firstPageNumber="0" fitToHeight="0" orientation="landscape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JUECES PAZ ELECTOS</vt:lpstr>
      <vt:lpstr>JUECES RECONSIDERACIÓN</vt:lpstr>
      <vt:lpstr>'JUECES PAZ ELECTOS'!Área_de_impresión</vt:lpstr>
      <vt:lpstr>'JUECES RECONSIDERACIÓN'!Área_de_impresión</vt:lpstr>
      <vt:lpstr>'JUECES PAZ ELECTOS'!Títulos_a_imprimir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2023-10-07T16:51:29Z</dcterms:created>
  <dcterms:modified xsi:type="dcterms:W3CDTF">2023-10-07T16:56:42Z</dcterms:modified>
</cp:coreProperties>
</file>