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Corte Constitucional" sheetId="1" r:id="rId1"/>
  </sheets>
  <calcPr calcId="125725"/>
</workbook>
</file>

<file path=xl/calcChain.xml><?xml version="1.0" encoding="utf-8"?>
<calcChain xmlns="http://schemas.openxmlformats.org/spreadsheetml/2006/main">
  <c r="O26" i="1"/>
  <c r="O25"/>
  <c r="O24"/>
  <c r="O23"/>
  <c r="O22"/>
  <c r="O21"/>
  <c r="O20"/>
  <c r="O19"/>
  <c r="O18"/>
</calcChain>
</file>

<file path=xl/sharedStrings.xml><?xml version="1.0" encoding="utf-8"?>
<sst xmlns="http://schemas.openxmlformats.org/spreadsheetml/2006/main" count="63" uniqueCount="54">
  <si>
    <t>CÓDIGO</t>
  </si>
  <si>
    <t>NOMBRE DEL DESPACHO</t>
  </si>
  <si>
    <t>FUNCIONARIO</t>
  </si>
  <si>
    <t>Meses reportados</t>
  </si>
  <si>
    <t>INGRESOS EFECTIVOS</t>
  </si>
  <si>
    <t>PROMEDIO MENSUAL DE INGRESOS EFECTIVOS</t>
  </si>
  <si>
    <t>EGRESOS EFECTIVOS</t>
  </si>
  <si>
    <t>PROMEDIO MENSUAL DE EGRESOS EFECTIVOS</t>
  </si>
  <si>
    <t>INVENTARIO FINAL TOTAL</t>
  </si>
  <si>
    <t>Constitucional</t>
  </si>
  <si>
    <t>110110400001</t>
  </si>
  <si>
    <t>Despacho 001 de la Corte Constitucional</t>
  </si>
  <si>
    <t>GABRIEL EDUARDO MENDOZA MARTELO</t>
  </si>
  <si>
    <t>110110400002</t>
  </si>
  <si>
    <t>Despacho 002 de la Corte Constitucional</t>
  </si>
  <si>
    <t>ALBERTO ROJAS RIOS</t>
  </si>
  <si>
    <t>110110400004</t>
  </si>
  <si>
    <t>Despacho 004 de la Corte Constitucional</t>
  </si>
  <si>
    <t>GLORIA STELLA ORTIZ DELGADO</t>
  </si>
  <si>
    <t>110110400005</t>
  </si>
  <si>
    <t>Despacho 005 de la Corte Constitucional</t>
  </si>
  <si>
    <t>JORGE IVAN PALACIO  PALACIO</t>
  </si>
  <si>
    <t>110110400006</t>
  </si>
  <si>
    <t>Despacho 006 de la Corte Constitucional</t>
  </si>
  <si>
    <t>LUIS ERNESTO VARGAS  SILVA</t>
  </si>
  <si>
    <t>110110400007</t>
  </si>
  <si>
    <t>Despacho 007 de la Corte Constitucional</t>
  </si>
  <si>
    <t>JORGE IGNACIO PRETELT CHALJUB</t>
  </si>
  <si>
    <t>110110400008</t>
  </si>
  <si>
    <t>Despacho 008 de la Corte Constitucional</t>
  </si>
  <si>
    <t>LUIS GUILLERMO GUERRERO  PEREZ</t>
  </si>
  <si>
    <t>110110400009</t>
  </si>
  <si>
    <t>Despacho 009 de la Corte Constitucional</t>
  </si>
  <si>
    <t>MARIA VICTORIA CALLE  CORREA</t>
  </si>
  <si>
    <t>Total Constitucional</t>
  </si>
  <si>
    <t>JURISDICCIÓN</t>
  </si>
  <si>
    <t xml:space="preserve"> PROMEDIO MENSUAL DE INGRESOS EFECTIVOS</t>
  </si>
  <si>
    <t xml:space="preserve"> PROMEDIO MENSUAL DE EGRESOS EFECTIVOS</t>
  </si>
  <si>
    <t>Proceso</t>
  </si>
  <si>
    <t>Tutela</t>
  </si>
  <si>
    <t>ÍNDICE DE EVACUACIÓN PARCIAL EFECTIVO</t>
  </si>
  <si>
    <t>Consejo Superior de la Judicatura</t>
  </si>
  <si>
    <t>Sala Administrativa</t>
  </si>
  <si>
    <t>Unidad de Desarrollo y Análisis Estadístico</t>
  </si>
  <si>
    <t>JURISDICCIÓN: CONSTITUCIONAL</t>
  </si>
  <si>
    <t>COMPETENCIA: ALTA CORTE - CORTE CONSTITUCIONAL</t>
  </si>
  <si>
    <t>DESAGREGADO DESPACHO A DESPACHO</t>
  </si>
  <si>
    <t>ESTADÍSTICAS DE MOVIMIENTO DE PROCESOS AÑO 2015 - ENERO A DICIEMBRE -</t>
  </si>
  <si>
    <t>Corte: 10 de febrero de 2016</t>
  </si>
  <si>
    <t>Periodo: Enero a Diciembre de 2015</t>
  </si>
  <si>
    <t>Fuente: UDAE-SIERJU</t>
  </si>
  <si>
    <t>Cobertura: 48,9%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</si>
  <si>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</si>
  <si>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>Se excluyen los registros a los cuales se les realizará proceso de saneamiento por presentar posible inconsistencia en el periodo de estabilización del aplicativo SIERJU BI  y/o en el reporte de los despachos Judiciales, en todo caso dichos registros excluidos y en revisión no superan 3,4% del total de los registros.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</si>
</sst>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i/>
      <sz val="9"/>
      <color theme="3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0" fillId="0" borderId="1" xfId="0" applyNumberForma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9" fontId="0" fillId="0" borderId="1" xfId="1" applyFont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9" fontId="4" fillId="3" borderId="1" xfId="1" applyFont="1" applyFill="1" applyBorder="1"/>
    <xf numFmtId="0" fontId="5" fillId="6" borderId="0" xfId="0" applyFont="1" applyFill="1"/>
    <xf numFmtId="0" fontId="7" fillId="6" borderId="0" xfId="0" applyFont="1" applyFill="1"/>
    <xf numFmtId="0" fontId="8" fillId="6" borderId="0" xfId="0" applyFont="1" applyFill="1" applyAlignment="1">
      <alignment vertical="center"/>
    </xf>
    <xf numFmtId="0" fontId="10" fillId="6" borderId="0" xfId="0" applyFont="1" applyFill="1"/>
    <xf numFmtId="0" fontId="2" fillId="4" borderId="1" xfId="0" applyFont="1" applyFill="1" applyBorder="1" applyAlignment="1">
      <alignment horizontal="center" wrapText="1"/>
    </xf>
    <xf numFmtId="0" fontId="6" fillId="6" borderId="0" xfId="0" applyFont="1" applyFill="1" applyAlignment="1">
      <alignment horizontal="center" vertical="center"/>
    </xf>
    <xf numFmtId="0" fontId="6" fillId="6" borderId="0" xfId="2" applyFont="1" applyFill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7" borderId="0" xfId="0" applyFont="1" applyFill="1" applyAlignment="1">
      <alignment horizontal="left" vertical="center" wrapText="1"/>
    </xf>
  </cellXfs>
  <cellStyles count="3">
    <cellStyle name="Normal" xfId="0" builtinId="0"/>
    <cellStyle name="Normal 3" xfId="2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57150</xdr:rowOff>
    </xdr:from>
    <xdr:to>
      <xdr:col>0</xdr:col>
      <xdr:colOff>1076325</xdr:colOff>
      <xdr:row>6</xdr:row>
      <xdr:rowOff>142875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showGridLines="0" tabSelected="1" workbookViewId="0"/>
  </sheetViews>
  <sheetFormatPr baseColWidth="10" defaultRowHeight="15"/>
  <cols>
    <col min="1" max="1" width="18.7109375" bestFit="1" customWidth="1"/>
    <col min="2" max="2" width="13" bestFit="1" customWidth="1"/>
    <col min="3" max="3" width="36.85546875" bestFit="1" customWidth="1"/>
    <col min="4" max="4" width="36.42578125" bestFit="1" customWidth="1"/>
  </cols>
  <sheetData>
    <row r="1" spans="1:14">
      <c r="A1" s="12"/>
      <c r="B1" s="12"/>
      <c r="C1" s="12"/>
      <c r="D1" s="12"/>
      <c r="E1" s="12"/>
    </row>
    <row r="2" spans="1:14">
      <c r="A2" s="17" t="s">
        <v>41</v>
      </c>
      <c r="B2" s="17"/>
      <c r="C2" s="17"/>
      <c r="D2" s="17"/>
      <c r="E2" s="12"/>
    </row>
    <row r="3" spans="1:14">
      <c r="A3" s="17" t="s">
        <v>42</v>
      </c>
      <c r="B3" s="17"/>
      <c r="C3" s="17"/>
      <c r="D3" s="17"/>
      <c r="E3" s="12"/>
    </row>
    <row r="4" spans="1:14">
      <c r="A4" s="18" t="s">
        <v>43</v>
      </c>
      <c r="B4" s="18"/>
      <c r="C4" s="18"/>
      <c r="D4" s="18"/>
      <c r="E4" s="12"/>
    </row>
    <row r="5" spans="1:14">
      <c r="A5" s="13"/>
      <c r="B5" s="12"/>
      <c r="C5" s="12"/>
      <c r="D5" s="12"/>
      <c r="E5" s="12"/>
    </row>
    <row r="6" spans="1:14">
      <c r="A6" s="12"/>
      <c r="B6" s="12"/>
      <c r="C6" s="12"/>
      <c r="D6" s="12"/>
      <c r="E6" s="12"/>
    </row>
    <row r="7" spans="1:14">
      <c r="A7" s="12"/>
      <c r="B7" s="12"/>
      <c r="C7" s="12"/>
      <c r="D7" s="12"/>
      <c r="E7" s="12"/>
    </row>
    <row r="8" spans="1:14">
      <c r="A8" s="12"/>
      <c r="B8" s="12"/>
      <c r="C8" s="12"/>
      <c r="D8" s="12"/>
      <c r="E8" s="12"/>
    </row>
    <row r="9" spans="1:14">
      <c r="A9" s="14" t="s">
        <v>47</v>
      </c>
      <c r="B9" s="12"/>
      <c r="C9" s="12"/>
      <c r="D9" s="12"/>
      <c r="E9" s="12"/>
    </row>
    <row r="10" spans="1:14">
      <c r="A10" s="14" t="s">
        <v>44</v>
      </c>
      <c r="B10" s="12"/>
      <c r="C10" s="12"/>
      <c r="D10" s="12"/>
      <c r="E10" s="12"/>
    </row>
    <row r="11" spans="1:14">
      <c r="A11" s="14" t="s">
        <v>45</v>
      </c>
      <c r="B11" s="12"/>
      <c r="C11" s="12"/>
      <c r="D11" s="12"/>
      <c r="E11" s="12"/>
    </row>
    <row r="12" spans="1:14">
      <c r="A12" s="14" t="s">
        <v>46</v>
      </c>
      <c r="B12" s="12"/>
      <c r="C12" s="12"/>
      <c r="D12" s="12"/>
      <c r="E12" s="12"/>
    </row>
    <row r="13" spans="1:14">
      <c r="A13" s="14"/>
      <c r="B13" s="12"/>
      <c r="C13" s="12"/>
      <c r="D13" s="12"/>
      <c r="E13" s="12"/>
    </row>
    <row r="14" spans="1:14">
      <c r="A14" s="14"/>
      <c r="B14" s="12"/>
      <c r="C14" s="12"/>
      <c r="D14" s="12"/>
      <c r="E14" s="12"/>
    </row>
    <row r="15" spans="1:14" ht="60" customHeight="1">
      <c r="A15" s="20" t="s">
        <v>52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4" ht="30" customHeight="1">
      <c r="A16" s="19" t="s">
        <v>53</v>
      </c>
      <c r="B16" s="19"/>
      <c r="C16" s="19"/>
      <c r="D16" s="19"/>
      <c r="E16" s="19"/>
      <c r="F16" s="19"/>
      <c r="G16" s="19"/>
      <c r="K16" s="16" t="s">
        <v>36</v>
      </c>
      <c r="L16" s="16"/>
      <c r="M16" s="16" t="s">
        <v>37</v>
      </c>
      <c r="N16" s="16"/>
    </row>
    <row r="17" spans="1:15" ht="51">
      <c r="A17" s="1" t="s">
        <v>35</v>
      </c>
      <c r="B17" s="1" t="s">
        <v>0</v>
      </c>
      <c r="C17" s="1" t="s">
        <v>1</v>
      </c>
      <c r="D17" s="1" t="s">
        <v>2</v>
      </c>
      <c r="E17" s="5" t="s">
        <v>3</v>
      </c>
      <c r="F17" s="5" t="s">
        <v>4</v>
      </c>
      <c r="G17" s="5" t="s">
        <v>5</v>
      </c>
      <c r="H17" s="5" t="s">
        <v>6</v>
      </c>
      <c r="I17" s="5" t="s">
        <v>7</v>
      </c>
      <c r="J17" s="5" t="s">
        <v>8</v>
      </c>
      <c r="K17" s="3" t="s">
        <v>38</v>
      </c>
      <c r="L17" s="3" t="s">
        <v>39</v>
      </c>
      <c r="M17" s="3" t="s">
        <v>38</v>
      </c>
      <c r="N17" s="3" t="s">
        <v>39</v>
      </c>
      <c r="O17" s="4" t="s">
        <v>40</v>
      </c>
    </row>
    <row r="18" spans="1:15">
      <c r="A18" s="6" t="s">
        <v>9</v>
      </c>
      <c r="B18" s="6" t="s">
        <v>10</v>
      </c>
      <c r="C18" s="6" t="s">
        <v>11</v>
      </c>
      <c r="D18" s="6" t="s">
        <v>12</v>
      </c>
      <c r="E18" s="7">
        <v>3</v>
      </c>
      <c r="F18" s="2">
        <v>31</v>
      </c>
      <c r="G18" s="2">
        <v>10.333333333333334</v>
      </c>
      <c r="H18" s="2">
        <v>24</v>
      </c>
      <c r="I18" s="2">
        <v>8</v>
      </c>
      <c r="J18" s="2">
        <v>97</v>
      </c>
      <c r="K18" s="2">
        <v>1.6666666666666665</v>
      </c>
      <c r="L18" s="2">
        <v>8.6666666666666661</v>
      </c>
      <c r="M18" s="2">
        <v>1.6666666666666667</v>
      </c>
      <c r="N18" s="2">
        <v>6.333333333333333</v>
      </c>
      <c r="O18" s="8">
        <f>+H18/F18</f>
        <v>0.77419354838709675</v>
      </c>
    </row>
    <row r="19" spans="1:15">
      <c r="A19" s="6" t="s">
        <v>9</v>
      </c>
      <c r="B19" s="6" t="s">
        <v>13</v>
      </c>
      <c r="C19" s="6" t="s">
        <v>14</v>
      </c>
      <c r="D19" s="6" t="s">
        <v>15</v>
      </c>
      <c r="E19" s="7">
        <v>3</v>
      </c>
      <c r="F19" s="2">
        <v>28</v>
      </c>
      <c r="G19" s="2">
        <v>9.3333333333333321</v>
      </c>
      <c r="H19" s="2">
        <v>27</v>
      </c>
      <c r="I19" s="2">
        <v>9.0000000000000018</v>
      </c>
      <c r="J19" s="2">
        <v>122</v>
      </c>
      <c r="K19" s="2">
        <v>5.333333333333333</v>
      </c>
      <c r="L19" s="2">
        <v>4</v>
      </c>
      <c r="M19" s="2">
        <v>2.3333333333333335</v>
      </c>
      <c r="N19" s="2">
        <v>6.666666666666667</v>
      </c>
      <c r="O19" s="8">
        <f t="shared" ref="O19:O26" si="0">+H19/F19</f>
        <v>0.9642857142857143</v>
      </c>
    </row>
    <row r="20" spans="1:15">
      <c r="A20" s="6" t="s">
        <v>9</v>
      </c>
      <c r="B20" s="6" t="s">
        <v>16</v>
      </c>
      <c r="C20" s="6" t="s">
        <v>17</v>
      </c>
      <c r="D20" s="6" t="s">
        <v>18</v>
      </c>
      <c r="E20" s="7">
        <v>9.3333333333333339</v>
      </c>
      <c r="F20" s="2">
        <v>21</v>
      </c>
      <c r="G20" s="2">
        <v>2.25</v>
      </c>
      <c r="H20" s="2">
        <v>11</v>
      </c>
      <c r="I20" s="2">
        <v>1.1785714285714286</v>
      </c>
      <c r="J20" s="2">
        <v>14</v>
      </c>
      <c r="K20" s="2">
        <v>1.6071428571428572</v>
      </c>
      <c r="L20" s="2">
        <v>0.64285714285714279</v>
      </c>
      <c r="M20" s="2">
        <v>0.64285714285714279</v>
      </c>
      <c r="N20" s="2">
        <v>0.5357142857142857</v>
      </c>
      <c r="O20" s="8">
        <f t="shared" si="0"/>
        <v>0.52380952380952384</v>
      </c>
    </row>
    <row r="21" spans="1:15">
      <c r="A21" s="6" t="s">
        <v>9</v>
      </c>
      <c r="B21" s="6" t="s">
        <v>19</v>
      </c>
      <c r="C21" s="6" t="s">
        <v>20</v>
      </c>
      <c r="D21" s="6" t="s">
        <v>21</v>
      </c>
      <c r="E21" s="7">
        <v>12.166666666666666</v>
      </c>
      <c r="F21" s="2">
        <v>110</v>
      </c>
      <c r="G21" s="2">
        <v>9.0410958904109595</v>
      </c>
      <c r="H21" s="2">
        <v>117</v>
      </c>
      <c r="I21" s="2">
        <v>9.6164383561643838</v>
      </c>
      <c r="J21" s="2">
        <v>22</v>
      </c>
      <c r="K21" s="2">
        <v>2.7945205479452051</v>
      </c>
      <c r="L21" s="2">
        <v>6.2465753424657553</v>
      </c>
      <c r="M21" s="2">
        <v>2.547945205479452</v>
      </c>
      <c r="N21" s="2">
        <v>7.0684931506849322</v>
      </c>
      <c r="O21" s="8">
        <f t="shared" si="0"/>
        <v>1.0636363636363637</v>
      </c>
    </row>
    <row r="22" spans="1:15">
      <c r="A22" s="6" t="s">
        <v>9</v>
      </c>
      <c r="B22" s="6" t="s">
        <v>22</v>
      </c>
      <c r="C22" s="6" t="s">
        <v>23</v>
      </c>
      <c r="D22" s="6" t="s">
        <v>24</v>
      </c>
      <c r="E22" s="7">
        <v>6.0333333333333332</v>
      </c>
      <c r="F22" s="2">
        <v>94</v>
      </c>
      <c r="G22" s="2">
        <v>15.58011049723757</v>
      </c>
      <c r="H22" s="2">
        <v>44</v>
      </c>
      <c r="I22" s="2">
        <v>7.2928176795580111</v>
      </c>
      <c r="J22" s="2">
        <v>50</v>
      </c>
      <c r="K22" s="2">
        <v>5.9668508287292816</v>
      </c>
      <c r="L22" s="2">
        <v>9.6132596685082881</v>
      </c>
      <c r="M22" s="2">
        <v>3.6464088397790055</v>
      </c>
      <c r="N22" s="2">
        <v>3.6464088397790055</v>
      </c>
      <c r="O22" s="8">
        <f t="shared" si="0"/>
        <v>0.46808510638297873</v>
      </c>
    </row>
    <row r="23" spans="1:15">
      <c r="A23" s="6" t="s">
        <v>9</v>
      </c>
      <c r="B23" s="6" t="s">
        <v>25</v>
      </c>
      <c r="C23" s="6" t="s">
        <v>26</v>
      </c>
      <c r="D23" s="6" t="s">
        <v>27</v>
      </c>
      <c r="E23" s="7">
        <v>6.0333333333333332</v>
      </c>
      <c r="F23" s="2">
        <v>97</v>
      </c>
      <c r="G23" s="2">
        <v>16.077348066298342</v>
      </c>
      <c r="H23" s="2">
        <v>106</v>
      </c>
      <c r="I23" s="2">
        <v>17.569060773480665</v>
      </c>
      <c r="J23" s="2">
        <v>56</v>
      </c>
      <c r="K23" s="2">
        <v>3.6464088397790055</v>
      </c>
      <c r="L23" s="2">
        <v>12.430939226519337</v>
      </c>
      <c r="M23" s="2">
        <v>5.9668508287292816</v>
      </c>
      <c r="N23" s="2">
        <v>11.602209944751381</v>
      </c>
      <c r="O23" s="8">
        <f t="shared" si="0"/>
        <v>1.0927835051546391</v>
      </c>
    </row>
    <row r="24" spans="1:15">
      <c r="A24" s="6" t="s">
        <v>9</v>
      </c>
      <c r="B24" s="6" t="s">
        <v>28</v>
      </c>
      <c r="C24" s="6" t="s">
        <v>29</v>
      </c>
      <c r="D24" s="6" t="s">
        <v>30</v>
      </c>
      <c r="E24" s="7">
        <v>6.6</v>
      </c>
      <c r="F24" s="2">
        <v>17</v>
      </c>
      <c r="G24" s="2">
        <v>2.5757575757575757</v>
      </c>
      <c r="H24" s="2">
        <v>17</v>
      </c>
      <c r="I24" s="2">
        <v>2.5757575757575757</v>
      </c>
      <c r="J24" s="2">
        <v>2</v>
      </c>
      <c r="K24" s="2">
        <v>2.5757575757575757</v>
      </c>
      <c r="L24" s="2"/>
      <c r="M24" s="2">
        <v>2.5757575757575757</v>
      </c>
      <c r="N24" s="2"/>
      <c r="O24" s="8">
        <f t="shared" si="0"/>
        <v>1</v>
      </c>
    </row>
    <row r="25" spans="1:15">
      <c r="A25" s="6" t="s">
        <v>9</v>
      </c>
      <c r="B25" s="6" t="s">
        <v>31</v>
      </c>
      <c r="C25" s="6" t="s">
        <v>32</v>
      </c>
      <c r="D25" s="6" t="s">
        <v>33</v>
      </c>
      <c r="E25" s="7">
        <v>6.6</v>
      </c>
      <c r="F25" s="2">
        <v>11</v>
      </c>
      <c r="G25" s="2">
        <v>1.666666666666667</v>
      </c>
      <c r="H25" s="2">
        <v>18</v>
      </c>
      <c r="I25" s="2">
        <v>2.7272727272727271</v>
      </c>
      <c r="J25" s="2">
        <v>26</v>
      </c>
      <c r="K25" s="2">
        <v>0.90909090909090906</v>
      </c>
      <c r="L25" s="2">
        <v>0.75757575757575757</v>
      </c>
      <c r="M25" s="2">
        <v>1.3636363636363638</v>
      </c>
      <c r="N25" s="2">
        <v>1.3636363636363638</v>
      </c>
      <c r="O25" s="8">
        <f t="shared" si="0"/>
        <v>1.6363636363636365</v>
      </c>
    </row>
    <row r="26" spans="1:15">
      <c r="A26" s="9" t="s">
        <v>34</v>
      </c>
      <c r="B26" s="9"/>
      <c r="C26" s="9"/>
      <c r="D26" s="9"/>
      <c r="E26" s="9"/>
      <c r="F26" s="10">
        <v>409</v>
      </c>
      <c r="G26" s="10">
        <v>66.857645363037776</v>
      </c>
      <c r="H26" s="10">
        <v>364</v>
      </c>
      <c r="I26" s="10">
        <v>57.959918540804793</v>
      </c>
      <c r="J26" s="10">
        <v>389</v>
      </c>
      <c r="K26" s="10">
        <v>24.499771558444834</v>
      </c>
      <c r="L26" s="10">
        <v>42.357873804592948</v>
      </c>
      <c r="M26" s="10">
        <v>20.743455956238819</v>
      </c>
      <c r="N26" s="10">
        <v>37.216462584565974</v>
      </c>
      <c r="O26" s="11">
        <f t="shared" si="0"/>
        <v>0.88997555012224938</v>
      </c>
    </row>
    <row r="28" spans="1:15">
      <c r="A28" s="15" t="s">
        <v>51</v>
      </c>
    </row>
    <row r="29" spans="1:15">
      <c r="A29" s="15" t="s">
        <v>48</v>
      </c>
    </row>
    <row r="30" spans="1:15">
      <c r="A30" s="15" t="s">
        <v>49</v>
      </c>
    </row>
    <row r="31" spans="1:15">
      <c r="A31" s="15" t="s">
        <v>50</v>
      </c>
    </row>
  </sheetData>
  <mergeCells count="7">
    <mergeCell ref="K16:L16"/>
    <mergeCell ref="M16:N16"/>
    <mergeCell ref="A2:D2"/>
    <mergeCell ref="A3:D3"/>
    <mergeCell ref="A4:D4"/>
    <mergeCell ref="A16:G16"/>
    <mergeCell ref="A15:J15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Corte Constitucional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2016-03-11T13:46:28Z</dcterms:modified>
</cp:coreProperties>
</file>