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360" yWindow="300" windowWidth="14880" windowHeight="7815"/>
  </bookViews>
  <sheets>
    <sheet name="Sala Disciplinaria Superior" sheetId="1" r:id="rId1"/>
  </sheets>
  <calcPr calcId="125725"/>
</workbook>
</file>

<file path=xl/calcChain.xml><?xml version="1.0" encoding="utf-8"?>
<calcChain xmlns="http://schemas.openxmlformats.org/spreadsheetml/2006/main">
  <c r="O17" i="1"/>
  <c r="O24"/>
  <c r="O23"/>
  <c r="O22"/>
  <c r="O21"/>
  <c r="O20"/>
  <c r="O19"/>
  <c r="O18"/>
</calcChain>
</file>

<file path=xl/sharedStrings.xml><?xml version="1.0" encoding="utf-8"?>
<sst xmlns="http://schemas.openxmlformats.org/spreadsheetml/2006/main" count="59" uniqueCount="51">
  <si>
    <t>SUBESPECIALIDAD</t>
  </si>
  <si>
    <t>CÓDIGO</t>
  </si>
  <si>
    <t>NOMBRE DEL DESPACHO</t>
  </si>
  <si>
    <t>FUNCIONARIO</t>
  </si>
  <si>
    <t>Meses reportados</t>
  </si>
  <si>
    <t>INGRESOS EFECTIVOS</t>
  </si>
  <si>
    <t>PROMEDIO MENSUAL DE INGRESOS EFECTIVOS</t>
  </si>
  <si>
    <t>EGRESOS EFECTIVOS</t>
  </si>
  <si>
    <t>PROMEDIO MENSUAL DE EGRESOS EFECTIVOS</t>
  </si>
  <si>
    <t>INVENTARIO FINAL TOTAL</t>
  </si>
  <si>
    <t>Disciplinaria</t>
  </si>
  <si>
    <t>110110102001</t>
  </si>
  <si>
    <t>Despacho 001 de la Sala Jurisdiccional Disciplinaria del Consejo Superior de la Judicatura</t>
  </si>
  <si>
    <t>JOSE OVIDIO CLAROS  POLANCO</t>
  </si>
  <si>
    <t>110110102002</t>
  </si>
  <si>
    <t>Despacho 002 de la Sala Jurisdiccional Disciplinaria del Consejo Superior de la Judicatura</t>
  </si>
  <si>
    <t>PEDRO ALONSO SANABRIA BUITRAGO</t>
  </si>
  <si>
    <t>110110102003</t>
  </si>
  <si>
    <t>Despacho 003 de la Sala Jurisdiccional Disciplinaria del Consejo Superior de la Judicatura</t>
  </si>
  <si>
    <t>ANGELINO LIZCANO  RIVERA</t>
  </si>
  <si>
    <t>110110102004</t>
  </si>
  <si>
    <t>Despacho 004 de la Sala Jurisdiccional Disciplinaria del Consejo Superior de la Judicatura</t>
  </si>
  <si>
    <t>JULIA EMMA GARZON DE GOMEZ</t>
  </si>
  <si>
    <t>110110102005</t>
  </si>
  <si>
    <t>Despacho 005 de la Sala Jurisdiccional Disciplinaria del Consejo Superior de la Judicatura</t>
  </si>
  <si>
    <t>NÉSTOR IVAN OSUNA  PATIÑO</t>
  </si>
  <si>
    <t>110110102006</t>
  </si>
  <si>
    <t>Despacho 006 de la Sala Jurisdiccional Disciplinaria del Consejo Superior de la Judicatura</t>
  </si>
  <si>
    <t>WILSON RUIZ  OREJUELA</t>
  </si>
  <si>
    <t>110110102007</t>
  </si>
  <si>
    <t>Despacho 007 de la Sala Jurisdiccional Disciplinaria del Consejo Superior de la Judicatura</t>
  </si>
  <si>
    <t>MARIA MERCEDES LOPEZ MORA</t>
  </si>
  <si>
    <t>Total Disciplinaria</t>
  </si>
  <si>
    <t xml:space="preserve"> PROMEDIO MENSUAL DE INGRESOS EFECTIVOS</t>
  </si>
  <si>
    <t xml:space="preserve"> PROMEDIO MENSUAL DE EGRESOS EFECTIVOS</t>
  </si>
  <si>
    <t>Proceso</t>
  </si>
  <si>
    <t>Tutela</t>
  </si>
  <si>
    <t>ÍNDICE DE EVACUACIÓN PARCIAL EFECTIVO</t>
  </si>
  <si>
    <t>Consejo Superior de la Judicatura</t>
  </si>
  <si>
    <t>Sala Administrativa</t>
  </si>
  <si>
    <t>Unidad de Desarrollo y Análisis Estadístico</t>
  </si>
  <si>
    <t>JURISDICCIÓN: CONSEJO SUPERIOR DE LA JUDICATURA- SALA DISCIPLINARIA</t>
  </si>
  <si>
    <t>COMPETENCIA: ALTA CORTE</t>
  </si>
  <si>
    <t>DESAGREGADO DESPACHO A DESPACHO</t>
  </si>
  <si>
    <t>ESTADÍSTICAS DE MOVIMIENTO DE PROCESOS AÑO 2015 - ENERO A DICIEMBRE -</t>
  </si>
  <si>
    <t>Corte: 10 de febrero de 2016</t>
  </si>
  <si>
    <t>Periodo: Enero a Diciembre de 2015</t>
  </si>
  <si>
    <t>Fuente: UDAE-SIERJU</t>
  </si>
  <si>
    <t>Cobertura: 56,2%</t>
  </si>
  <si>
    <t xml:space="preserve">Es importante señalar que cuando se presentan cifras estadísticas consolidadas a nivel de jurisdicción, especialidad u otra agregación en algunas de las publicaciones, con el fin de suministrar información sobre el ingreso y egreso efectivo de la Rama Judicial y para no contabilizar de manera duplicada la entrada y salida del mismo proceso, se realizan los siguientes cálculos: al ingreso efectivo se le restan los ingresos por: i) descongestión, ii) por artículo 9 de la Ley 1395 de 2010, iii) por pérdida de competencia, iv) por cambio de radicación, v) por reingresos por nulidad y vi) por renovación de actuaciones. a los egresos efectivos se le restan los egresos por. i) descongestión, ii) remitidos a otros despachos, iii) por autos desiertos o desistidos, iv) por artículo 9 de la Ley 1395, v) por pérdida de competencia, vi) rechazados o retirados, vii) por cambio de radicación, viii) por remitidos a otros despachos por oposición, ix) devueltos por falta de requisitos de tierras, x) otras salidas no efectivas, xi) por acumulación, xii) rechazados o retirados otros requisitos, xiii) rechazados o retirados requisitos procedimental.
</t>
  </si>
  <si>
    <t>Se excluyen los registros a los cuales se les realizará proceso de saneamiento por presentar posible inconsistencia en el periodo de estabilización del aplicativo SIERJU BI  y/o en el reporte de los despachos Judiciales, en todo caso dichos registros excluidos y en revisión no superan 3,4% del total de los registros.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</si>
</sst>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b/>
      <i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8"/>
      <color indexed="8"/>
      <name val="Arial"/>
      <family val="2"/>
    </font>
    <font>
      <i/>
      <sz val="9"/>
      <color theme="3"/>
      <name val="Arial"/>
      <family val="2"/>
    </font>
    <font>
      <sz val="8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3" tint="0.3999450666829432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21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3" fontId="0" fillId="0" borderId="1" xfId="0" applyNumberFormat="1" applyBorder="1"/>
    <xf numFmtId="0" fontId="3" fillId="4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1" fontId="0" fillId="0" borderId="1" xfId="0" applyNumberFormat="1" applyBorder="1"/>
    <xf numFmtId="9" fontId="0" fillId="0" borderId="1" xfId="1" applyFont="1" applyBorder="1"/>
    <xf numFmtId="0" fontId="4" fillId="3" borderId="1" xfId="0" applyFont="1" applyFill="1" applyBorder="1"/>
    <xf numFmtId="3" fontId="4" fillId="3" borderId="1" xfId="0" applyNumberFormat="1" applyFont="1" applyFill="1" applyBorder="1"/>
    <xf numFmtId="9" fontId="4" fillId="3" borderId="1" xfId="1" applyFont="1" applyFill="1" applyBorder="1"/>
    <xf numFmtId="0" fontId="5" fillId="6" borderId="0" xfId="0" applyFont="1" applyFill="1"/>
    <xf numFmtId="0" fontId="7" fillId="6" borderId="0" xfId="0" applyFont="1" applyFill="1"/>
    <xf numFmtId="0" fontId="8" fillId="6" borderId="0" xfId="0" applyFont="1" applyFill="1" applyAlignment="1">
      <alignment vertical="center"/>
    </xf>
    <xf numFmtId="0" fontId="10" fillId="6" borderId="0" xfId="0" applyFont="1" applyFill="1"/>
    <xf numFmtId="0" fontId="2" fillId="4" borderId="1" xfId="0" applyFont="1" applyFill="1" applyBorder="1" applyAlignment="1">
      <alignment horizontal="center" wrapText="1"/>
    </xf>
    <xf numFmtId="0" fontId="6" fillId="6" borderId="0" xfId="0" applyFont="1" applyFill="1" applyAlignment="1">
      <alignment horizontal="center" vertical="center"/>
    </xf>
    <xf numFmtId="0" fontId="6" fillId="6" borderId="0" xfId="2" applyFont="1" applyFill="1" applyAlignment="1">
      <alignment horizontal="center" vertical="center"/>
    </xf>
    <xf numFmtId="0" fontId="9" fillId="7" borderId="0" xfId="0" applyFont="1" applyFill="1" applyAlignment="1">
      <alignment horizontal="left" vertical="justify" wrapText="1"/>
    </xf>
    <xf numFmtId="0" fontId="11" fillId="0" borderId="2" xfId="0" applyNumberFormat="1" applyFont="1" applyBorder="1" applyAlignment="1">
      <alignment horizontal="left" vertical="center" wrapText="1"/>
    </xf>
  </cellXfs>
  <cellStyles count="3">
    <cellStyle name="Normal" xfId="0" builtinId="0"/>
    <cellStyle name="Normal 3" xfId="2"/>
    <cellStyle name="Porcentual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0</xdr:row>
      <xdr:rowOff>0</xdr:rowOff>
    </xdr:from>
    <xdr:to>
      <xdr:col>0</xdr:col>
      <xdr:colOff>1028700</xdr:colOff>
      <xdr:row>6</xdr:row>
      <xdr:rowOff>85725</xdr:rowOff>
    </xdr:to>
    <xdr:pic>
      <xdr:nvPicPr>
        <xdr:cNvPr id="2" name="Picture 150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0"/>
          <a:ext cx="923925" cy="1057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9"/>
  <sheetViews>
    <sheetView showGridLines="0" tabSelected="1" workbookViewId="0"/>
  </sheetViews>
  <sheetFormatPr baseColWidth="10" defaultRowHeight="15"/>
  <cols>
    <col min="1" max="1" width="20.140625" customWidth="1"/>
    <col min="2" max="2" width="13" bestFit="1" customWidth="1"/>
    <col min="3" max="3" width="80.140625" bestFit="1" customWidth="1"/>
    <col min="4" max="4" width="34.5703125" bestFit="1" customWidth="1"/>
  </cols>
  <sheetData>
    <row r="1" spans="1:15">
      <c r="A1" s="12"/>
      <c r="B1" s="12"/>
      <c r="C1" s="12"/>
      <c r="D1" s="12"/>
      <c r="E1" s="12"/>
    </row>
    <row r="2" spans="1:15">
      <c r="A2" s="17" t="s">
        <v>38</v>
      </c>
      <c r="B2" s="17"/>
      <c r="C2" s="17"/>
      <c r="D2" s="17"/>
      <c r="E2" s="12"/>
    </row>
    <row r="3" spans="1:15">
      <c r="A3" s="17" t="s">
        <v>39</v>
      </c>
      <c r="B3" s="17"/>
      <c r="C3" s="17"/>
      <c r="D3" s="17"/>
      <c r="E3" s="12"/>
    </row>
    <row r="4" spans="1:15">
      <c r="A4" s="18" t="s">
        <v>40</v>
      </c>
      <c r="B4" s="18"/>
      <c r="C4" s="18"/>
      <c r="D4" s="18"/>
      <c r="E4" s="12"/>
    </row>
    <row r="5" spans="1:15">
      <c r="A5" s="13"/>
      <c r="B5" s="12"/>
      <c r="C5" s="12"/>
      <c r="D5" s="12"/>
      <c r="E5" s="12"/>
    </row>
    <row r="6" spans="1:15">
      <c r="A6" s="12"/>
      <c r="B6" s="12"/>
      <c r="C6" s="12"/>
      <c r="D6" s="12"/>
      <c r="E6" s="12"/>
    </row>
    <row r="7" spans="1:15">
      <c r="A7" s="12"/>
      <c r="B7" s="12"/>
      <c r="C7" s="12"/>
      <c r="D7" s="12"/>
      <c r="E7" s="12"/>
    </row>
    <row r="8" spans="1:15">
      <c r="A8" s="12"/>
      <c r="B8" s="12"/>
      <c r="C8" s="12"/>
      <c r="D8" s="12"/>
      <c r="E8" s="12"/>
    </row>
    <row r="9" spans="1:15">
      <c r="A9" s="14" t="s">
        <v>44</v>
      </c>
      <c r="B9" s="12"/>
      <c r="C9" s="12"/>
      <c r="D9" s="12"/>
      <c r="E9" s="12"/>
    </row>
    <row r="10" spans="1:15">
      <c r="A10" s="14" t="s">
        <v>41</v>
      </c>
      <c r="B10" s="12"/>
      <c r="C10" s="12"/>
      <c r="D10" s="12"/>
      <c r="E10" s="12"/>
    </row>
    <row r="11" spans="1:15">
      <c r="A11" s="14" t="s">
        <v>42</v>
      </c>
      <c r="B11" s="12"/>
      <c r="C11" s="12"/>
      <c r="D11" s="12"/>
      <c r="E11" s="12"/>
    </row>
    <row r="12" spans="1:15">
      <c r="A12" s="14" t="s">
        <v>43</v>
      </c>
      <c r="B12" s="12"/>
      <c r="C12" s="12"/>
      <c r="D12" s="12"/>
      <c r="E12" s="12"/>
    </row>
    <row r="13" spans="1:15">
      <c r="A13" s="14"/>
      <c r="B13" s="12"/>
      <c r="C13" s="12"/>
      <c r="D13" s="12"/>
      <c r="E13" s="12"/>
    </row>
    <row r="14" spans="1:15" ht="60" customHeight="1">
      <c r="A14" s="19" t="s">
        <v>49</v>
      </c>
      <c r="B14" s="19"/>
      <c r="C14" s="19"/>
      <c r="D14" s="19"/>
      <c r="E14" s="19"/>
      <c r="F14" s="19"/>
      <c r="G14" s="19"/>
    </row>
    <row r="15" spans="1:15" ht="30" customHeight="1">
      <c r="A15" s="20" t="s">
        <v>50</v>
      </c>
      <c r="B15" s="20"/>
      <c r="C15" s="20"/>
      <c r="D15" s="20"/>
      <c r="E15" s="20"/>
      <c r="F15" s="20"/>
      <c r="G15" s="20"/>
      <c r="K15" s="16" t="s">
        <v>33</v>
      </c>
      <c r="L15" s="16"/>
      <c r="M15" s="16" t="s">
        <v>34</v>
      </c>
      <c r="N15" s="16"/>
    </row>
    <row r="16" spans="1:15" ht="51">
      <c r="A16" s="1" t="s">
        <v>0</v>
      </c>
      <c r="B16" s="1" t="s">
        <v>1</v>
      </c>
      <c r="C16" s="1" t="s">
        <v>2</v>
      </c>
      <c r="D16" s="1" t="s">
        <v>3</v>
      </c>
      <c r="E16" s="5" t="s">
        <v>4</v>
      </c>
      <c r="F16" s="5" t="s">
        <v>5</v>
      </c>
      <c r="G16" s="5" t="s">
        <v>6</v>
      </c>
      <c r="H16" s="5" t="s">
        <v>7</v>
      </c>
      <c r="I16" s="5" t="s">
        <v>8</v>
      </c>
      <c r="J16" s="5" t="s">
        <v>9</v>
      </c>
      <c r="K16" s="3" t="s">
        <v>35</v>
      </c>
      <c r="L16" s="3" t="s">
        <v>36</v>
      </c>
      <c r="M16" s="3" t="s">
        <v>35</v>
      </c>
      <c r="N16" s="3" t="s">
        <v>36</v>
      </c>
      <c r="O16" s="4" t="s">
        <v>37</v>
      </c>
    </row>
    <row r="17" spans="1:15">
      <c r="A17" s="6" t="s">
        <v>10</v>
      </c>
      <c r="B17" s="6" t="s">
        <v>11</v>
      </c>
      <c r="C17" s="6" t="s">
        <v>12</v>
      </c>
      <c r="D17" s="6" t="s">
        <v>13</v>
      </c>
      <c r="E17" s="7">
        <v>3</v>
      </c>
      <c r="F17" s="2">
        <v>166</v>
      </c>
      <c r="G17" s="2">
        <v>55.333333333333336</v>
      </c>
      <c r="H17" s="2">
        <v>96</v>
      </c>
      <c r="I17" s="2">
        <v>31.999999999999996</v>
      </c>
      <c r="J17" s="2">
        <v>853</v>
      </c>
      <c r="K17" s="2">
        <v>40.000000000000007</v>
      </c>
      <c r="L17" s="2">
        <v>15.333333333333332</v>
      </c>
      <c r="M17" s="2">
        <v>23.666666666666671</v>
      </c>
      <c r="N17" s="2">
        <v>8.3333333333333321</v>
      </c>
      <c r="O17" s="8">
        <f>+H17/F17</f>
        <v>0.57831325301204817</v>
      </c>
    </row>
    <row r="18" spans="1:15">
      <c r="A18" s="6" t="s">
        <v>10</v>
      </c>
      <c r="B18" s="6" t="s">
        <v>14</v>
      </c>
      <c r="C18" s="6" t="s">
        <v>15</v>
      </c>
      <c r="D18" s="6" t="s">
        <v>16</v>
      </c>
      <c r="E18" s="7">
        <v>9.1</v>
      </c>
      <c r="F18" s="2">
        <v>986</v>
      </c>
      <c r="G18" s="2">
        <v>108.35164835164838</v>
      </c>
      <c r="H18" s="2">
        <v>976</v>
      </c>
      <c r="I18" s="2">
        <v>107.25274725274727</v>
      </c>
      <c r="J18" s="2">
        <v>672</v>
      </c>
      <c r="K18" s="2">
        <v>84.505494505494525</v>
      </c>
      <c r="L18" s="2">
        <v>23.846153846153847</v>
      </c>
      <c r="M18" s="2">
        <v>84.285714285714292</v>
      </c>
      <c r="N18" s="2">
        <v>22.967032967032967</v>
      </c>
      <c r="O18" s="8">
        <f t="shared" ref="O18:O24" si="0">+H18/F18</f>
        <v>0.98985801217038538</v>
      </c>
    </row>
    <row r="19" spans="1:15">
      <c r="A19" s="6" t="s">
        <v>10</v>
      </c>
      <c r="B19" s="6" t="s">
        <v>17</v>
      </c>
      <c r="C19" s="6" t="s">
        <v>18</v>
      </c>
      <c r="D19" s="6" t="s">
        <v>19</v>
      </c>
      <c r="E19" s="7">
        <v>9.1</v>
      </c>
      <c r="F19" s="2">
        <v>1269</v>
      </c>
      <c r="G19" s="2">
        <v>139.45054945054952</v>
      </c>
      <c r="H19" s="2">
        <v>1117</v>
      </c>
      <c r="I19" s="2">
        <v>122.74725274725279</v>
      </c>
      <c r="J19" s="2">
        <v>577</v>
      </c>
      <c r="K19" s="2">
        <v>110.43956043956048</v>
      </c>
      <c r="L19" s="2">
        <v>29.010989010989015</v>
      </c>
      <c r="M19" s="2">
        <v>96.48351648351651</v>
      </c>
      <c r="N19" s="2">
        <v>26.263736263736263</v>
      </c>
      <c r="O19" s="8">
        <f t="shared" si="0"/>
        <v>0.88022064617809304</v>
      </c>
    </row>
    <row r="20" spans="1:15">
      <c r="A20" s="6" t="s">
        <v>10</v>
      </c>
      <c r="B20" s="6" t="s">
        <v>20</v>
      </c>
      <c r="C20" s="6" t="s">
        <v>21</v>
      </c>
      <c r="D20" s="6" t="s">
        <v>22</v>
      </c>
      <c r="E20" s="7">
        <v>8.6999999999999993</v>
      </c>
      <c r="F20" s="2">
        <v>1192</v>
      </c>
      <c r="G20" s="2">
        <v>137.01149425287349</v>
      </c>
      <c r="H20" s="2">
        <v>1119</v>
      </c>
      <c r="I20" s="2">
        <v>128.62068965517238</v>
      </c>
      <c r="J20" s="2">
        <v>583</v>
      </c>
      <c r="K20" s="2">
        <v>118.85057471264368</v>
      </c>
      <c r="L20" s="2">
        <v>18.160919540229887</v>
      </c>
      <c r="M20" s="2">
        <v>112.06896551724135</v>
      </c>
      <c r="N20" s="2">
        <v>16.551724137931036</v>
      </c>
      <c r="O20" s="8">
        <f t="shared" si="0"/>
        <v>0.93875838926174493</v>
      </c>
    </row>
    <row r="21" spans="1:15">
      <c r="A21" s="6" t="s">
        <v>10</v>
      </c>
      <c r="B21" s="6" t="s">
        <v>23</v>
      </c>
      <c r="C21" s="6" t="s">
        <v>24</v>
      </c>
      <c r="D21" s="6" t="s">
        <v>25</v>
      </c>
      <c r="E21" s="7">
        <v>5.2</v>
      </c>
      <c r="F21" s="2">
        <v>362</v>
      </c>
      <c r="G21" s="2">
        <v>69.615384615384613</v>
      </c>
      <c r="H21" s="2">
        <v>441</v>
      </c>
      <c r="I21" s="2">
        <v>84.807692307692307</v>
      </c>
      <c r="J21" s="2">
        <v>703</v>
      </c>
      <c r="K21" s="2">
        <v>49.03846153846154</v>
      </c>
      <c r="L21" s="2">
        <v>20.576923076923077</v>
      </c>
      <c r="M21" s="2">
        <v>65.769230769230774</v>
      </c>
      <c r="N21" s="2">
        <v>19.03846153846154</v>
      </c>
      <c r="O21" s="8">
        <f t="shared" si="0"/>
        <v>1.218232044198895</v>
      </c>
    </row>
    <row r="22" spans="1:15">
      <c r="A22" s="6" t="s">
        <v>10</v>
      </c>
      <c r="B22" s="6" t="s">
        <v>26</v>
      </c>
      <c r="C22" s="6" t="s">
        <v>27</v>
      </c>
      <c r="D22" s="6" t="s">
        <v>28</v>
      </c>
      <c r="E22" s="7">
        <v>9.1</v>
      </c>
      <c r="F22" s="2">
        <v>906</v>
      </c>
      <c r="G22" s="2">
        <v>99.560439560439605</v>
      </c>
      <c r="H22" s="2">
        <v>969</v>
      </c>
      <c r="I22" s="2">
        <v>106.48351648351651</v>
      </c>
      <c r="J22" s="2">
        <v>140</v>
      </c>
      <c r="K22" s="2">
        <v>78.681318681318714</v>
      </c>
      <c r="L22" s="2">
        <v>20.87912087912088</v>
      </c>
      <c r="M22" s="2">
        <v>85.93406593406597</v>
      </c>
      <c r="N22" s="2">
        <v>20.549450549450547</v>
      </c>
      <c r="O22" s="8">
        <f t="shared" si="0"/>
        <v>1.0695364238410596</v>
      </c>
    </row>
    <row r="23" spans="1:15">
      <c r="A23" s="6" t="s">
        <v>10</v>
      </c>
      <c r="B23" s="6" t="s">
        <v>29</v>
      </c>
      <c r="C23" s="6" t="s">
        <v>30</v>
      </c>
      <c r="D23" s="6" t="s">
        <v>31</v>
      </c>
      <c r="E23" s="7">
        <v>3</v>
      </c>
      <c r="F23" s="2">
        <v>279</v>
      </c>
      <c r="G23" s="2">
        <v>93</v>
      </c>
      <c r="H23" s="2">
        <v>216</v>
      </c>
      <c r="I23" s="2">
        <v>71.999999999999986</v>
      </c>
      <c r="J23" s="2">
        <v>388</v>
      </c>
      <c r="K23" s="2">
        <v>60</v>
      </c>
      <c r="L23" s="2">
        <v>33</v>
      </c>
      <c r="M23" s="2">
        <v>48</v>
      </c>
      <c r="N23" s="2">
        <v>24</v>
      </c>
      <c r="O23" s="8">
        <f t="shared" si="0"/>
        <v>0.77419354838709675</v>
      </c>
    </row>
    <row r="24" spans="1:15">
      <c r="A24" s="9" t="s">
        <v>32</v>
      </c>
      <c r="B24" s="9"/>
      <c r="C24" s="9"/>
      <c r="D24" s="9"/>
      <c r="E24" s="9"/>
      <c r="F24" s="10">
        <v>5160</v>
      </c>
      <c r="G24" s="10">
        <v>702.32284956422893</v>
      </c>
      <c r="H24" s="10">
        <v>4934</v>
      </c>
      <c r="I24" s="10">
        <v>653.91189844638131</v>
      </c>
      <c r="J24" s="10">
        <v>3916</v>
      </c>
      <c r="K24" s="10">
        <v>541.51540987747899</v>
      </c>
      <c r="L24" s="10">
        <v>160.80743968675006</v>
      </c>
      <c r="M24" s="10">
        <v>516.20815965643556</v>
      </c>
      <c r="N24" s="10">
        <v>137.70373878994567</v>
      </c>
      <c r="O24" s="11">
        <f t="shared" si="0"/>
        <v>0.95620155038759691</v>
      </c>
    </row>
    <row r="26" spans="1:15">
      <c r="A26" s="15" t="s">
        <v>48</v>
      </c>
    </row>
    <row r="27" spans="1:15">
      <c r="A27" s="15" t="s">
        <v>45</v>
      </c>
    </row>
    <row r="28" spans="1:15">
      <c r="A28" s="15" t="s">
        <v>46</v>
      </c>
    </row>
    <row r="29" spans="1:15">
      <c r="A29" s="15" t="s">
        <v>47</v>
      </c>
    </row>
  </sheetData>
  <mergeCells count="7">
    <mergeCell ref="K15:L15"/>
    <mergeCell ref="M15:N15"/>
    <mergeCell ref="A2:D2"/>
    <mergeCell ref="A3:D3"/>
    <mergeCell ref="A4:D4"/>
    <mergeCell ref="A14:G14"/>
    <mergeCell ref="A15:G15"/>
  </mergeCells>
  <pageMargins left="0.7" right="0.7" top="0.75" bottom="0.75" header="0.3" footer="0.3"/>
  <pageSetup paperSize="9" orientation="portrait" horizontalDpi="200" verticalDpi="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Sala Disciplinaria Superior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2006-09-12T12:46:56Z</dcterms:created>
  <dcterms:modified xsi:type="dcterms:W3CDTF">2016-03-11T13:46:18Z</dcterms:modified>
</cp:coreProperties>
</file>