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Tribunal Superior" sheetId="1" r:id="rId1"/>
    <sheet name="Juzgados del Circuito" sheetId="2" r:id="rId2"/>
    <sheet name="Juzgados Municipales" sheetId="3" r:id="rId3"/>
  </sheets>
  <definedNames>
    <definedName name="_xlnm._FilterDatabase" localSheetId="1" hidden="1">'Juzgados del Circuito'!$A$17:$M$256</definedName>
    <definedName name="_xlnm._FilterDatabase" localSheetId="0" hidden="1">'Tribunal Superior'!$A$17:$M$140</definedName>
  </definedNames>
  <calcPr calcId="145621"/>
</workbook>
</file>

<file path=xl/calcChain.xml><?xml version="1.0" encoding="utf-8"?>
<calcChain xmlns="http://schemas.openxmlformats.org/spreadsheetml/2006/main">
  <c r="M20" i="3" l="1"/>
  <c r="M23" i="3"/>
  <c r="M22" i="3"/>
  <c r="M21" i="3"/>
  <c r="M19" i="3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<sst xmlns="http://schemas.openxmlformats.org/spreadsheetml/2006/main" count="1070" uniqueCount="714">
  <si>
    <t>Consejo Superior de la Judicatura</t>
  </si>
  <si>
    <t>Sala Administrativa</t>
  </si>
  <si>
    <t>Unidad de Desarrollo y Análisis Estadístico</t>
  </si>
  <si>
    <t>JURISDICCIÓN: ORDINARIA</t>
  </si>
  <si>
    <t>ESPECIALIDAD: LABORAL</t>
  </si>
  <si>
    <t>COMPETENCIA: TRIBUNAL SUPERIOR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</si>
  <si>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</si>
  <si>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</si>
  <si>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</si>
  <si>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</si>
  <si>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</si>
  <si>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</si>
  <si>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</si>
  <si>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</si>
  <si>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</si>
  <si>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</si>
  <si>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</si>
  <si>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</si>
  <si>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</si>
  <si>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</si>
  <si>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</si>
  <si>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Despacho 001 de la Sala Laboral del Tribunal Superior de Antioquia</t>
  </si>
  <si>
    <t>NANCY EDITH BERNAL MILLAN</t>
  </si>
  <si>
    <t>Despacho 002 de la Sala Laboral del Tribunal Superior de Antioquia</t>
  </si>
  <si>
    <t>HECTOR HERNANDO ALVAREZ RESTREPO</t>
  </si>
  <si>
    <t>Despacho 003 de la Sala Laboral del Tribunal Superior de Antioquia</t>
  </si>
  <si>
    <t>WILLIAM ENRIQUE SANTA MARIN</t>
  </si>
  <si>
    <t>Total Antioquia</t>
  </si>
  <si>
    <t>Barranquilla</t>
  </si>
  <si>
    <t>Despacho 001 de la Sala Laboral del Tribunal Superior de Barranquilla</t>
  </si>
  <si>
    <t>CLIMACO MOLINA RAMOS</t>
  </si>
  <si>
    <t>Despacho 002 de la Sala Laboral del Tribunal Superior de Barranquilla</t>
  </si>
  <si>
    <t>KATIA VILLALBA ORDOSGOITIA</t>
  </si>
  <si>
    <t>Despacho 003 de la Sala Laboral del Tribunal Superior de Barranquilla</t>
  </si>
  <si>
    <t>HEIDI CRISTINA GUERRERO MEJIA</t>
  </si>
  <si>
    <t>Despacho 004 de la Sala Laboral del Tribunal Superior de Barranquilla</t>
  </si>
  <si>
    <t>VICENTE DE SANTIS CABALLERO</t>
  </si>
  <si>
    <t>Despacho 005 de la Sala Laboral del Tribunal Superior de Barranquilla</t>
  </si>
  <si>
    <t>MARIA OLGA HENAO DELGADO</t>
  </si>
  <si>
    <t>Despacho 006 de la Sala Laboral del Tribunal Superior de Barranquilla</t>
  </si>
  <si>
    <t>CLAUDIA MARIA FANDIÑO DE MUÑIZ</t>
  </si>
  <si>
    <t>Despacho 007 de la Sala Laboral del Tribunal Superior de Barranquilla</t>
  </si>
  <si>
    <t>ELVER NARANJO</t>
  </si>
  <si>
    <t>Despacho 008 de la Sala Laboral del Tribunal Superior de Barranquilla</t>
  </si>
  <si>
    <t>JESUS RAFAEL BALAGUERA TORNE</t>
  </si>
  <si>
    <t>Despacho 009 de la Sala Laboral del Tribunal Superior de Barranquilla</t>
  </si>
  <si>
    <t>Total Barranquilla</t>
  </si>
  <si>
    <t>Bogotá</t>
  </si>
  <si>
    <t>Despacho 001 de la Sala Laboral del Tribunal Superior de Bogotá</t>
  </si>
  <si>
    <t>DOLLY AMPARO CAGUASANGO VILLOTA</t>
  </si>
  <si>
    <t>Despacho 002 de la Sala Laboral del Tribunal Superior de Bogotá</t>
  </si>
  <si>
    <t>EDUARDO CARVAJALINO CONTRERAS</t>
  </si>
  <si>
    <t>Despacho 003 de la Sala Laboral del Tribunal Superior de Bogotá</t>
  </si>
  <si>
    <t>MARIA DORIAN ALVAREZ OSPINA</t>
  </si>
  <si>
    <t>Despacho 004 de la Sala Laboral del Tribunal Superior de Bogotá</t>
  </si>
  <si>
    <t>LUIS ALFREDO BARON CORREDOR</t>
  </si>
  <si>
    <t>Despacho 005 de la Sala Laboral del Tribunal Superior de Bogotá</t>
  </si>
  <si>
    <t>LUIS CARLOS GONZALEZ VELÁSQUEZ</t>
  </si>
  <si>
    <t>Despacho 006 de la Sala Laboral del Tribunal Superior de Bogotá</t>
  </si>
  <si>
    <t>Despacho 007 de la Sala Laboral del Tribunal Superior de Bogotá</t>
  </si>
  <si>
    <t>Despacho 008 de la Sala Laboral del Tribunal Superior de Bogotá</t>
  </si>
  <si>
    <t>MILLER ESQUIVEL GAITAN</t>
  </si>
  <si>
    <t>Despacho 009 de la Sala Laboral del Tribunal Superior de Bogotá</t>
  </si>
  <si>
    <t>CARLOS ANDRES VARGAS CASTRO</t>
  </si>
  <si>
    <t>Despacho 010 de la Sala Laboral del Tribunal Superior de Bogotá</t>
  </si>
  <si>
    <t>Despacho 011 de la Sala Laboral del Tribunal Superior de Bogotá</t>
  </si>
  <si>
    <t>DIEGO ROBERTO MONTOYA MILLAN</t>
  </si>
  <si>
    <t>Despacho 012 de la Sala Laboral del Tribunal Superior de Bogotá</t>
  </si>
  <si>
    <t>LUCY STELLA VASQUEZ SARMIENTO</t>
  </si>
  <si>
    <t>Despacho 013 de la Sala Laboral del Tribunal Superior de Bogotá</t>
  </si>
  <si>
    <t>MANUEL EDUARDO SERRANO BAQUERO</t>
  </si>
  <si>
    <t>Despacho 014 de la Sala Laboral del Tribunal Superior de Bogotá</t>
  </si>
  <si>
    <t>SONIA MARTINEZ DE FORERO</t>
  </si>
  <si>
    <t>Despacho 015 de la Sala Laboral del Tribunal Superior de Bogotá</t>
  </si>
  <si>
    <t>MARTHA RUTH OSPINA GAITAN</t>
  </si>
  <si>
    <t>Despacho 016 de la Sala Laboral del Tribunal Superior de Bogotá</t>
  </si>
  <si>
    <t>BELLA LIDA MONTAÑA PERDOMO</t>
  </si>
  <si>
    <t>Despacho 017 de la Sala Laboral del Tribunal Superior de Bogotá</t>
  </si>
  <si>
    <t>MARTIN ENRIQUE GUTIERREZ RODRIGUEZ</t>
  </si>
  <si>
    <t>Despacho 018 de la Sala Laboral del Tribunal Superior de Bogotá</t>
  </si>
  <si>
    <t>JULIO ENRIQUE MOGOLLÓN GONZALEZ</t>
  </si>
  <si>
    <t>Despacho 019 de la Sala Laboral del Tribunal Superior de Bogotá</t>
  </si>
  <si>
    <t>LORENZO TORRES</t>
  </si>
  <si>
    <t>Despacho 020 de la Sala Laboral del Tribunal Superior de Bogotá</t>
  </si>
  <si>
    <t>ANGELA LUCIA MURILLO BARON</t>
  </si>
  <si>
    <t>Despacho 021 de la Sala Laboral del Tribunal Superior de Bogotá</t>
  </si>
  <si>
    <t>MARLENY RUEDA OLARTE</t>
  </si>
  <si>
    <t>Despacho 022 de la Sala Laboral del Tribunal Superior de Bogotá</t>
  </si>
  <si>
    <t>LUIS AGUSTIN VEGA CARVAJAL</t>
  </si>
  <si>
    <t>Total Bogotá</t>
  </si>
  <si>
    <t>Bucaramanga</t>
  </si>
  <si>
    <t>Despacho 001 de la Sala Laboral del Tribunal Superior de Bucaramanga</t>
  </si>
  <si>
    <t>ETHEL CECILIA MESA DE MARIÑO</t>
  </si>
  <si>
    <t>Despacho 002 de la Sala Laboral del Tribunal Superior de Bucaramanga</t>
  </si>
  <si>
    <t>HENRY OCTAVIO MORENO ORTIZ</t>
  </si>
  <si>
    <t>Despacho 003 de la Sala Laboral del Tribunal Superior de Bucaramanga</t>
  </si>
  <si>
    <t>LUCRECIA GAMBOA ROJAS</t>
  </si>
  <si>
    <t>Despacho 004 de la Sala Laboral del Tribunal Superior de Bucaramanga</t>
  </si>
  <si>
    <t>HENRY LOZADA PINILLA</t>
  </si>
  <si>
    <t>Total Bucaramanga</t>
  </si>
  <si>
    <t>Buga</t>
  </si>
  <si>
    <t>Despacho 001 de la Sala Laboral del Tribunal Superior de Buga</t>
  </si>
  <si>
    <t>DONALD DIX PONNEPZ</t>
  </si>
  <si>
    <t>Despacho 002 de la Sala Laboral del Tribunal Superior de Buga</t>
  </si>
  <si>
    <t>Despacho 003 de la Sala Laboral del Tribunal Superior de Buga</t>
  </si>
  <si>
    <t>MARIA MATILDE TREJOS AGUILAR</t>
  </si>
  <si>
    <t>Despacho 004 de la Sala Laboral del Tribunal Superior de Buga</t>
  </si>
  <si>
    <t>MARCELIANO CHAVEZ AVILA</t>
  </si>
  <si>
    <t>Total Buga</t>
  </si>
  <si>
    <t>Cali</t>
  </si>
  <si>
    <t>Despacho 001 de la Sala Laboral del Tribunal Superior de Cali</t>
  </si>
  <si>
    <t>Despacho 002 de la Sala Laboral del Tribunal Superior de Cali</t>
  </si>
  <si>
    <t>GERMAN VARELA COLLAZOS</t>
  </si>
  <si>
    <t>Despacho 003 de la Sala Laboral del Tribunal Superior de Cali</t>
  </si>
  <si>
    <t>LUIS GABRIEL MORENO LOVERA</t>
  </si>
  <si>
    <t>Despacho 004 de la Sala Laboral del Tribunal Superior de Cali</t>
  </si>
  <si>
    <t>LUZ AMPARO GOMEZ ARISTIZABAL</t>
  </si>
  <si>
    <t>Despacho 005 de la Sala Laboral del Tribunal Superior de Cali</t>
  </si>
  <si>
    <t>CARLOS ALBERTO OLIVER GALE</t>
  </si>
  <si>
    <t>Despacho 006 de la Sala Laboral del Tribunal Superior de Cali</t>
  </si>
  <si>
    <t>AURA ESTER LAMO GOMEZ</t>
  </si>
  <si>
    <t>Despacho 007 de la Sala Laboral del Tribunal Superior de Cali</t>
  </si>
  <si>
    <t>ANTONIO JOSE VALENCIA MANZANO</t>
  </si>
  <si>
    <t>Despacho 008 de la Sala Laboral del Tribunal Superior de Cali</t>
  </si>
  <si>
    <t>ARIEL MORA ORTIZ</t>
  </si>
  <si>
    <t>Despacho 009 de la Sala Laboral del Tribunal Superior de Cali</t>
  </si>
  <si>
    <t>FERNEY ARTURO ORTEGA FAJARDO</t>
  </si>
  <si>
    <t>Total Cali</t>
  </si>
  <si>
    <t>Cartagena</t>
  </si>
  <si>
    <t>Despacho 001 de la Sala Laboral del Tribunal Superior de Cartagena</t>
  </si>
  <si>
    <t>ROBERTO VICENTE LAFAURIE  PACHECO</t>
  </si>
  <si>
    <t>Despacho 002 de la Sala Laboral del Tribunal Superior de Cartagena</t>
  </si>
  <si>
    <t>CARLOS FRANCISCO GARCIA SALAS</t>
  </si>
  <si>
    <t>Despacho 003 de la Sala Laboral del Tribunal Superior de Cartagena</t>
  </si>
  <si>
    <t>ROSA INES MARENGO PARODI</t>
  </si>
  <si>
    <t>Despacho 004 de la Sala Laboral del Tribunal Superior de Cartagena</t>
  </si>
  <si>
    <t>MARGARÍTA MARQUEZ DE VIVERO</t>
  </si>
  <si>
    <t>Despacho 005 de la Sala Laboral del Tribunal Superior de Cartagena</t>
  </si>
  <si>
    <t>MANUEL RAMON ARAUJO ARNEDO</t>
  </si>
  <si>
    <t>Total Cartagena</t>
  </si>
  <si>
    <t>Cúcuta</t>
  </si>
  <si>
    <t>Despacho 001 de la Sala Laboral del Tribunal Superior de Cúcuta</t>
  </si>
  <si>
    <t>FELIX MARIA GALVIS RAMIREZ</t>
  </si>
  <si>
    <t>Despacho 002 de la Sala Laboral del Tribunal Superior de Cúcuta</t>
  </si>
  <si>
    <t>ANTONIO JOSE ACEVEDO GOMEZ</t>
  </si>
  <si>
    <t>Despacho 003 de la Sala Laboral del Tribunal Superior de Cúcuta</t>
  </si>
  <si>
    <t>FERNANDO CASTAÑEDA CANTILLO</t>
  </si>
  <si>
    <t>Total Cúcuta</t>
  </si>
  <si>
    <t>Cundinamarca</t>
  </si>
  <si>
    <t>Despacho 001 de la Sala Laboral del Tribunal Superior de Cundinamarca</t>
  </si>
  <si>
    <t>EDWIN DE LA ROSA QUESSEP</t>
  </si>
  <si>
    <t>Despacho 002 de la Sala Laboral del Tribunal Superior de Cundinamarca</t>
  </si>
  <si>
    <t>JAVIER ANTONIO FERNANDEZ SIERRA</t>
  </si>
  <si>
    <t>Despacho 003 de la Sala Laboral del Tribunal Superior de Cundinamarca</t>
  </si>
  <si>
    <t>DIANA LUCIA VARGAS SANCHEZ</t>
  </si>
  <si>
    <t>Total Cundinamarca</t>
  </si>
  <si>
    <t>Ibagué</t>
  </si>
  <si>
    <t>Despacho 001 de la Sala Laboral del Tribunal Superior de Ibagué</t>
  </si>
  <si>
    <t>LUIS EDUARDO ANGEL ALFARO</t>
  </si>
  <si>
    <t>Despacho 002 de la Sala Laboral del Tribunal Superior de Ibagué</t>
  </si>
  <si>
    <t>AMPARO EMILIA PEÑA MEJIA</t>
  </si>
  <si>
    <t>Despacho 003 de la Sala Laboral del Tribunal Superior de Ibagué</t>
  </si>
  <si>
    <t>RAFAEL MORENO VARGAS</t>
  </si>
  <si>
    <t>Despacho 004 de la Sala Laboral del Tribunal Superior de Ibagué</t>
  </si>
  <si>
    <t>KENNEDY TRUJILLO  SALAS</t>
  </si>
  <si>
    <t>Despacho 005 de la Sala Laboral del Tribunal Superior de Ibagué</t>
  </si>
  <si>
    <t>OSVALDO TENORIO CASAÑAS</t>
  </si>
  <si>
    <t>Total Ibagué</t>
  </si>
  <si>
    <t>Manizales</t>
  </si>
  <si>
    <t>Despacho 001 de la Sala Laboral del Tribunal Superior de Manizales</t>
  </si>
  <si>
    <t>GILDARDO MUÑOZ CARDONA</t>
  </si>
  <si>
    <t>Despacho 002 de la Sala Laboral del Tribunal Superior de Manizales</t>
  </si>
  <si>
    <t>CARLOS ARTURO GUARIN JURADO</t>
  </si>
  <si>
    <t>Despacho 003 de la Sala Laboral del Tribunal Superior de Manizales</t>
  </si>
  <si>
    <t>DOLLY GRISALES  CEBALLOS</t>
  </si>
  <si>
    <t>Total Manizales</t>
  </si>
  <si>
    <t>Medellín</t>
  </si>
  <si>
    <t>Despacho 001 de la Sala Laboral del Tribunal Superior de Medellín</t>
  </si>
  <si>
    <t>CARLOS JORGE RUIZ BOTERO</t>
  </si>
  <si>
    <t>Despacho 002 de la Sala Laboral del Tribunal Superior de Medellín</t>
  </si>
  <si>
    <t>JOHN JAIRO ACOSTA PEREZ</t>
  </si>
  <si>
    <t>Despacho 003 de la Sala Laboral del Tribunal Superior de Medellín</t>
  </si>
  <si>
    <t>DIEGO FERNANDO SALAS RONDON</t>
  </si>
  <si>
    <t>Despacho 004 de la Sala Laboral del Tribunal Superior de Medellín</t>
  </si>
  <si>
    <t>CARMEN HELENA CASTAÑO CARDONA</t>
  </si>
  <si>
    <t>Despacho 005 de la Sala Laboral del Tribunal Superior de Medellín</t>
  </si>
  <si>
    <t>GABRIEL RAUL CASTAÑEDA BLANDON</t>
  </si>
  <si>
    <t>Despacho 006 de la Sala Laboral del Tribunal Superior de Medellín</t>
  </si>
  <si>
    <t>ANA MARIA ZAPATA PEREZ</t>
  </si>
  <si>
    <t>Despacho 007 de la Sala Laboral del Tribunal Superior de Medellín</t>
  </si>
  <si>
    <t>MARINO AMERICO CARDENAS ESTRADA</t>
  </si>
  <si>
    <t>Despacho 008 de la Sala Laboral del Tribunal Superior de Medellín</t>
  </si>
  <si>
    <t>HUGO ALEXANDER BEDOYA DIAZ</t>
  </si>
  <si>
    <t>Despacho 009 de la Sala Laboral del Tribunal Superior de Medellín</t>
  </si>
  <si>
    <t>GUILLERMO CARDONA MARTÍNEZ</t>
  </si>
  <si>
    <t>Despacho 010 de la Sala Laboral del Tribunal Superior de Medellín</t>
  </si>
  <si>
    <t>CARLOS ALBERTO LEBRÚN MORALES</t>
  </si>
  <si>
    <t>Despacho 011 de la Sala Laboral del Tribunal Superior de Medellín</t>
  </si>
  <si>
    <t>MARTHA CECILIA SANCHEZ RODRIGUEZ</t>
  </si>
  <si>
    <t>Despacho 012 de la Sala Laboral del Tribunal Superior de Medellín</t>
  </si>
  <si>
    <t>GILDARDO VALENCIA HERNANDEZ</t>
  </si>
  <si>
    <t>Despacho 013 de la Sala Laboral del Tribunal Superior de Medellín</t>
  </si>
  <si>
    <t>ORLANDO ANTONIO GALLO ISAZA</t>
  </si>
  <si>
    <t>Despacho 014 de la Sala Laboral del Tribunal Superior de Medellín</t>
  </si>
  <si>
    <t>MARIA EUGENIA GOMEZ VELASQUEZ</t>
  </si>
  <si>
    <t>Despacho 015 de la Sala Laboral del Tribunal Superior de Medellín</t>
  </si>
  <si>
    <t>NORA EDITH MENDEZ ALVAREZ</t>
  </si>
  <si>
    <t>Despacho 016 de la Sala Laboral del Tribunal Superior de Medellín</t>
  </si>
  <si>
    <t>EFRAIN ALFONSO YAÑEZ RIVEROS</t>
  </si>
  <si>
    <t>Despacho 017 de la Sala Laboral del Tribunal Superior de Medellín</t>
  </si>
  <si>
    <t>NANCY DEL SOCORRO GUTIERREZ SALAZAR</t>
  </si>
  <si>
    <t>Despacho 018 de la Sala Laboral del Tribunal Superior de Medellín</t>
  </si>
  <si>
    <t>MARIA PATRICIA YEPES GARCIA</t>
  </si>
  <si>
    <t>Total Medellín</t>
  </si>
  <si>
    <t>Pasto</t>
  </si>
  <si>
    <t>Despacho 001 de la Sala Laboral del Tribunal Superior de Pasto</t>
  </si>
  <si>
    <t>ELSY ALCIRA SEGURA DIAZ</t>
  </si>
  <si>
    <t>Despacho 002 de la Sala Laboral del Tribunal Superior de Pasto</t>
  </si>
  <si>
    <t>Despacho 003 de la Sala Laboral del Tribunal Superior de Pasto</t>
  </si>
  <si>
    <t>JUAN CARLOS MUÑOZ</t>
  </si>
  <si>
    <t>Total Pasto</t>
  </si>
  <si>
    <t>Pereira</t>
  </si>
  <si>
    <t>Despacho 001 de la Sala Laboral del Tribunal Superior de Pereira</t>
  </si>
  <si>
    <t>ANA LUCIA CAICEDO CALDERON</t>
  </si>
  <si>
    <t>Despacho 002 de la Sala Laboral del Tribunal Superior de Pereira</t>
  </si>
  <si>
    <t>JULIO CESAR SALAZAR MUÑOZ</t>
  </si>
  <si>
    <t>Despacho 003 de la Sala Laboral del Tribunal Superior de Pereira</t>
  </si>
  <si>
    <t>FRANCISCO JAVIER TAMAYO TABARES</t>
  </si>
  <si>
    <t>Total Pereira</t>
  </si>
  <si>
    <t>Popayán</t>
  </si>
  <si>
    <t>Despacho 001 de la Sala Laboral del Tribunal Superior de Popayán</t>
  </si>
  <si>
    <t>CARLOS EDUARDO CARVAJAL VALENCIA</t>
  </si>
  <si>
    <t>Despacho 002 de la Sala Laboral del Tribunal Superior de Popayán</t>
  </si>
  <si>
    <t>LEONIDAS RODRIGUEZ  CORTES</t>
  </si>
  <si>
    <t>Despacho 003 de la Sala Laboral del Tribunal Superior de Popayán</t>
  </si>
  <si>
    <t>LUIS JAVIER AVILA CABALLERO</t>
  </si>
  <si>
    <t>Total Popayán</t>
  </si>
  <si>
    <t>Santa Marta</t>
  </si>
  <si>
    <t>Despacho 001 de la Sala Laboral del Tribunal Superior de Santa Marta</t>
  </si>
  <si>
    <t>JOHNNESSY DEL CARMEN LARA MANJARRES</t>
  </si>
  <si>
    <t>Despacho 002 de la Sala Laboral del Tribunal Superior de Santa Marta</t>
  </si>
  <si>
    <t>OMAR ANGEL MEJIA AMADOR</t>
  </si>
  <si>
    <t>Despacho 003 de la Sala Laboral del Tribunal Superior de Santa Marta</t>
  </si>
  <si>
    <t>Despacho 004 de la Sala Laboral del Tribunal Superior de Santa Marta</t>
  </si>
  <si>
    <t>ISIS EMILIA BALLESTEROS CANTILLO</t>
  </si>
  <si>
    <t>Total Santa Marta</t>
  </si>
  <si>
    <t>Tunja</t>
  </si>
  <si>
    <t>Despacho 001 de la Sala Laboral del Tribunal Superior de Tunja</t>
  </si>
  <si>
    <t>MARIA ISBELIA FONSECA GONZÁLEZ</t>
  </si>
  <si>
    <t>Despacho 002 de la Sala Laboral del Tribunal Superior de Tunja</t>
  </si>
  <si>
    <t>JORGE EDUARDO RAMIREZ AMAYA</t>
  </si>
  <si>
    <t>Despacho 003 de la Sala Laboral del Tribunal Superior de Tunja</t>
  </si>
  <si>
    <t>FANNY ELIZABETH ROBLES MARTINEZ</t>
  </si>
  <si>
    <t>Total Tunja</t>
  </si>
  <si>
    <t>Valledupar</t>
  </si>
  <si>
    <t>Total Valledupar</t>
  </si>
  <si>
    <t>Villavicencio</t>
  </si>
  <si>
    <t>Total Villavicencio</t>
  </si>
  <si>
    <t>Total general</t>
  </si>
  <si>
    <t>Fuente: UDAE-SIERJU</t>
  </si>
  <si>
    <t>ESTADÍSTICAS DE MOVIMIENTO DE PROCESOS AÑO 2014 - ENERO A DICIEMBRE-</t>
  </si>
  <si>
    <t>MARTHA LUDMILA AVILA TRIANA</t>
  </si>
  <si>
    <t>LILLY YOLANDA VEGA BLANCO</t>
  </si>
  <si>
    <t>BEATRIZ EUGENIA CASTRO GOMEZ</t>
  </si>
  <si>
    <t>MARIA ISABEL ARANGO</t>
  </si>
  <si>
    <t>CARLOS ALBERTO CARREÑO RAGA</t>
  </si>
  <si>
    <t>CLAUDIA CECILIA TORO RAMIREZ</t>
  </si>
  <si>
    <t>AUGUSTO ENRIQUE TORREGROZA SANCHEZ</t>
  </si>
  <si>
    <t>COMPETENCIA: JUZGADOS DE CIRCUITO</t>
  </si>
  <si>
    <t>JAIRO DE JESUS DUQUE RIVAS</t>
  </si>
  <si>
    <t>WINSTON MARINO PEREA PEREA</t>
  </si>
  <si>
    <t>GLORIA MURCIA MARTINEZ</t>
  </si>
  <si>
    <t>Arauca</t>
  </si>
  <si>
    <t>DIANA MARGARITA ORTEGA NAVARRO</t>
  </si>
  <si>
    <t>Total Arauca</t>
  </si>
  <si>
    <t>Arch. San Andrés</t>
  </si>
  <si>
    <t>DEFNA NEREYA CAMPO MANJARRES</t>
  </si>
  <si>
    <t>Total Arch. San Andrés</t>
  </si>
  <si>
    <t>Armenia</t>
  </si>
  <si>
    <t>CECILIA ZULUAGA GIRALDO</t>
  </si>
  <si>
    <t>ANA CRISTINA VARGAS GUZMAN</t>
  </si>
  <si>
    <t>RUTH CLEMENCIA ZULUAGA ARISTIZABAL</t>
  </si>
  <si>
    <t>Total Armenia</t>
  </si>
  <si>
    <t>LINDA ESTRELLA VILLALOBOS GENTILE</t>
  </si>
  <si>
    <t>ALICIA ELVIRA GARCIA OSORIO</t>
  </si>
  <si>
    <t>MARIA CLAUDIA DIAZ LOPEZ</t>
  </si>
  <si>
    <t>OLGA LIGIA SOBRINO RODRIGUEZ</t>
  </si>
  <si>
    <t>RUTH YOLANDA QUIÑONES TORRES</t>
  </si>
  <si>
    <t>CARLOS ALBERTO CORTES CORREDOR</t>
  </si>
  <si>
    <t>MARIA CONSUELO CANCHON AVELLANEDA</t>
  </si>
  <si>
    <t>ROBERTO VENTURA REALES AGON</t>
  </si>
  <si>
    <t>ALFONSO MARIO ARAUJO MONROY</t>
  </si>
  <si>
    <t>ALIX MARIA CABAS DUICA</t>
  </si>
  <si>
    <t>MARIA DOLORES CARVAJAL NIÑO</t>
  </si>
  <si>
    <t>LEONARDO CORREDOR AVENDAÑO</t>
  </si>
  <si>
    <t>WILLIAM HERNANDEZ PEREZ</t>
  </si>
  <si>
    <t>EVANGELINA BOBADILLA MORALES</t>
  </si>
  <si>
    <t>ARIEL ARIAS NUÑEZ</t>
  </si>
  <si>
    <t>EDGAR YESID GALINDO CABALLERO</t>
  </si>
  <si>
    <t>ALBEIRO GIL OSPINA</t>
  </si>
  <si>
    <t>GUSTAVO ALIRIO TUPAZ PARRA</t>
  </si>
  <si>
    <t>LEIDA BALLEN FARFAN</t>
  </si>
  <si>
    <t>VICTOR HUGO GONZALEZ</t>
  </si>
  <si>
    <t>ANGELICA MARIA SABIO LOZANO</t>
  </si>
  <si>
    <t>ANGELA ROCIO FARFAN MOLINA</t>
  </si>
  <si>
    <t>LUIS DARIO GIRALDO GIRALDO</t>
  </si>
  <si>
    <t>RYMEL RUEDA NIETO</t>
  </si>
  <si>
    <t>EDNA CONSTANZA LIZARAZO CHAVES</t>
  </si>
  <si>
    <t>ALVARO ADOLFO SALAZAR HERNANDEZ</t>
  </si>
  <si>
    <t>NANCY MIREYA QUINTERO ENCISO</t>
  </si>
  <si>
    <t>FERNANDO GONZALEZ</t>
  </si>
  <si>
    <t>GERMAN AUGUSTO DIAZ</t>
  </si>
  <si>
    <t>RHINA PATRICIA ESCOBAR BARBOZA</t>
  </si>
  <si>
    <t>JULIO ALBERTO JARAMILLO ZABALA</t>
  </si>
  <si>
    <t>JAIME ALFONSO CUELLAR NARANJO</t>
  </si>
  <si>
    <t>RAFAEL CAMILO MORA ROJAS</t>
  </si>
  <si>
    <t>ADRIANA CATHERINA MOJICA MUÑOZ</t>
  </si>
  <si>
    <t>CARLOS ALBERTO CAMACHO ROJAS</t>
  </si>
  <si>
    <t>RUBEN FERNANDO MORALES REY</t>
  </si>
  <si>
    <t>LUIS ORLANDO GALEANO HURTADO</t>
  </si>
  <si>
    <t>LUZ JEANETHE ARCINIEGAS NIÑO</t>
  </si>
  <si>
    <t>ALBA XIMENA CASTILLO ORTEGA</t>
  </si>
  <si>
    <t>EMA DEL ROSARIO HINOJOSA CARRILLO</t>
  </si>
  <si>
    <t>ALVARO ALONSO VALLEJO BUENO</t>
  </si>
  <si>
    <t>MIRCO UTRIA GUERRERO</t>
  </si>
  <si>
    <t>CLAUDIA CAROLINNE RENDON UNAS</t>
  </si>
  <si>
    <t>PATRICIA LOPEZ MONTAÑO</t>
  </si>
  <si>
    <t>BEATRIZ EUGENIA POTES CAICEDO</t>
  </si>
  <si>
    <t>JAIME GARCIA PARDO</t>
  </si>
  <si>
    <t>HECTOR HUGO BRAVO BENAVIDES</t>
  </si>
  <si>
    <t>OLGA EMILIA MUÑOZ MONTOYA</t>
  </si>
  <si>
    <t>VICTOR JAIRO BARRIOS ESPINOSA</t>
  </si>
  <si>
    <t>MANUEL IGNACIO RODRIGUEZ CARABALI</t>
  </si>
  <si>
    <t>MARIA CLAUDIA DELGADO MOORE</t>
  </si>
  <si>
    <t>MARIA EUGENIA CASTRO VERGARA</t>
  </si>
  <si>
    <t>YENNY LORENA IDROBO LUNA</t>
  </si>
  <si>
    <t>FRANCISCO ARANGO TORRES</t>
  </si>
  <si>
    <t>ANGELA MARIA VICTORIA MUÑOZ</t>
  </si>
  <si>
    <t>MARIO RIGAUR SOLARTE ORTEGA</t>
  </si>
  <si>
    <t>JESUS ADOLFO CUADROS LOPEZ</t>
  </si>
  <si>
    <t>CAROLINA GUIFFO GAMBA</t>
  </si>
  <si>
    <t>LIGIA MERCEDES MEDINA BLANCO</t>
  </si>
  <si>
    <t>JUAN CARLOS CHAVARRIAGA AGUIRRE</t>
  </si>
  <si>
    <t>BEATRIZ EUGENIA CORTES BECERRA</t>
  </si>
  <si>
    <t>JAIR ENRIQUE MURILLO MINOTTA</t>
  </si>
  <si>
    <t>JAVIER ALBERTO ROMERO JIMENEZ</t>
  </si>
  <si>
    <t>JAIR ORLANDO CONTRERAS MENDEZ</t>
  </si>
  <si>
    <t>SARAY NATALY PONCE DEL PORTILLO</t>
  </si>
  <si>
    <t>CLAUDIA MARTINEZ CASTILLO</t>
  </si>
  <si>
    <t>HENRY FORERO GONZALEZ</t>
  </si>
  <si>
    <t>JORGE ALBERTO HERNANDEZ SUAREZ</t>
  </si>
  <si>
    <t>MAGOLA ROMAN SILVA</t>
  </si>
  <si>
    <t>DORIS MARGARITA DIAZ RICARDO</t>
  </si>
  <si>
    <t>ISSA RAFAEL ULLOQUE TOSCANO</t>
  </si>
  <si>
    <t>TRINIDAD HERNANDO YAÑEZ PEÑARANDA</t>
  </si>
  <si>
    <t>FERNANDO BECERRA AYALA</t>
  </si>
  <si>
    <t>SAMUEL DARIO RODRIGUEZ DUARTE</t>
  </si>
  <si>
    <t>JOSE FRANCISCO HERNANDEZ ANDRADE</t>
  </si>
  <si>
    <t>MONICA YAJAIRA ORTEGA RUBIANO</t>
  </si>
  <si>
    <t>SANDRA JIMENA SALAZAR GARCIA</t>
  </si>
  <si>
    <t>Florencia</t>
  </si>
  <si>
    <t>JOSE WILLIAM GONZALEZ</t>
  </si>
  <si>
    <t>Total Florencia</t>
  </si>
  <si>
    <t>CARLOS AUGUSTO DURAN OSORIO</t>
  </si>
  <si>
    <t>LUIS ALFREDO CLAROS MENDEZ</t>
  </si>
  <si>
    <t>NUBIA JUDITH MANJARRES OROZCO</t>
  </si>
  <si>
    <t>FERNEY VIDALES MORENO</t>
  </si>
  <si>
    <t>DARIO FERNANDO MEJIA GONZALEZ</t>
  </si>
  <si>
    <t>SANDRA LILIANA ARIAS CORTES</t>
  </si>
  <si>
    <t>FREDH VILLERREAL RIVAS</t>
  </si>
  <si>
    <t>MARTHA LUCIA NARVAEZ MARIN</t>
  </si>
  <si>
    <t>ANDREA CAROLINA GONZALEZ MUÑOZ</t>
  </si>
  <si>
    <t>MARTHA INES RUIZ GIRALDO</t>
  </si>
  <si>
    <t>ANA GERTRUDIS ARIAS VANEGAS</t>
  </si>
  <si>
    <t>LUZ AMPARO GOMEZ GOMEZ</t>
  </si>
  <si>
    <t>JOSE DOMINGO RAMIREZ GOMEZ</t>
  </si>
  <si>
    <t>GUSTAVO ADOLFO ARBELAEZ ROJAS</t>
  </si>
  <si>
    <t>JOHN ALFONSO ARISTIZABAL GIRALDO</t>
  </si>
  <si>
    <t>MARIA JOSEFINA GUARIN GARZON</t>
  </si>
  <si>
    <t>SANDRA MARIA ROJAS MANRIQUE</t>
  </si>
  <si>
    <t>PATRICIA ELVIRA CANO DIOSA</t>
  </si>
  <si>
    <t>MARCO TULIO URIBE ANGEL</t>
  </si>
  <si>
    <t>JOHN JAIRO ARANGO</t>
  </si>
  <si>
    <t>GLORIA PATRICIA BETANCUR HERNANDEZ</t>
  </si>
  <si>
    <t>LUZ PATRICIA QUINTERO CALLE</t>
  </si>
  <si>
    <t>OMAR FELIX JARAMILLO OROZCO</t>
  </si>
  <si>
    <t>GLORIA ELIZABETH ALVAREZ MARIN</t>
  </si>
  <si>
    <t>EDISON ALBERTO PEDREROS BUITRAGO</t>
  </si>
  <si>
    <t>GIMENA MARCELA LOPERA RESTREPO</t>
  </si>
  <si>
    <t>ANGELA MARIA ECHEVERRI RAMIREZ</t>
  </si>
  <si>
    <t>ALEJANDRA MARIA ALZATE VERGARA</t>
  </si>
  <si>
    <t>MARGARITA MARIA CARMONA ALVAREZ</t>
  </si>
  <si>
    <t>EDGAR ALBERTO HOYOS ARISTIZABAL</t>
  </si>
  <si>
    <t>JAIRO HERNANDEZ FRANCO</t>
  </si>
  <si>
    <t>MARGARITA MARIA BUILES ECHEVERRI</t>
  </si>
  <si>
    <t>ALEJANDRA MARIA HENAO PALACIO</t>
  </si>
  <si>
    <t>Mocoa</t>
  </si>
  <si>
    <t>MARY ELENA SOLARTE MELO</t>
  </si>
  <si>
    <t>Total Mocoa</t>
  </si>
  <si>
    <t>Montería</t>
  </si>
  <si>
    <t>NORA CRISTINA QUIROZ ALEMAN</t>
  </si>
  <si>
    <t>KAREM STELLA VERGARA LOPEZ</t>
  </si>
  <si>
    <t>MAYRA DEL CARMEN VARGAS DE AYUS</t>
  </si>
  <si>
    <t>JOSE ALEJANDRO TORRES GARCIA</t>
  </si>
  <si>
    <t>IROLDO RAMÓN LARA OTERO</t>
  </si>
  <si>
    <t>Total Montería</t>
  </si>
  <si>
    <t>Neiva</t>
  </si>
  <si>
    <t>ARMANDO CARDENAS MORERA</t>
  </si>
  <si>
    <t>YESID ANDRADE YAGUE</t>
  </si>
  <si>
    <t>MARIA ELOISA TOVAR ARTEAGA</t>
  </si>
  <si>
    <t>HECTOR DIEGO MANTILLA CUELLAR</t>
  </si>
  <si>
    <t>CESAR AUGUSTO VELASCO OROZCO</t>
  </si>
  <si>
    <t>Total Neiva</t>
  </si>
  <si>
    <t>ABRAHAM HERMES TIMARAN PEREIRA</t>
  </si>
  <si>
    <t>MARIO RICARDO PAZ VILLOTA</t>
  </si>
  <si>
    <t>AURA MARIA PERNETT GUERRERO</t>
  </si>
  <si>
    <t>RUTH  DEL CAARMEN ERASO LOPEZ</t>
  </si>
  <si>
    <t>AMPARO RENGIFO SANTIBAÑEZ</t>
  </si>
  <si>
    <t>MARIA YOLANDA ECHEVERRY GRANADA</t>
  </si>
  <si>
    <t>SANDRA INES CASTRO ZULUAGA</t>
  </si>
  <si>
    <t>CONSUELO PIEDRAHITA ALZATE</t>
  </si>
  <si>
    <t>CLAUDIA CECILIA CADAVID ALZATE</t>
  </si>
  <si>
    <t>ALBERTO RESTREPO ALZATE</t>
  </si>
  <si>
    <t>NELLY PATRICIA RUIZ DE OSORIO</t>
  </si>
  <si>
    <t>CLAUDIA LILIANA CORRAL CHAGUENDO</t>
  </si>
  <si>
    <t>EDUARDO CONCHA PALTA</t>
  </si>
  <si>
    <t>Quibdó</t>
  </si>
  <si>
    <t>CLAUDIO ENRIQUE TORRES DIAZ</t>
  </si>
  <si>
    <t>JORGE HUGO GRANJA TORRES</t>
  </si>
  <si>
    <t>Total Quibdó</t>
  </si>
  <si>
    <t>Riohacha</t>
  </si>
  <si>
    <t>RAFAEL JOAQUIN DAZA MENDOZA</t>
  </si>
  <si>
    <t>Total Riohacha</t>
  </si>
  <si>
    <t>San Gil</t>
  </si>
  <si>
    <t>EVA XIMENA ORTEGA HERNANDEZ</t>
  </si>
  <si>
    <t>Total San Gil</t>
  </si>
  <si>
    <t>ELIANA MILENA CANTILLO CANDELARIO</t>
  </si>
  <si>
    <t>MÓNICA CARRILLO CHOLES</t>
  </si>
  <si>
    <t>JORGE HERNAN LINERO DIAZ</t>
  </si>
  <si>
    <t>HUGO FERNANDO HERNANDEZ ESTRADA</t>
  </si>
  <si>
    <t>FRANCISCO JAVIER RIVADENEIRA BOLAÑOS</t>
  </si>
  <si>
    <t>JOSE PABLO OTERO MONTALVO</t>
  </si>
  <si>
    <t>Sincelejo</t>
  </si>
  <si>
    <t>MABEL DEL SOCORRO CASTILLA RODRIGUEZ</t>
  </si>
  <si>
    <t>ENEIDA PATRICIA MORENO ALVAREZ</t>
  </si>
  <si>
    <t>Total Sincelejo</t>
  </si>
  <si>
    <t>Sta. Rosa de Viterbo</t>
  </si>
  <si>
    <t>HECTOR BASTIDAS BARAJAS</t>
  </si>
  <si>
    <t>LUIS JOSE AUGUSTO ROBAYO  PEDRAZA</t>
  </si>
  <si>
    <t>Total Sta. Rosa de Viterbo</t>
  </si>
  <si>
    <t>HELENA ISABEL NIÑO ROJAS</t>
  </si>
  <si>
    <t>HELKIN ALVEIRO ESTEBAN HERNANDEZ</t>
  </si>
  <si>
    <t>JORGE ALBERTO PAEZ GUERRA</t>
  </si>
  <si>
    <t>MARTHA LUCIA SAENZ SAAVEDRA</t>
  </si>
  <si>
    <t>CECILIA GUTIERREZ AVILA</t>
  </si>
  <si>
    <t>JESUS ARMANDO ZAMORA SUAREZ</t>
  </si>
  <si>
    <t>ANIBAL GUILLERMO GONZALEZ MOSCOTE</t>
  </si>
  <si>
    <t>CAROLINA ROPERO GUTIERREZ</t>
  </si>
  <si>
    <t>MAGOLA DE JESUS GOMEZ DIAZ</t>
  </si>
  <si>
    <t>RENE  AUGUSTO MOLANO MONROY</t>
  </si>
  <si>
    <t>CARLOS ALBERTO CORREDOR PONGUTA</t>
  </si>
  <si>
    <t>Yopal</t>
  </si>
  <si>
    <t>JULIO ROBERTO VALBUENA CORREA</t>
  </si>
  <si>
    <t>Total Yopal</t>
  </si>
  <si>
    <t>Juzgado 001 Laboral de Apartadó</t>
  </si>
  <si>
    <t>ALEJANDRO RESTREPO OCHOA</t>
  </si>
  <si>
    <t>Juzgado 001 Laboral de Turbo</t>
  </si>
  <si>
    <t>Juzgado 001 Laboral de Arauca</t>
  </si>
  <si>
    <t>Juzgado 001 Laboral de San Andrés</t>
  </si>
  <si>
    <t>Juzgado 001 Laboral de Armenia</t>
  </si>
  <si>
    <t>Juzgado 002 Laboral de Armenia</t>
  </si>
  <si>
    <t>Juzgado 003 Laboral de Armenia</t>
  </si>
  <si>
    <t>Juzgado 004 Laboral de Armenia</t>
  </si>
  <si>
    <t>MONICA JIMENA REYES MARTINEZ</t>
  </si>
  <si>
    <t>Juzgado 001 Laboral de Barranquilla</t>
  </si>
  <si>
    <t>LENIS DE JESUS PIMIENTA RODRIGUEZ</t>
  </si>
  <si>
    <t>Juzgado 002 Laboral de Barranquilla</t>
  </si>
  <si>
    <t>EDGARDO O MEDINA MAYORGA</t>
  </si>
  <si>
    <t>Juzgado 003 Laboral de Barranquilla</t>
  </si>
  <si>
    <t>CATALINA DEL CARMEN RAMIREZ VILLANUEVA</t>
  </si>
  <si>
    <t>Juzgado 004 Laboral de Barranquilla</t>
  </si>
  <si>
    <t>Juzgado 005 Laboral de Barranquilla</t>
  </si>
  <si>
    <t>EBERTH DAWRIN MENDOZA PALACIOS</t>
  </si>
  <si>
    <t>Juzgado 006 Laboral de Barranquilla</t>
  </si>
  <si>
    <t>FRANCISCO DE PAULA MOLINARES CORONELL</t>
  </si>
  <si>
    <t>Juzgado 007 Laboral de Barranquilla</t>
  </si>
  <si>
    <t>Juzgado 008 Laboral de Barranquilla</t>
  </si>
  <si>
    <t>HECTOR MANUEL ARCON RODRIGUEZ</t>
  </si>
  <si>
    <t>Juzgado 009 Laboral de Barranquilla</t>
  </si>
  <si>
    <t>CARMEN CECILIA CORTES SANCHEZ</t>
  </si>
  <si>
    <t>Juzgado 010 Laboral de Barranquilla</t>
  </si>
  <si>
    <t>Juzgado 011 Laboral de Barranquilla</t>
  </si>
  <si>
    <t>MONICA PATRICIA FRANCO FERREIRA</t>
  </si>
  <si>
    <t>Juzgado 012 Laboral de Barranquilla</t>
  </si>
  <si>
    <t>MELINA DE LOS ANGELES ROBLEDO DE LA HOZ</t>
  </si>
  <si>
    <t>Juzgado 013 Laboral de Barranquilla</t>
  </si>
  <si>
    <t>LEOMARA DEL CARMEN GALLO MENDOZA</t>
  </si>
  <si>
    <t>Juzgado 014 Laboral de Barranquilla</t>
  </si>
  <si>
    <t>YOLANDA SAAVEDRA ARENAS</t>
  </si>
  <si>
    <t>Juzgado 015 Laboral de Barranquilla</t>
  </si>
  <si>
    <t>Juzgado 001 Laboral de Bogotá</t>
  </si>
  <si>
    <t>Juzgado 002 Laboral de Bogotá</t>
  </si>
  <si>
    <t>Juzgado 003 Laboral de Bogotá</t>
  </si>
  <si>
    <t>MARTHA ISABEL GAITAN REYES</t>
  </si>
  <si>
    <t>Juzgado 004 Laboral de Bogotá</t>
  </si>
  <si>
    <t>Juzgado 005 Laboral de Bogotá</t>
  </si>
  <si>
    <t>Juzgado 006 Laboral de Bogotá</t>
  </si>
  <si>
    <t>STELLA  MARIA OSORNO  BAUTISTA</t>
  </si>
  <si>
    <t>Juzgado 007 Laboral de Bogotá</t>
  </si>
  <si>
    <t>Juzgado 008 Laboral de Bogotá</t>
  </si>
  <si>
    <t>Juzgado 009 Laboral de Bogotá</t>
  </si>
  <si>
    <t>Juzgado 010 Laboral de Bogotá</t>
  </si>
  <si>
    <t>Juzgado 011 Laboral de Bogotá</t>
  </si>
  <si>
    <t>LIGIA GIRALDO BOTERO</t>
  </si>
  <si>
    <t>Juzgado 012 Laboral de Bogotá</t>
  </si>
  <si>
    <t>Juzgado 013 Laboral de Bogotá</t>
  </si>
  <si>
    <t>Juzgado 014 Laboral de Bogotá</t>
  </si>
  <si>
    <t>Juzgado 015 Laboral de Bogotá</t>
  </si>
  <si>
    <t>Juzgado 016 Laboral de Bogotá</t>
  </si>
  <si>
    <t>Juzgado 017 Laboral de Bogotá</t>
  </si>
  <si>
    <t>Juzgado 018 Laboral de Bogotá</t>
  </si>
  <si>
    <t>Juzgado 019 Laboral de Bogotá</t>
  </si>
  <si>
    <t>Juzgado 020 Laboral de Bogotá</t>
  </si>
  <si>
    <t>Juzgado 021 Laboral de Bogotá</t>
  </si>
  <si>
    <t>MARCOS JAVIER CORTES RIVEROS</t>
  </si>
  <si>
    <t>Juzgado 022 Laboral de Bogotá</t>
  </si>
  <si>
    <t>Juzgado 023 Laboral de Bogotá</t>
  </si>
  <si>
    <t>Juzgado 024 Laboral de Bogotá</t>
  </si>
  <si>
    <t>Juzgado 025 Laboral de Bogotá</t>
  </si>
  <si>
    <t>Juzgado 026 Laboral de Bogotá</t>
  </si>
  <si>
    <t>OLGA LUCIA PEREZ TORRES</t>
  </si>
  <si>
    <t>Juzgado 027 Laboral de Bogotá</t>
  </si>
  <si>
    <t>Juzgado 028 Laboral de Bogotá</t>
  </si>
  <si>
    <t>Juzgado 029 Laboral de Bogotá</t>
  </si>
  <si>
    <t>Juzgado 030 Laboral de Bogotá</t>
  </si>
  <si>
    <t>Juzgado 031 Laboral de Bogotá</t>
  </si>
  <si>
    <t>Juzgado 032 Laboral de Bogotá</t>
  </si>
  <si>
    <t>Juzgado 033 Laboral de Bogotá</t>
  </si>
  <si>
    <t>Juzgado 034 Laboral de Bogotá</t>
  </si>
  <si>
    <t>Juzgado 035 Laboral de Bogotá</t>
  </si>
  <si>
    <t>Juzgado 036 Laboral de Bogotá</t>
  </si>
  <si>
    <t>Juzgado 001 Laboral de Bucaramanga</t>
  </si>
  <si>
    <t>Juzgado 002 Laboral de Bucaramanga</t>
  </si>
  <si>
    <t>Juzgado 003 Laboral de Bucaramanga</t>
  </si>
  <si>
    <t>Juzgado 004 Laboral de Bucaramanga</t>
  </si>
  <si>
    <t>Juzgado 005 Laboral de Bucaramanga</t>
  </si>
  <si>
    <t>Juzgado 006 Laboral de Bucaramanga</t>
  </si>
  <si>
    <t>Juzgado 001 Laboral de Barrancabermeja</t>
  </si>
  <si>
    <t>MARTHA MANCILLA MARTINEZ</t>
  </si>
  <si>
    <t>Juzgado 001 Laboral de Buenaventura</t>
  </si>
  <si>
    <t>Juzgado 002 Laboral de Buenaventura</t>
  </si>
  <si>
    <t>Juzgado 003 Laboral de Buenaventura</t>
  </si>
  <si>
    <t>Juzgado 001 Laboral de Buga</t>
  </si>
  <si>
    <t>Juzgado 001 Laboral de Cartago</t>
  </si>
  <si>
    <t>Juzgado 001 Laboral de Palmira</t>
  </si>
  <si>
    <t>Juzgado 002 Laboral de Palmira</t>
  </si>
  <si>
    <t>Juzgado 003 Laboral de Palmira</t>
  </si>
  <si>
    <t>Juzgado 001 Laboral de Roldanillo</t>
  </si>
  <si>
    <t>ONILSON RAMIREZ GIRALDO</t>
  </si>
  <si>
    <t>Juzgado 001 Laboral de Sevilla</t>
  </si>
  <si>
    <t>Juzgado 001 Laboral de Cali</t>
  </si>
  <si>
    <t>Juzgado 002 Laboral de Cali</t>
  </si>
  <si>
    <t>Juzgado 003 Laboral de Cali</t>
  </si>
  <si>
    <t>Juzgado 004 Laboral de Cali</t>
  </si>
  <si>
    <t>Juzgado 005 Laboral de Cali</t>
  </si>
  <si>
    <t>Juzgado 006 Laboral de Cali</t>
  </si>
  <si>
    <t>Juzgado 007 Laboral de Cali</t>
  </si>
  <si>
    <t>Juzgado 008 Laboral de Cali</t>
  </si>
  <si>
    <t>Juzgado 009 Laboral de Cali</t>
  </si>
  <si>
    <t>Juzgado 010 Laboral de Cali</t>
  </si>
  <si>
    <t>Juzgado 011 Laboral de Cali</t>
  </si>
  <si>
    <t>Juzgado 012 Laboral de Cali</t>
  </si>
  <si>
    <t>HUGO JAVIER SALCEDO OVIEDO</t>
  </si>
  <si>
    <t>Juzgado 013 Laboral de Cali</t>
  </si>
  <si>
    <t>Juzgado 014 Laboral de Cali</t>
  </si>
  <si>
    <t>Juzgado 015 Laboral de Cali</t>
  </si>
  <si>
    <t>Juzgado 016 Laboral de Cali</t>
  </si>
  <si>
    <t>MARITZA LUNA CANDELO</t>
  </si>
  <si>
    <t>Juzgado 001 Laboral de Cartagena</t>
  </si>
  <si>
    <t>Juzgado 002 Laboral de Cartagena</t>
  </si>
  <si>
    <t>Juzgado 003 Laboral de Cartagena</t>
  </si>
  <si>
    <t>Juzgado 004 Laboral de Cartagena</t>
  </si>
  <si>
    <t>Juzgado 005 Laboral de Cartagena</t>
  </si>
  <si>
    <t>Juzgado 006 Laboral de Cartagena</t>
  </si>
  <si>
    <t>FABIO CABARCAS PARDO</t>
  </si>
  <si>
    <t>Juzgado 007 Laboral de Cartagena</t>
  </si>
  <si>
    <t>Juzgado 008 Laboral de Cartagena</t>
  </si>
  <si>
    <t>Juzgado 001 Laboral de Cúcuta</t>
  </si>
  <si>
    <t>Juzgado 002 Laboral de Cúcuta</t>
  </si>
  <si>
    <t>Juzgado 003 Laboral de Cúcuta</t>
  </si>
  <si>
    <t>Juzgado 004 Laboral de Cúcuta</t>
  </si>
  <si>
    <t>Juzgado 001 Laboral de Ocaña</t>
  </si>
  <si>
    <t>AURA MARIA GALINDO LIZCANO</t>
  </si>
  <si>
    <t>Juzgado 001 Laboral de Girardot</t>
  </si>
  <si>
    <t>Juzgado 001 Laboral de Zipaquirá</t>
  </si>
  <si>
    <t>Juzgado 001 Laboral de Florencia</t>
  </si>
  <si>
    <t>ANGEL EMILIO SOLER RUBIO</t>
  </si>
  <si>
    <t>Juzgado 002 Laboral de Florencia</t>
  </si>
  <si>
    <t>Juzgado 001 Laboral de Ibagué</t>
  </si>
  <si>
    <t>Juzgado 002 Laboral de Ibagué</t>
  </si>
  <si>
    <t>BLANCA ALEXANDRA SIERRA</t>
  </si>
  <si>
    <t>Juzgado 003 Laboral de Ibagué</t>
  </si>
  <si>
    <t>Juzgado 004 Laboral de Ibagué</t>
  </si>
  <si>
    <t>Juzgado 005 Laboral de Ibagué</t>
  </si>
  <si>
    <t>Juzgado 006 Laboral de Ibagué</t>
  </si>
  <si>
    <t>Juzgado 001 Laboral de Espinal</t>
  </si>
  <si>
    <t>Juzgado 001 Laboral de Honda</t>
  </si>
  <si>
    <t>Juzgado 001 Laboral de Manizales</t>
  </si>
  <si>
    <t>Juzgado 002 Laboral de Manizales</t>
  </si>
  <si>
    <t>Juzgado 003 Laboral de Manizales</t>
  </si>
  <si>
    <t>Juzgado 001 Laboral de Medellín</t>
  </si>
  <si>
    <t>Juzgado 002 Laboral de Medellín</t>
  </si>
  <si>
    <t>Juzgado 003 Laboral de Medellín</t>
  </si>
  <si>
    <t>Juzgado 004 Laboral de Medellín</t>
  </si>
  <si>
    <t>Juzgado 005 Laboral de Medellín</t>
  </si>
  <si>
    <t>Juzgado 006 Laboral de Medellín</t>
  </si>
  <si>
    <t>Juzgado 007 Laboral de Medellín</t>
  </si>
  <si>
    <t>Juzgado 008 Laboral de Medellín</t>
  </si>
  <si>
    <t>Juzgado 009 Laboral de Medellín</t>
  </si>
  <si>
    <t>ADRIANA CAROLINA DUQUE HERNANDEZ</t>
  </si>
  <si>
    <t>Juzgado 010 Laboral de Medellín</t>
  </si>
  <si>
    <t>Juzgado 011 Laboral de Medellín</t>
  </si>
  <si>
    <t>Juzgado 012 Laboral de Medellín</t>
  </si>
  <si>
    <t>Juzgado 013 Laboral de Medellín</t>
  </si>
  <si>
    <t>Juzgado 014 Laboral de Medellín</t>
  </si>
  <si>
    <t>Juzgado 015 Laboral de Medellín</t>
  </si>
  <si>
    <t>Juzgado 016 Laboral de Medellín</t>
  </si>
  <si>
    <t>Juzgado 017 Laboral de Medellín</t>
  </si>
  <si>
    <t>Juzgado 018 Laboral de Medellín</t>
  </si>
  <si>
    <t>Juzgado 019 Laboral de Medellín</t>
  </si>
  <si>
    <t>Juzgado 020 Laboral de Medellín</t>
  </si>
  <si>
    <t>Juzgado 021 Laboral de Medellín</t>
  </si>
  <si>
    <t>Juzgado 001 Laboral de Bello</t>
  </si>
  <si>
    <t>JHON JAIRO BEDOYA LOPERA</t>
  </si>
  <si>
    <t>Juzgado 001 Laboral de Envigado</t>
  </si>
  <si>
    <t>Juzgado 001 Laboral de Mocoa</t>
  </si>
  <si>
    <t>Juzgado 001 Laboral de Montería</t>
  </si>
  <si>
    <t>Juzgado 002 Laboral de Montería</t>
  </si>
  <si>
    <t>Juzgado 003 Laboral de Montería</t>
  </si>
  <si>
    <t>Juzgado 004 Laboral de Montería</t>
  </si>
  <si>
    <t>Juzgado 005 Laboral de Montería</t>
  </si>
  <si>
    <t>Juzgado 001 Laboral de Neiva</t>
  </si>
  <si>
    <t>Juzgado 002 Laboral de Neiva</t>
  </si>
  <si>
    <t>Juzgado 003 Laboral de Neiva</t>
  </si>
  <si>
    <t>Juzgado 001 Laboral de Garzón</t>
  </si>
  <si>
    <t>Juzgado 001 Laboral de Pitalito</t>
  </si>
  <si>
    <t>Juzgado 001 Laboral de Pasto</t>
  </si>
  <si>
    <t>Juzgado 002 Laboral de Pasto</t>
  </si>
  <si>
    <t>Juzgado 003 Laboral de Pasto</t>
  </si>
  <si>
    <t>LUZ AMALIA ANDRADE AREVALO</t>
  </si>
  <si>
    <t>Juzgado 001 Laboral de Ipiales</t>
  </si>
  <si>
    <t>Juzgado 001 Laboral de Tumaco</t>
  </si>
  <si>
    <t>Juzgado 001 Laboral de Pereira</t>
  </si>
  <si>
    <t>Juzgado 002 Laboral de Pereira</t>
  </si>
  <si>
    <t>Juzgado 003 Laboral de Pereira</t>
  </si>
  <si>
    <t>Juzgado 004 Laboral de Pereira</t>
  </si>
  <si>
    <t>Juzgado 005 Laboral de Pereira</t>
  </si>
  <si>
    <t>Juzgado 001 Laboral de Dosquebradas</t>
  </si>
  <si>
    <t>Juzgado 001 Laboral de Popayán</t>
  </si>
  <si>
    <t>Juzgado 002 Laboral de Popayán</t>
  </si>
  <si>
    <t>LUZ MARINA MONCAYO DORADO</t>
  </si>
  <si>
    <t>Juzgado 003 Laboral de Popayán</t>
  </si>
  <si>
    <t>Juzgado 001 Laboral de Puerto Tejada</t>
  </si>
  <si>
    <t>Juzgado 001 Laboral de Quibdó</t>
  </si>
  <si>
    <t>Juzgado 002 Laboral de Quibdó</t>
  </si>
  <si>
    <t>Juzgado 001 Laboral de Riohacha</t>
  </si>
  <si>
    <t>GLORIA PATRICIA RUANO BOLAÑOS</t>
  </si>
  <si>
    <t>Juzgado 002 Laboral de Riohacha</t>
  </si>
  <si>
    <t>PAULINA LEONOR CABELLO CAMPO</t>
  </si>
  <si>
    <t>Juzgado 001 Laboral de San Juan del Cesar</t>
  </si>
  <si>
    <t>Juzgado 001 Laboral de San Gil</t>
  </si>
  <si>
    <t>Juzgado 001 Laboral de Santa Marta</t>
  </si>
  <si>
    <t>LUZ MARINA IBAÑEZ</t>
  </si>
  <si>
    <t>Juzgado 002 Laboral de Santa Marta</t>
  </si>
  <si>
    <t>Juzgado 003 Laboral de Santa Marta</t>
  </si>
  <si>
    <t>Juzgado 004 Laboral de Santa Marta</t>
  </si>
  <si>
    <t>Juzgado 005 Laboral de Santa Marta</t>
  </si>
  <si>
    <t>Juzgado 001 Laboral de Ciénaga</t>
  </si>
  <si>
    <t>MARINA DEL CARMEN MENDEZ DIAZ</t>
  </si>
  <si>
    <t>Juzgado 001 Laboral de El Banco</t>
  </si>
  <si>
    <t>Juzgado 001 Laboral de Fundación</t>
  </si>
  <si>
    <t>Juzgado 001 Laboral de Sincelejo</t>
  </si>
  <si>
    <t>Juzgado 002 Laboral de Sincelejo</t>
  </si>
  <si>
    <t>Juzgado 001 Laboral de Duitama</t>
  </si>
  <si>
    <t>Juzgado 001 Laboral de Sogamoso</t>
  </si>
  <si>
    <t>Juzgado 002 Laboral de Sogamoso</t>
  </si>
  <si>
    <t>ALBA LUZ RUSSI QUIROGA</t>
  </si>
  <si>
    <t>Juzgado 001 Laboral de Tunja</t>
  </si>
  <si>
    <t>Juzgado 002 Laboral de Tunja</t>
  </si>
  <si>
    <t>Juzgado 003 Laboral de Tunja</t>
  </si>
  <si>
    <t>Juzgado 004 Laboral de Tunja</t>
  </si>
  <si>
    <t>Juzgado 001 Laboral de Valledupar</t>
  </si>
  <si>
    <t>Juzgado 002 Laboral de Valledupar</t>
  </si>
  <si>
    <t>Juzgado 003 Laboral de Valledupar</t>
  </si>
  <si>
    <t>Juzgado 001 Laboral de Aguachica</t>
  </si>
  <si>
    <t>Juzgado 001 Laboral de Chiriguaná</t>
  </si>
  <si>
    <t>Juzgado 001 Laboral de Villavicencio</t>
  </si>
  <si>
    <t>Juzgado 002 Laboral de Villavicencio</t>
  </si>
  <si>
    <t>Juzgado 001 Laboral de Yopal</t>
  </si>
  <si>
    <t>Corte: Enero 26 de 2015</t>
  </si>
  <si>
    <t>Periodo: Enero a Diciembre de 2014</t>
  </si>
  <si>
    <t>COMPETENCIA: JUZGADOS MUNICIPALES</t>
  </si>
  <si>
    <t>FLOR AZUCENA NIETO SANCHEZ</t>
  </si>
  <si>
    <t>CARMEN ROSA CARABALLO ORTIZ</t>
  </si>
  <si>
    <t>Juzgado 001 de Pequeñas Causas Laboral Municipal de Bogotá</t>
  </si>
  <si>
    <t>Juzgado 001 de Pequeñas Causas Laboral Municipal de Cartagena</t>
  </si>
  <si>
    <t>COBERTURA</t>
  </si>
  <si>
    <t>Cobertura: 98%</t>
  </si>
  <si>
    <t>Juzgado 001 Laboral de Puerto Berrío</t>
  </si>
  <si>
    <t>Juzgado 001 Laboral de Itagüí</t>
  </si>
  <si>
    <t>Juzgado 002 Laboral de Itagüí</t>
  </si>
  <si>
    <t>Juzgado 001 Laboral de Tuluá</t>
  </si>
  <si>
    <t>Juzgado 001 Laboral de Rionegro</t>
  </si>
  <si>
    <t>Cobertura: 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</si>
</sst>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4" fontId="10" fillId="6" borderId="2" xfId="1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164" fontId="0" fillId="0" borderId="0" xfId="1" applyNumberFormat="1" applyFont="1"/>
    <xf numFmtId="0" fontId="0" fillId="0" borderId="6" xfId="0" applyBorder="1"/>
    <xf numFmtId="0" fontId="0" fillId="0" borderId="10" xfId="0" applyBorder="1"/>
    <xf numFmtId="0" fontId="2" fillId="7" borderId="10" xfId="0" applyFont="1" applyFill="1" applyBorder="1"/>
    <xf numFmtId="0" fontId="0" fillId="0" borderId="11" xfId="0" applyBorder="1"/>
    <xf numFmtId="3" fontId="0" fillId="0" borderId="11" xfId="0" applyNumberFormat="1" applyBorder="1"/>
    <xf numFmtId="0" fontId="2" fillId="7" borderId="11" xfId="0" applyFont="1" applyFill="1" applyBorder="1"/>
    <xf numFmtId="3" fontId="2" fillId="7" borderId="11" xfId="0" applyNumberFormat="1" applyFont="1" applyFill="1" applyBorder="1"/>
    <xf numFmtId="3" fontId="0" fillId="0" borderId="6" xfId="0" applyNumberFormat="1" applyBorder="1"/>
    <xf numFmtId="3" fontId="0" fillId="0" borderId="10" xfId="0" applyNumberFormat="1" applyBorder="1"/>
    <xf numFmtId="3" fontId="2" fillId="7" borderId="10" xfId="0" applyNumberFormat="1" applyFont="1" applyFill="1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3" fontId="0" fillId="0" borderId="13" xfId="0" applyNumberFormat="1" applyBorder="1"/>
    <xf numFmtId="3" fontId="0" fillId="0" borderId="4" xfId="0" applyNumberFormat="1" applyBorder="1"/>
    <xf numFmtId="0" fontId="0" fillId="0" borderId="14" xfId="0" applyBorder="1"/>
    <xf numFmtId="0" fontId="2" fillId="7" borderId="14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3" fontId="2" fillId="4" borderId="17" xfId="0" applyNumberFormat="1" applyFont="1" applyFill="1" applyBorder="1"/>
    <xf numFmtId="3" fontId="2" fillId="4" borderId="16" xfId="0" applyNumberFormat="1" applyFont="1" applyFill="1" applyBorder="1"/>
    <xf numFmtId="3" fontId="10" fillId="6" borderId="3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/>
    <xf numFmtId="3" fontId="2" fillId="7" borderId="6" xfId="0" applyNumberFormat="1" applyFont="1" applyFill="1" applyBorder="1"/>
    <xf numFmtId="0" fontId="2" fillId="7" borderId="18" xfId="0" applyFont="1" applyFill="1" applyBorder="1"/>
    <xf numFmtId="0" fontId="0" fillId="0" borderId="18" xfId="0" applyBorder="1"/>
    <xf numFmtId="0" fontId="2" fillId="8" borderId="19" xfId="0" applyFont="1" applyFill="1" applyBorder="1"/>
    <xf numFmtId="0" fontId="2" fillId="8" borderId="8" xfId="0" applyFont="1" applyFill="1" applyBorder="1"/>
    <xf numFmtId="3" fontId="2" fillId="8" borderId="8" xfId="0" applyNumberFormat="1" applyFont="1" applyFill="1" applyBorder="1"/>
    <xf numFmtId="9" fontId="0" fillId="0" borderId="5" xfId="2" applyNumberFormat="1" applyFont="1" applyBorder="1"/>
    <xf numFmtId="9" fontId="0" fillId="0" borderId="7" xfId="2" applyNumberFormat="1" applyFont="1" applyBorder="1"/>
    <xf numFmtId="9" fontId="2" fillId="7" borderId="7" xfId="2" applyNumberFormat="1" applyFont="1" applyFill="1" applyBorder="1"/>
    <xf numFmtId="9" fontId="2" fillId="4" borderId="9" xfId="2" applyNumberFormat="1" applyFont="1" applyFill="1" applyBorder="1"/>
    <xf numFmtId="165" fontId="0" fillId="0" borderId="6" xfId="2" applyNumberFormat="1" applyFont="1" applyBorder="1"/>
    <xf numFmtId="165" fontId="2" fillId="7" borderId="6" xfId="2" applyNumberFormat="1" applyFont="1" applyFill="1" applyBorder="1"/>
    <xf numFmtId="165" fontId="0" fillId="0" borderId="4" xfId="2" applyNumberFormat="1" applyFont="1" applyBorder="1"/>
    <xf numFmtId="3" fontId="2" fillId="8" borderId="20" xfId="0" applyNumberFormat="1" applyFont="1" applyFill="1" applyBorder="1"/>
    <xf numFmtId="165" fontId="2" fillId="4" borderId="8" xfId="2" applyNumberFormat="1" applyFont="1" applyFill="1" applyBorder="1"/>
    <xf numFmtId="165" fontId="9" fillId="4" borderId="1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164" fontId="10" fillId="5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164" fontId="8" fillId="3" borderId="0" xfId="1" applyNumberFormat="1" applyFont="1" applyFill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7" borderId="10" xfId="0" applyFont="1" applyFill="1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7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2" fillId="8" borderId="8" xfId="0" applyFont="1" applyFill="1" applyBorder="1" applyAlignment="1">
      <alignment wrapText="1"/>
    </xf>
    <xf numFmtId="165" fontId="0" fillId="0" borderId="21" xfId="2" applyNumberFormat="1" applyFont="1" applyBorder="1"/>
    <xf numFmtId="165" fontId="2" fillId="7" borderId="22" xfId="2" applyNumberFormat="1" applyFont="1" applyFill="1" applyBorder="1"/>
    <xf numFmtId="165" fontId="0" fillId="0" borderId="22" xfId="2" applyNumberFormat="1" applyFont="1" applyBorder="1"/>
    <xf numFmtId="165" fontId="0" fillId="7" borderId="22" xfId="2" applyNumberFormat="1" applyFont="1" applyFill="1" applyBorder="1"/>
    <xf numFmtId="165" fontId="2" fillId="4" borderId="23" xfId="2" applyNumberFormat="1" applyFont="1" applyFill="1" applyBorder="1"/>
    <xf numFmtId="9" fontId="0" fillId="0" borderId="5" xfId="2" applyFont="1" applyBorder="1"/>
    <xf numFmtId="9" fontId="0" fillId="0" borderId="7" xfId="2" applyFont="1" applyBorder="1"/>
    <xf numFmtId="9" fontId="2" fillId="7" borderId="22" xfId="2" applyNumberFormat="1" applyFont="1" applyFill="1" applyBorder="1"/>
    <xf numFmtId="9" fontId="2" fillId="4" borderId="23" xfId="2" applyNumberFormat="1" applyFont="1" applyFill="1" applyBorder="1"/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47625</xdr:rowOff>
    </xdr:from>
    <xdr:to>
      <xdr:col>0</xdr:col>
      <xdr:colOff>1104900</xdr:colOff>
      <xdr:row>6</xdr:row>
      <xdr:rowOff>133350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4762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0</xdr:row>
      <xdr:rowOff>76200</xdr:rowOff>
    </xdr:from>
    <xdr:to>
      <xdr:col>0</xdr:col>
      <xdr:colOff>1762125</xdr:colOff>
      <xdr:row>7</xdr:row>
      <xdr:rowOff>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" y="7620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28575</xdr:rowOff>
    </xdr:from>
    <xdr:to>
      <xdr:col>0</xdr:col>
      <xdr:colOff>1543050</xdr:colOff>
      <xdr:row>7</xdr:row>
      <xdr:rowOff>114300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190500"/>
          <a:ext cx="9048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showGridLines="0" tabSelected="1" zoomScaleNormal="100" workbookViewId="0"/>
  </sheetViews>
  <sheetFormatPr baseColWidth="10" defaultRowHeight="15" x14ac:dyDescent="0.25"/>
  <cols>
    <col min="1" max="1" width="21.5703125" customWidth="1"/>
    <col min="2" max="2" width="38.7109375" style="73" customWidth="1"/>
    <col min="3" max="3" width="35.85546875" style="73" customWidth="1"/>
    <col min="4" max="11" width="11.42578125" style="11"/>
  </cols>
  <sheetData>
    <row r="1" spans="1:12" s="1" customFormat="1" ht="12.75" x14ac:dyDescent="0.2">
      <c r="B1" s="61"/>
      <c r="C1" s="61"/>
      <c r="D1" s="2"/>
      <c r="E1" s="2"/>
      <c r="F1" s="2"/>
      <c r="G1" s="2"/>
      <c r="H1" s="2"/>
      <c r="I1" s="2"/>
      <c r="J1" s="2"/>
      <c r="K1" s="2"/>
      <c r="L1" s="3"/>
    </row>
    <row r="2" spans="1:12" s="1" customFormat="1" ht="12.75" x14ac:dyDescent="0.2">
      <c r="B2" s="61"/>
      <c r="C2" s="62" t="s">
        <v>0</v>
      </c>
      <c r="D2" s="2"/>
      <c r="E2" s="2"/>
      <c r="F2" s="2"/>
      <c r="G2" s="2"/>
      <c r="H2" s="2"/>
      <c r="I2" s="2"/>
      <c r="J2" s="2"/>
      <c r="K2" s="2"/>
      <c r="L2" s="3"/>
    </row>
    <row r="3" spans="1:12" s="1" customFormat="1" ht="12.75" x14ac:dyDescent="0.2">
      <c r="B3" s="61"/>
      <c r="C3" s="62" t="s">
        <v>1</v>
      </c>
      <c r="D3" s="2"/>
      <c r="E3" s="2"/>
      <c r="F3" s="2"/>
      <c r="G3" s="2"/>
      <c r="H3" s="2"/>
      <c r="I3" s="2"/>
      <c r="J3" s="2"/>
      <c r="K3" s="2"/>
      <c r="L3" s="3"/>
    </row>
    <row r="4" spans="1:12" s="1" customFormat="1" ht="12.75" x14ac:dyDescent="0.2">
      <c r="B4" s="61"/>
      <c r="C4" s="63" t="s">
        <v>2</v>
      </c>
      <c r="D4" s="2"/>
      <c r="E4" s="2"/>
      <c r="F4" s="2"/>
      <c r="G4" s="2"/>
      <c r="H4" s="2"/>
      <c r="I4" s="2"/>
      <c r="J4" s="2"/>
      <c r="K4" s="2"/>
      <c r="L4" s="3"/>
    </row>
    <row r="5" spans="1:12" s="1" customFormat="1" ht="12.75" x14ac:dyDescent="0.2">
      <c r="A5" s="6"/>
      <c r="B5" s="61"/>
      <c r="C5" s="61"/>
      <c r="D5" s="2"/>
      <c r="E5" s="2"/>
      <c r="F5" s="2"/>
      <c r="G5" s="2"/>
      <c r="H5" s="2"/>
      <c r="I5" s="2"/>
      <c r="J5" s="2"/>
      <c r="K5" s="2"/>
      <c r="L5" s="3"/>
    </row>
    <row r="6" spans="1:12" s="1" customFormat="1" ht="12.75" x14ac:dyDescent="0.2">
      <c r="B6" s="61"/>
      <c r="C6" s="61"/>
      <c r="D6" s="2"/>
      <c r="E6" s="2"/>
      <c r="F6" s="2"/>
      <c r="G6" s="2"/>
      <c r="H6" s="2"/>
      <c r="I6" s="2"/>
      <c r="J6" s="2"/>
      <c r="K6" s="2"/>
      <c r="L6" s="3"/>
    </row>
    <row r="7" spans="1:12" s="1" customFormat="1" ht="12.75" x14ac:dyDescent="0.2">
      <c r="B7" s="61"/>
      <c r="C7" s="61"/>
      <c r="D7" s="2"/>
      <c r="E7" s="2"/>
      <c r="F7" s="2"/>
      <c r="G7" s="2"/>
      <c r="H7" s="2"/>
      <c r="I7" s="2"/>
      <c r="J7" s="2"/>
      <c r="K7" s="2"/>
      <c r="L7" s="3"/>
    </row>
    <row r="8" spans="1:12" s="1" customFormat="1" ht="12.75" x14ac:dyDescent="0.2">
      <c r="B8" s="61"/>
      <c r="C8" s="61"/>
      <c r="D8" s="2"/>
      <c r="E8" s="2"/>
      <c r="F8" s="2"/>
      <c r="G8" s="2"/>
      <c r="H8" s="2"/>
      <c r="I8" s="2"/>
      <c r="J8" s="2"/>
      <c r="K8" s="2"/>
      <c r="L8" s="3"/>
    </row>
    <row r="9" spans="1:12" s="1" customFormat="1" ht="12.75" x14ac:dyDescent="0.2">
      <c r="A9" s="7" t="s">
        <v>260</v>
      </c>
      <c r="B9" s="61"/>
      <c r="C9" s="64"/>
      <c r="D9" s="2"/>
      <c r="E9" s="2"/>
      <c r="F9" s="2"/>
      <c r="G9" s="2"/>
      <c r="H9" s="2"/>
      <c r="I9" s="2"/>
      <c r="J9" s="2"/>
      <c r="K9" s="2"/>
      <c r="L9" s="3"/>
    </row>
    <row r="10" spans="1:12" s="1" customFormat="1" ht="12.75" x14ac:dyDescent="0.2">
      <c r="A10" s="8" t="s">
        <v>3</v>
      </c>
      <c r="B10" s="61"/>
      <c r="C10" s="64"/>
      <c r="D10" s="2"/>
      <c r="E10" s="2"/>
      <c r="F10" s="2"/>
      <c r="G10" s="2"/>
      <c r="H10" s="2"/>
      <c r="I10" s="2"/>
      <c r="J10" s="2"/>
      <c r="K10" s="2"/>
      <c r="L10" s="3"/>
    </row>
    <row r="11" spans="1:12" s="1" customFormat="1" ht="12.75" x14ac:dyDescent="0.2">
      <c r="A11" s="8" t="s">
        <v>4</v>
      </c>
      <c r="B11" s="61"/>
      <c r="C11" s="64"/>
      <c r="D11" s="2"/>
      <c r="E11" s="2"/>
      <c r="F11" s="2"/>
      <c r="G11" s="2"/>
      <c r="H11" s="2"/>
      <c r="I11" s="2"/>
      <c r="J11" s="2"/>
      <c r="K11" s="2"/>
      <c r="L11" s="3"/>
    </row>
    <row r="12" spans="1:12" s="1" customFormat="1" ht="12.75" x14ac:dyDescent="0.2">
      <c r="A12" s="8" t="s">
        <v>5</v>
      </c>
      <c r="B12" s="61"/>
      <c r="C12" s="64"/>
      <c r="D12" s="2"/>
      <c r="E12" s="2"/>
      <c r="F12" s="2"/>
      <c r="G12" s="2"/>
      <c r="H12" s="2"/>
      <c r="I12" s="2"/>
      <c r="J12" s="2"/>
      <c r="K12" s="2"/>
      <c r="L12" s="3"/>
    </row>
    <row r="13" spans="1:12" s="1" customFormat="1" ht="12.75" x14ac:dyDescent="0.2">
      <c r="A13" s="8" t="s">
        <v>6</v>
      </c>
      <c r="B13" s="61"/>
      <c r="C13" s="64"/>
      <c r="D13" s="2"/>
      <c r="E13" s="2"/>
      <c r="F13" s="2"/>
      <c r="G13" s="2"/>
      <c r="H13" s="2"/>
      <c r="I13" s="2"/>
      <c r="J13" s="2"/>
      <c r="K13" s="2"/>
      <c r="L13" s="3"/>
    </row>
    <row r="14" spans="1:12" s="1" customFormat="1" ht="12.75" x14ac:dyDescent="0.2">
      <c r="A14" s="8"/>
      <c r="B14" s="61"/>
      <c r="C14" s="61"/>
      <c r="D14" s="2"/>
      <c r="E14" s="2"/>
      <c r="F14" s="2"/>
      <c r="G14" s="2"/>
      <c r="H14" s="2"/>
      <c r="I14" s="2"/>
      <c r="J14" s="2"/>
      <c r="K14" s="2"/>
      <c r="L14" s="3"/>
    </row>
    <row r="15" spans="1:12" s="1" customFormat="1" ht="12.75" x14ac:dyDescent="0.2">
      <c r="A15" s="8"/>
      <c r="B15" s="61"/>
      <c r="C15" s="61"/>
      <c r="D15" s="2"/>
      <c r="E15" s="2"/>
      <c r="F15" s="2"/>
      <c r="G15" s="2"/>
      <c r="H15" s="2"/>
      <c r="I15" s="2"/>
      <c r="J15" s="2"/>
      <c r="K15" s="2"/>
      <c r="L15" s="3"/>
    </row>
    <row r="16" spans="1:12" s="1" customFormat="1" ht="57.75" customHeight="1" thickBot="1" x14ac:dyDescent="0.25">
      <c r="A16" s="54" t="s">
        <v>7</v>
      </c>
      <c r="B16" s="54"/>
      <c r="C16" s="54"/>
      <c r="D16" s="54"/>
      <c r="E16" s="54"/>
      <c r="F16" s="2"/>
      <c r="G16" s="55"/>
      <c r="H16" s="55"/>
      <c r="I16" s="55"/>
      <c r="J16" s="55"/>
      <c r="K16" s="55"/>
      <c r="L16" s="3"/>
    </row>
    <row r="17" spans="1:13" ht="27" customHeight="1" thickBot="1" x14ac:dyDescent="0.3">
      <c r="A17" s="56" t="s">
        <v>8</v>
      </c>
      <c r="B17" s="56" t="s">
        <v>9</v>
      </c>
      <c r="C17" s="56" t="s">
        <v>10</v>
      </c>
      <c r="D17" s="58" t="s">
        <v>11</v>
      </c>
      <c r="E17" s="58" t="s">
        <v>12</v>
      </c>
      <c r="F17" s="58" t="s">
        <v>13</v>
      </c>
      <c r="G17" s="58" t="s">
        <v>14</v>
      </c>
      <c r="H17" s="53" t="s">
        <v>15</v>
      </c>
      <c r="I17" s="53"/>
      <c r="J17" s="53" t="s">
        <v>16</v>
      </c>
      <c r="K17" s="53"/>
      <c r="L17" s="51" t="s">
        <v>17</v>
      </c>
      <c r="M17" s="51" t="s">
        <v>706</v>
      </c>
    </row>
    <row r="18" spans="1:13" ht="27" customHeight="1" thickBot="1" x14ac:dyDescent="0.3">
      <c r="A18" s="57"/>
      <c r="B18" s="57"/>
      <c r="C18" s="57"/>
      <c r="D18" s="59"/>
      <c r="E18" s="59"/>
      <c r="F18" s="59"/>
      <c r="G18" s="59"/>
      <c r="H18" s="9" t="s">
        <v>18</v>
      </c>
      <c r="I18" s="9" t="s">
        <v>19</v>
      </c>
      <c r="J18" s="9" t="s">
        <v>18</v>
      </c>
      <c r="K18" s="9" t="s">
        <v>19</v>
      </c>
      <c r="L18" s="52"/>
      <c r="M18" s="52"/>
    </row>
    <row r="19" spans="1:13" ht="30" x14ac:dyDescent="0.25">
      <c r="A19" s="22" t="s">
        <v>20</v>
      </c>
      <c r="B19" s="65" t="s">
        <v>21</v>
      </c>
      <c r="C19" s="66" t="s">
        <v>22</v>
      </c>
      <c r="D19" s="25">
        <v>12.006578947368423</v>
      </c>
      <c r="E19" s="25">
        <v>317</v>
      </c>
      <c r="F19" s="25">
        <v>283</v>
      </c>
      <c r="G19" s="25">
        <v>49</v>
      </c>
      <c r="H19" s="26">
        <v>18.906301369863012</v>
      </c>
      <c r="I19" s="25">
        <v>7.4958904109589035</v>
      </c>
      <c r="J19" s="25">
        <v>16.740821917808216</v>
      </c>
      <c r="K19" s="25">
        <v>6.8295890410958897</v>
      </c>
      <c r="L19" s="48">
        <v>0.89274447949526814</v>
      </c>
      <c r="M19" s="42">
        <f>+D19/12</f>
        <v>1.0005482456140353</v>
      </c>
    </row>
    <row r="20" spans="1:13" ht="30" x14ac:dyDescent="0.25">
      <c r="A20" s="27" t="s">
        <v>20</v>
      </c>
      <c r="B20" s="67" t="s">
        <v>23</v>
      </c>
      <c r="C20" s="68" t="s">
        <v>24</v>
      </c>
      <c r="D20" s="16">
        <v>12.006578947368423</v>
      </c>
      <c r="E20" s="16">
        <v>325</v>
      </c>
      <c r="F20" s="16">
        <v>301</v>
      </c>
      <c r="G20" s="16">
        <v>34</v>
      </c>
      <c r="H20" s="20">
        <v>18.823013698630135</v>
      </c>
      <c r="I20" s="16">
        <v>8.2454794520547949</v>
      </c>
      <c r="J20" s="16">
        <v>17.1572602739726</v>
      </c>
      <c r="K20" s="16">
        <v>7.912328767123288</v>
      </c>
      <c r="L20" s="46">
        <v>0.92615384615384611</v>
      </c>
      <c r="M20" s="43">
        <f t="shared" ref="M20:M83" si="0">+D20/12</f>
        <v>1.0005482456140353</v>
      </c>
    </row>
    <row r="21" spans="1:13" ht="30" x14ac:dyDescent="0.25">
      <c r="A21" s="27" t="s">
        <v>20</v>
      </c>
      <c r="B21" s="67" t="s">
        <v>25</v>
      </c>
      <c r="C21" s="68" t="s">
        <v>26</v>
      </c>
      <c r="D21" s="16">
        <v>12.006578947368423</v>
      </c>
      <c r="E21" s="16">
        <v>342</v>
      </c>
      <c r="F21" s="16">
        <v>297</v>
      </c>
      <c r="G21" s="16">
        <v>53</v>
      </c>
      <c r="H21" s="20">
        <v>19.905753424657529</v>
      </c>
      <c r="I21" s="16">
        <v>8.5786301369863018</v>
      </c>
      <c r="J21" s="16">
        <v>16.657534246575338</v>
      </c>
      <c r="K21" s="16">
        <v>8.0789041095890415</v>
      </c>
      <c r="L21" s="46">
        <v>0.86842105263157898</v>
      </c>
      <c r="M21" s="43">
        <f t="shared" si="0"/>
        <v>1.0005482456140353</v>
      </c>
    </row>
    <row r="22" spans="1:13" x14ac:dyDescent="0.25">
      <c r="A22" s="28" t="s">
        <v>27</v>
      </c>
      <c r="B22" s="69"/>
      <c r="C22" s="70"/>
      <c r="D22" s="18">
        <v>12.006578947368425</v>
      </c>
      <c r="E22" s="18">
        <v>984</v>
      </c>
      <c r="F22" s="18">
        <v>881</v>
      </c>
      <c r="G22" s="18">
        <v>136</v>
      </c>
      <c r="H22" s="21">
        <v>19.211689497716893</v>
      </c>
      <c r="I22" s="21">
        <v>8.1066666666666674</v>
      </c>
      <c r="J22" s="21">
        <v>16.851872146118719</v>
      </c>
      <c r="K22" s="21">
        <v>7.6069406392694061</v>
      </c>
      <c r="L22" s="47">
        <v>0.89532520325203258</v>
      </c>
      <c r="M22" s="44">
        <f t="shared" si="0"/>
        <v>1.0005482456140353</v>
      </c>
    </row>
    <row r="23" spans="1:13" ht="30" x14ac:dyDescent="0.25">
      <c r="A23" s="27" t="s">
        <v>28</v>
      </c>
      <c r="B23" s="67" t="s">
        <v>29</v>
      </c>
      <c r="C23" s="68" t="s">
        <v>30</v>
      </c>
      <c r="D23" s="16">
        <v>12.006578947368423</v>
      </c>
      <c r="E23" s="16">
        <v>435</v>
      </c>
      <c r="F23" s="16">
        <v>287</v>
      </c>
      <c r="G23" s="16">
        <v>233</v>
      </c>
      <c r="H23" s="20">
        <v>28.734246575342464</v>
      </c>
      <c r="I23" s="16">
        <v>7.4958904109589044</v>
      </c>
      <c r="J23" s="16">
        <v>17.073972602739723</v>
      </c>
      <c r="K23" s="16">
        <v>6.8295890410958906</v>
      </c>
      <c r="L23" s="46">
        <v>0.65977011494252868</v>
      </c>
      <c r="M23" s="43">
        <f t="shared" si="0"/>
        <v>1.0005482456140353</v>
      </c>
    </row>
    <row r="24" spans="1:13" ht="30" x14ac:dyDescent="0.25">
      <c r="A24" s="27" t="s">
        <v>28</v>
      </c>
      <c r="B24" s="67" t="s">
        <v>31</v>
      </c>
      <c r="C24" s="68" t="s">
        <v>32</v>
      </c>
      <c r="D24" s="16">
        <v>12.006578947368423</v>
      </c>
      <c r="E24" s="16">
        <v>369</v>
      </c>
      <c r="F24" s="16">
        <v>418</v>
      </c>
      <c r="G24" s="16">
        <v>144</v>
      </c>
      <c r="H24" s="20">
        <v>24.153424657534245</v>
      </c>
      <c r="I24" s="16">
        <v>6.5797260273972604</v>
      </c>
      <c r="J24" s="16">
        <v>28.234520547945205</v>
      </c>
      <c r="K24" s="16">
        <v>6.5797260273972604</v>
      </c>
      <c r="L24" s="46">
        <v>1.1327913279132791</v>
      </c>
      <c r="M24" s="43">
        <f t="shared" si="0"/>
        <v>1.0005482456140353</v>
      </c>
    </row>
    <row r="25" spans="1:13" ht="30" x14ac:dyDescent="0.25">
      <c r="A25" s="27" t="s">
        <v>28</v>
      </c>
      <c r="B25" s="67" t="s">
        <v>35</v>
      </c>
      <c r="C25" s="68" t="s">
        <v>36</v>
      </c>
      <c r="D25" s="16">
        <v>12.006578947368423</v>
      </c>
      <c r="E25" s="16">
        <v>362</v>
      </c>
      <c r="F25" s="16">
        <v>234</v>
      </c>
      <c r="G25" s="16">
        <v>182</v>
      </c>
      <c r="H25" s="20">
        <v>23.487123287671231</v>
      </c>
      <c r="I25" s="16">
        <v>6.6630136986301371</v>
      </c>
      <c r="J25" s="16">
        <v>14.408767123287667</v>
      </c>
      <c r="K25" s="16">
        <v>5.0805479452054794</v>
      </c>
      <c r="L25" s="46">
        <v>0.64640883977900554</v>
      </c>
      <c r="M25" s="43">
        <f t="shared" si="0"/>
        <v>1.0005482456140353</v>
      </c>
    </row>
    <row r="26" spans="1:13" ht="30" x14ac:dyDescent="0.25">
      <c r="A26" s="27" t="s">
        <v>28</v>
      </c>
      <c r="B26" s="67" t="s">
        <v>37</v>
      </c>
      <c r="C26" s="68" t="s">
        <v>38</v>
      </c>
      <c r="D26" s="16">
        <v>12.006578947368421</v>
      </c>
      <c r="E26" s="16">
        <v>437</v>
      </c>
      <c r="F26" s="16">
        <v>391</v>
      </c>
      <c r="G26" s="16">
        <v>183</v>
      </c>
      <c r="H26" s="20">
        <v>28.234520547945202</v>
      </c>
      <c r="I26" s="16">
        <v>8.1621917808219173</v>
      </c>
      <c r="J26" s="16">
        <v>24.403287671232874</v>
      </c>
      <c r="K26" s="16">
        <v>8.1621917808219173</v>
      </c>
      <c r="L26" s="46">
        <v>0.89473684210526316</v>
      </c>
      <c r="M26" s="43">
        <f t="shared" si="0"/>
        <v>1.0005482456140351</v>
      </c>
    </row>
    <row r="27" spans="1:13" ht="30" x14ac:dyDescent="0.25">
      <c r="A27" s="27" t="s">
        <v>28</v>
      </c>
      <c r="B27" s="67" t="s">
        <v>39</v>
      </c>
      <c r="C27" s="68" t="s">
        <v>40</v>
      </c>
      <c r="D27" s="16">
        <v>12.006578947368423</v>
      </c>
      <c r="E27" s="16">
        <v>466</v>
      </c>
      <c r="F27" s="16">
        <v>383</v>
      </c>
      <c r="G27" s="16">
        <v>154</v>
      </c>
      <c r="H27" s="20">
        <v>28.900821917808216</v>
      </c>
      <c r="I27" s="16">
        <v>9.9112328767123294</v>
      </c>
      <c r="J27" s="16">
        <v>22.73753424657534</v>
      </c>
      <c r="K27" s="16">
        <v>9.161643835616438</v>
      </c>
      <c r="L27" s="46">
        <v>0.82188841201716734</v>
      </c>
      <c r="M27" s="43">
        <f t="shared" si="0"/>
        <v>1.0005482456140353</v>
      </c>
    </row>
    <row r="28" spans="1:13" ht="30" x14ac:dyDescent="0.25">
      <c r="A28" s="27" t="s">
        <v>28</v>
      </c>
      <c r="B28" s="67" t="s">
        <v>41</v>
      </c>
      <c r="C28" s="68" t="s">
        <v>42</v>
      </c>
      <c r="D28" s="16">
        <v>12.006578947368423</v>
      </c>
      <c r="E28" s="16">
        <v>406</v>
      </c>
      <c r="F28" s="16">
        <v>350</v>
      </c>
      <c r="G28" s="16">
        <v>187</v>
      </c>
      <c r="H28" s="20">
        <v>25.819178082191776</v>
      </c>
      <c r="I28" s="16">
        <v>7.9956164383561639</v>
      </c>
      <c r="J28" s="16">
        <v>21.404931506849316</v>
      </c>
      <c r="K28" s="16">
        <v>7.7457534246575337</v>
      </c>
      <c r="L28" s="46">
        <v>0.86206896551724133</v>
      </c>
      <c r="M28" s="43">
        <f t="shared" si="0"/>
        <v>1.0005482456140353</v>
      </c>
    </row>
    <row r="29" spans="1:13" ht="30" x14ac:dyDescent="0.25">
      <c r="A29" s="27" t="s">
        <v>28</v>
      </c>
      <c r="B29" s="67" t="s">
        <v>43</v>
      </c>
      <c r="C29" s="68" t="s">
        <v>44</v>
      </c>
      <c r="D29" s="16">
        <v>12.006578947368423</v>
      </c>
      <c r="E29" s="16">
        <v>338</v>
      </c>
      <c r="F29" s="16">
        <v>286</v>
      </c>
      <c r="G29" s="16">
        <v>127</v>
      </c>
      <c r="H29" s="20">
        <v>22.820821917808217</v>
      </c>
      <c r="I29" s="16">
        <v>5.3304109589041095</v>
      </c>
      <c r="J29" s="16">
        <v>18.906301369863012</v>
      </c>
      <c r="K29" s="16">
        <v>4.9139726027397259</v>
      </c>
      <c r="L29" s="46">
        <v>0.84615384615384615</v>
      </c>
      <c r="M29" s="43">
        <f t="shared" si="0"/>
        <v>1.0005482456140353</v>
      </c>
    </row>
    <row r="30" spans="1:13" ht="30" x14ac:dyDescent="0.25">
      <c r="A30" s="27" t="s">
        <v>28</v>
      </c>
      <c r="B30" s="67" t="s">
        <v>45</v>
      </c>
      <c r="C30" s="68" t="s">
        <v>241</v>
      </c>
      <c r="D30" s="16">
        <v>12.006578947368423</v>
      </c>
      <c r="E30" s="16">
        <v>356</v>
      </c>
      <c r="F30" s="16">
        <v>218</v>
      </c>
      <c r="G30" s="16">
        <v>192</v>
      </c>
      <c r="H30" s="20">
        <v>24.236712328767119</v>
      </c>
      <c r="I30" s="16">
        <v>5.4136986301369863</v>
      </c>
      <c r="J30" s="16">
        <v>12.743013698630138</v>
      </c>
      <c r="K30" s="16">
        <v>5.4136986301369863</v>
      </c>
      <c r="L30" s="46">
        <v>0.61235955056179781</v>
      </c>
      <c r="M30" s="43">
        <f t="shared" si="0"/>
        <v>1.0005482456140353</v>
      </c>
    </row>
    <row r="31" spans="1:13" ht="30" x14ac:dyDescent="0.25">
      <c r="A31" s="27" t="s">
        <v>28</v>
      </c>
      <c r="B31" s="67" t="s">
        <v>33</v>
      </c>
      <c r="C31" s="68" t="s">
        <v>34</v>
      </c>
      <c r="D31" s="16">
        <v>12.006578947368423</v>
      </c>
      <c r="E31" s="16">
        <v>340</v>
      </c>
      <c r="F31" s="16">
        <v>300</v>
      </c>
      <c r="G31" s="16">
        <v>126</v>
      </c>
      <c r="H31" s="20">
        <v>20.072328767123288</v>
      </c>
      <c r="I31" s="16">
        <v>8.2454794520547949</v>
      </c>
      <c r="J31" s="16">
        <v>17.74027397260274</v>
      </c>
      <c r="K31" s="16">
        <v>7.2460273972602742</v>
      </c>
      <c r="L31" s="46">
        <v>0.88235294117647056</v>
      </c>
      <c r="M31" s="43">
        <f t="shared" si="0"/>
        <v>1.0005482456140353</v>
      </c>
    </row>
    <row r="32" spans="1:13" x14ac:dyDescent="0.25">
      <c r="A32" s="28" t="s">
        <v>46</v>
      </c>
      <c r="B32" s="69"/>
      <c r="C32" s="70"/>
      <c r="D32" s="18">
        <v>12.006578947368432</v>
      </c>
      <c r="E32" s="18">
        <v>3509</v>
      </c>
      <c r="F32" s="18">
        <v>2867</v>
      </c>
      <c r="G32" s="18">
        <v>1528</v>
      </c>
      <c r="H32" s="21">
        <v>25.162130898021303</v>
      </c>
      <c r="I32" s="21">
        <v>7.3108066971080667</v>
      </c>
      <c r="J32" s="21">
        <v>19.739178082191778</v>
      </c>
      <c r="K32" s="21">
        <v>6.7925722983257231</v>
      </c>
      <c r="L32" s="47">
        <v>0.81704189227700197</v>
      </c>
      <c r="M32" s="44">
        <f t="shared" si="0"/>
        <v>1.000548245614036</v>
      </c>
    </row>
    <row r="33" spans="1:13" ht="30" x14ac:dyDescent="0.25">
      <c r="A33" s="27" t="s">
        <v>47</v>
      </c>
      <c r="B33" s="67" t="s">
        <v>48</v>
      </c>
      <c r="C33" s="68" t="s">
        <v>49</v>
      </c>
      <c r="D33" s="16">
        <v>12.006578947368423</v>
      </c>
      <c r="E33" s="16">
        <v>419</v>
      </c>
      <c r="F33" s="16">
        <v>454</v>
      </c>
      <c r="G33" s="16">
        <v>56</v>
      </c>
      <c r="H33" s="20">
        <v>27.484931506849314</v>
      </c>
      <c r="I33" s="16">
        <v>7.4126027397260277</v>
      </c>
      <c r="J33" s="16">
        <v>29.983561643835618</v>
      </c>
      <c r="K33" s="16">
        <v>7.8290410958904104</v>
      </c>
      <c r="L33" s="46">
        <v>1.0835322195704058</v>
      </c>
      <c r="M33" s="43">
        <f t="shared" si="0"/>
        <v>1.0005482456140353</v>
      </c>
    </row>
    <row r="34" spans="1:13" ht="30" x14ac:dyDescent="0.25">
      <c r="A34" s="27" t="s">
        <v>47</v>
      </c>
      <c r="B34" s="67" t="s">
        <v>50</v>
      </c>
      <c r="C34" s="68" t="s">
        <v>51</v>
      </c>
      <c r="D34" s="16">
        <v>12.006578947368423</v>
      </c>
      <c r="E34" s="16">
        <v>278</v>
      </c>
      <c r="F34" s="16">
        <v>268</v>
      </c>
      <c r="G34" s="16">
        <v>12</v>
      </c>
      <c r="H34" s="20">
        <v>16.574246575342467</v>
      </c>
      <c r="I34" s="16">
        <v>6.5797260273972604</v>
      </c>
      <c r="J34" s="16">
        <v>15.824657534246576</v>
      </c>
      <c r="K34" s="16">
        <v>6.4964383561643837</v>
      </c>
      <c r="L34" s="46">
        <v>0.96402877697841727</v>
      </c>
      <c r="M34" s="43">
        <f t="shared" si="0"/>
        <v>1.0005482456140353</v>
      </c>
    </row>
    <row r="35" spans="1:13" ht="30" x14ac:dyDescent="0.25">
      <c r="A35" s="27" t="s">
        <v>47</v>
      </c>
      <c r="B35" s="67" t="s">
        <v>52</v>
      </c>
      <c r="C35" s="68" t="s">
        <v>53</v>
      </c>
      <c r="D35" s="16">
        <v>12.006578947368423</v>
      </c>
      <c r="E35" s="16">
        <v>396</v>
      </c>
      <c r="F35" s="16">
        <v>396</v>
      </c>
      <c r="G35" s="16">
        <v>15</v>
      </c>
      <c r="H35" s="20">
        <v>24.653150684931504</v>
      </c>
      <c r="I35" s="16">
        <v>8.3287671232876708</v>
      </c>
      <c r="J35" s="16">
        <v>24.653150684931504</v>
      </c>
      <c r="K35" s="16">
        <v>8.3287671232876708</v>
      </c>
      <c r="L35" s="46">
        <v>1</v>
      </c>
      <c r="M35" s="43">
        <f t="shared" si="0"/>
        <v>1.0005482456140353</v>
      </c>
    </row>
    <row r="36" spans="1:13" ht="30" x14ac:dyDescent="0.25">
      <c r="A36" s="27" t="s">
        <v>47</v>
      </c>
      <c r="B36" s="67" t="s">
        <v>54</v>
      </c>
      <c r="C36" s="68" t="s">
        <v>55</v>
      </c>
      <c r="D36" s="16">
        <v>12.006578947368423</v>
      </c>
      <c r="E36" s="16">
        <v>396</v>
      </c>
      <c r="F36" s="16">
        <v>301</v>
      </c>
      <c r="G36" s="16">
        <v>177</v>
      </c>
      <c r="H36" s="20">
        <v>27.235068493150681</v>
      </c>
      <c r="I36" s="16">
        <v>5.7468493150684932</v>
      </c>
      <c r="J36" s="16">
        <v>19.322739726027397</v>
      </c>
      <c r="K36" s="16">
        <v>5.7468493150684932</v>
      </c>
      <c r="L36" s="46">
        <v>0.76010101010101006</v>
      </c>
      <c r="M36" s="43">
        <f t="shared" si="0"/>
        <v>1.0005482456140353</v>
      </c>
    </row>
    <row r="37" spans="1:13" ht="30" x14ac:dyDescent="0.25">
      <c r="A37" s="27" t="s">
        <v>47</v>
      </c>
      <c r="B37" s="67" t="s">
        <v>56</v>
      </c>
      <c r="C37" s="68" t="s">
        <v>57</v>
      </c>
      <c r="D37" s="16">
        <v>12.006578947368423</v>
      </c>
      <c r="E37" s="16">
        <v>433</v>
      </c>
      <c r="F37" s="16">
        <v>422</v>
      </c>
      <c r="G37" s="16">
        <v>27</v>
      </c>
      <c r="H37" s="20">
        <v>26.985205479452052</v>
      </c>
      <c r="I37" s="16">
        <v>9.0783561643835604</v>
      </c>
      <c r="J37" s="16">
        <v>26.235616438356164</v>
      </c>
      <c r="K37" s="16">
        <v>8.9117808219178087</v>
      </c>
      <c r="L37" s="46">
        <v>0.97459584295612012</v>
      </c>
      <c r="M37" s="43">
        <f t="shared" si="0"/>
        <v>1.0005482456140353</v>
      </c>
    </row>
    <row r="38" spans="1:13" ht="30" x14ac:dyDescent="0.25">
      <c r="A38" s="27" t="s">
        <v>47</v>
      </c>
      <c r="B38" s="67" t="s">
        <v>58</v>
      </c>
      <c r="C38" s="68" t="s">
        <v>261</v>
      </c>
      <c r="D38" s="16">
        <v>12.006578947368423</v>
      </c>
      <c r="E38" s="16">
        <v>431</v>
      </c>
      <c r="F38" s="16">
        <v>431</v>
      </c>
      <c r="G38" s="16">
        <v>18</v>
      </c>
      <c r="H38" s="20">
        <v>25.23616438356164</v>
      </c>
      <c r="I38" s="16">
        <v>10.660821917808219</v>
      </c>
      <c r="J38" s="16">
        <v>24.903013698630133</v>
      </c>
      <c r="K38" s="16">
        <v>10.993972602739726</v>
      </c>
      <c r="L38" s="46">
        <v>1</v>
      </c>
      <c r="M38" s="43">
        <f t="shared" si="0"/>
        <v>1.0005482456140353</v>
      </c>
    </row>
    <row r="39" spans="1:13" ht="30" x14ac:dyDescent="0.25">
      <c r="A39" s="27" t="s">
        <v>47</v>
      </c>
      <c r="B39" s="67" t="s">
        <v>59</v>
      </c>
      <c r="C39" s="68" t="s">
        <v>262</v>
      </c>
      <c r="D39" s="16">
        <v>12.006578947368423</v>
      </c>
      <c r="E39" s="16">
        <v>441</v>
      </c>
      <c r="F39" s="16">
        <v>412</v>
      </c>
      <c r="G39" s="16">
        <v>153</v>
      </c>
      <c r="H39" s="20">
        <v>25.56931506849315</v>
      </c>
      <c r="I39" s="16">
        <v>11.160547945205479</v>
      </c>
      <c r="J39" s="16">
        <v>23.237260273972606</v>
      </c>
      <c r="K39" s="16">
        <v>11.077260273972602</v>
      </c>
      <c r="L39" s="46">
        <v>0.93424036281179135</v>
      </c>
      <c r="M39" s="43">
        <f t="shared" si="0"/>
        <v>1.0005482456140353</v>
      </c>
    </row>
    <row r="40" spans="1:13" ht="30" x14ac:dyDescent="0.25">
      <c r="A40" s="27" t="s">
        <v>47</v>
      </c>
      <c r="B40" s="67" t="s">
        <v>60</v>
      </c>
      <c r="C40" s="68" t="s">
        <v>61</v>
      </c>
      <c r="D40" s="16">
        <v>12.006578947368423</v>
      </c>
      <c r="E40" s="16">
        <v>413</v>
      </c>
      <c r="F40" s="16">
        <v>422</v>
      </c>
      <c r="G40" s="16">
        <v>15</v>
      </c>
      <c r="H40" s="20">
        <v>28.067945205479447</v>
      </c>
      <c r="I40" s="16">
        <v>6.3298630136986294</v>
      </c>
      <c r="J40" s="16">
        <v>28.734246575342461</v>
      </c>
      <c r="K40" s="16">
        <v>6.413150684931507</v>
      </c>
      <c r="L40" s="46">
        <v>1.0217917675544794</v>
      </c>
      <c r="M40" s="43">
        <f t="shared" si="0"/>
        <v>1.0005482456140353</v>
      </c>
    </row>
    <row r="41" spans="1:13" ht="30" x14ac:dyDescent="0.25">
      <c r="A41" s="27" t="s">
        <v>47</v>
      </c>
      <c r="B41" s="67" t="s">
        <v>62</v>
      </c>
      <c r="C41" s="68" t="s">
        <v>63</v>
      </c>
      <c r="D41" s="16">
        <v>12.006578947368423</v>
      </c>
      <c r="E41" s="16">
        <v>445</v>
      </c>
      <c r="F41" s="16">
        <v>454</v>
      </c>
      <c r="G41" s="16">
        <v>75</v>
      </c>
      <c r="H41" s="20">
        <v>26.152328767123283</v>
      </c>
      <c r="I41" s="16">
        <v>10.91068493150685</v>
      </c>
      <c r="J41" s="16">
        <v>27.068493150684933</v>
      </c>
      <c r="K41" s="16">
        <v>10.744109589041095</v>
      </c>
      <c r="L41" s="46">
        <v>1.0202247191011236</v>
      </c>
      <c r="M41" s="43">
        <f t="shared" si="0"/>
        <v>1.0005482456140353</v>
      </c>
    </row>
    <row r="42" spans="1:13" ht="30" x14ac:dyDescent="0.25">
      <c r="A42" s="27" t="s">
        <v>47</v>
      </c>
      <c r="B42" s="67" t="s">
        <v>64</v>
      </c>
      <c r="C42" s="68" t="s">
        <v>263</v>
      </c>
      <c r="D42" s="16">
        <v>12.006578947368423</v>
      </c>
      <c r="E42" s="16">
        <v>216</v>
      </c>
      <c r="F42" s="16">
        <v>120</v>
      </c>
      <c r="G42" s="16">
        <v>101</v>
      </c>
      <c r="H42" s="20">
        <v>17.656986301369862</v>
      </c>
      <c r="I42" s="16">
        <v>0.33315068493150685</v>
      </c>
      <c r="J42" s="16">
        <v>9.6613698630136984</v>
      </c>
      <c r="K42" s="16">
        <v>0.33315068493150685</v>
      </c>
      <c r="L42" s="46">
        <v>0.55555555555555558</v>
      </c>
      <c r="M42" s="43">
        <f t="shared" si="0"/>
        <v>1.0005482456140353</v>
      </c>
    </row>
    <row r="43" spans="1:13" ht="30" x14ac:dyDescent="0.25">
      <c r="A43" s="27" t="s">
        <v>47</v>
      </c>
      <c r="B43" s="67" t="s">
        <v>65</v>
      </c>
      <c r="C43" s="68" t="s">
        <v>66</v>
      </c>
      <c r="D43" s="16">
        <v>12.006578947368423</v>
      </c>
      <c r="E43" s="16">
        <v>409</v>
      </c>
      <c r="F43" s="16">
        <v>409</v>
      </c>
      <c r="G43" s="16">
        <v>19</v>
      </c>
      <c r="H43" s="20">
        <v>24.56986301369863</v>
      </c>
      <c r="I43" s="16">
        <v>9.4947945205479449</v>
      </c>
      <c r="J43" s="16">
        <v>24.569863013698626</v>
      </c>
      <c r="K43" s="16">
        <v>9.4947945205479449</v>
      </c>
      <c r="L43" s="46">
        <v>1</v>
      </c>
      <c r="M43" s="43">
        <f t="shared" si="0"/>
        <v>1.0005482456140353</v>
      </c>
    </row>
    <row r="44" spans="1:13" ht="30" x14ac:dyDescent="0.25">
      <c r="A44" s="27" t="s">
        <v>47</v>
      </c>
      <c r="B44" s="67" t="s">
        <v>67</v>
      </c>
      <c r="C44" s="68" t="s">
        <v>68</v>
      </c>
      <c r="D44" s="16">
        <v>12.006578947368423</v>
      </c>
      <c r="E44" s="16">
        <v>405</v>
      </c>
      <c r="F44" s="16">
        <v>430</v>
      </c>
      <c r="G44" s="16">
        <v>127</v>
      </c>
      <c r="H44" s="20">
        <v>25.56931506849315</v>
      </c>
      <c r="I44" s="16">
        <v>8.1621917808219173</v>
      </c>
      <c r="J44" s="16">
        <v>27.401643835616436</v>
      </c>
      <c r="K44" s="16">
        <v>8.4120547945205484</v>
      </c>
      <c r="L44" s="46">
        <v>1.0617283950617284</v>
      </c>
      <c r="M44" s="43">
        <f t="shared" si="0"/>
        <v>1.0005482456140353</v>
      </c>
    </row>
    <row r="45" spans="1:13" ht="30" x14ac:dyDescent="0.25">
      <c r="A45" s="27" t="s">
        <v>47</v>
      </c>
      <c r="B45" s="67" t="s">
        <v>69</v>
      </c>
      <c r="C45" s="68" t="s">
        <v>70</v>
      </c>
      <c r="D45" s="16">
        <v>12.006578947368421</v>
      </c>
      <c r="E45" s="16">
        <v>433</v>
      </c>
      <c r="F45" s="16">
        <v>437</v>
      </c>
      <c r="G45" s="16">
        <v>14</v>
      </c>
      <c r="H45" s="20">
        <v>25.236164383561643</v>
      </c>
      <c r="I45" s="16">
        <v>10.827397260273973</v>
      </c>
      <c r="J45" s="16">
        <v>25.56931506849315</v>
      </c>
      <c r="K45" s="16">
        <v>10.827397260273973</v>
      </c>
      <c r="L45" s="46">
        <v>1.0092378752886837</v>
      </c>
      <c r="M45" s="43">
        <f t="shared" si="0"/>
        <v>1.0005482456140351</v>
      </c>
    </row>
    <row r="46" spans="1:13" ht="30" x14ac:dyDescent="0.25">
      <c r="A46" s="27" t="s">
        <v>47</v>
      </c>
      <c r="B46" s="67" t="s">
        <v>71</v>
      </c>
      <c r="C46" s="68" t="s">
        <v>72</v>
      </c>
      <c r="D46" s="16">
        <v>8.9802631578947381</v>
      </c>
      <c r="E46" s="16">
        <v>414</v>
      </c>
      <c r="F46" s="16">
        <v>439</v>
      </c>
      <c r="G46" s="16">
        <v>39</v>
      </c>
      <c r="H46" s="20">
        <v>32.738461538461536</v>
      </c>
      <c r="I46" s="16">
        <v>13.362637362637361</v>
      </c>
      <c r="J46" s="16">
        <v>35.410989010989006</v>
      </c>
      <c r="K46" s="16">
        <v>13.473992673992672</v>
      </c>
      <c r="L46" s="46">
        <v>1.0603864734299517</v>
      </c>
      <c r="M46" s="43">
        <f t="shared" si="0"/>
        <v>0.7483552631578948</v>
      </c>
    </row>
    <row r="47" spans="1:13" ht="30" x14ac:dyDescent="0.25">
      <c r="A47" s="27" t="s">
        <v>47</v>
      </c>
      <c r="B47" s="67" t="s">
        <v>73</v>
      </c>
      <c r="C47" s="68" t="s">
        <v>74</v>
      </c>
      <c r="D47" s="16">
        <v>12.006578947368423</v>
      </c>
      <c r="E47" s="16">
        <v>451</v>
      </c>
      <c r="F47" s="16">
        <v>430</v>
      </c>
      <c r="G47" s="16">
        <v>11</v>
      </c>
      <c r="H47" s="20">
        <v>25.486027397260273</v>
      </c>
      <c r="I47" s="16">
        <v>12.076712328767123</v>
      </c>
      <c r="J47" s="16">
        <v>25.402739726027399</v>
      </c>
      <c r="K47" s="16">
        <v>10.410958904109588</v>
      </c>
      <c r="L47" s="46">
        <v>0.95343680709534373</v>
      </c>
      <c r="M47" s="43">
        <f t="shared" si="0"/>
        <v>1.0005482456140353</v>
      </c>
    </row>
    <row r="48" spans="1:13" ht="30" x14ac:dyDescent="0.25">
      <c r="A48" s="27" t="s">
        <v>47</v>
      </c>
      <c r="B48" s="67" t="s">
        <v>75</v>
      </c>
      <c r="C48" s="68" t="s">
        <v>76</v>
      </c>
      <c r="D48" s="16">
        <v>12.006578947368423</v>
      </c>
      <c r="E48" s="16">
        <v>422</v>
      </c>
      <c r="F48" s="16">
        <v>375</v>
      </c>
      <c r="G48" s="16">
        <v>184</v>
      </c>
      <c r="H48" s="20">
        <v>27.568219178082188</v>
      </c>
      <c r="I48" s="16">
        <v>7.5791780821917811</v>
      </c>
      <c r="J48" s="16">
        <v>24.236712328767119</v>
      </c>
      <c r="K48" s="16">
        <v>6.9961643835616432</v>
      </c>
      <c r="L48" s="46">
        <v>0.88862559241706163</v>
      </c>
      <c r="M48" s="43">
        <f t="shared" si="0"/>
        <v>1.0005482456140353</v>
      </c>
    </row>
    <row r="49" spans="1:13" ht="30" x14ac:dyDescent="0.25">
      <c r="A49" s="27" t="s">
        <v>47</v>
      </c>
      <c r="B49" s="67" t="s">
        <v>77</v>
      </c>
      <c r="C49" s="68" t="s">
        <v>78</v>
      </c>
      <c r="D49" s="16">
        <v>12.006578947368423</v>
      </c>
      <c r="E49" s="16">
        <v>376</v>
      </c>
      <c r="F49" s="16">
        <v>436</v>
      </c>
      <c r="G49" s="16">
        <v>26</v>
      </c>
      <c r="H49" s="20">
        <v>17.906849315068492</v>
      </c>
      <c r="I49" s="16">
        <v>13.40931506849315</v>
      </c>
      <c r="J49" s="16">
        <v>23.653698630136986</v>
      </c>
      <c r="K49" s="16">
        <v>12.65972602739726</v>
      </c>
      <c r="L49" s="46">
        <v>1.1595744680851063</v>
      </c>
      <c r="M49" s="43">
        <f t="shared" si="0"/>
        <v>1.0005482456140353</v>
      </c>
    </row>
    <row r="50" spans="1:13" ht="30" x14ac:dyDescent="0.25">
      <c r="A50" s="27" t="s">
        <v>47</v>
      </c>
      <c r="B50" s="67" t="s">
        <v>79</v>
      </c>
      <c r="C50" s="68" t="s">
        <v>80</v>
      </c>
      <c r="D50" s="16">
        <v>12.006578947368423</v>
      </c>
      <c r="E50" s="16">
        <v>424</v>
      </c>
      <c r="F50" s="16">
        <v>395</v>
      </c>
      <c r="G50" s="16">
        <v>73</v>
      </c>
      <c r="H50" s="20">
        <v>24.736438356164385</v>
      </c>
      <c r="I50" s="16">
        <v>10.577534246575343</v>
      </c>
      <c r="J50" s="16">
        <v>22.487671232876714</v>
      </c>
      <c r="K50" s="16">
        <v>10.410958904109588</v>
      </c>
      <c r="L50" s="46">
        <v>0.93160377358490565</v>
      </c>
      <c r="M50" s="43">
        <f t="shared" si="0"/>
        <v>1.0005482456140353</v>
      </c>
    </row>
    <row r="51" spans="1:13" ht="30" x14ac:dyDescent="0.25">
      <c r="A51" s="27" t="s">
        <v>47</v>
      </c>
      <c r="B51" s="67" t="s">
        <v>81</v>
      </c>
      <c r="C51" s="68" t="s">
        <v>82</v>
      </c>
      <c r="D51" s="16">
        <v>12.006578947368423</v>
      </c>
      <c r="E51" s="16">
        <v>430</v>
      </c>
      <c r="F51" s="16">
        <v>437</v>
      </c>
      <c r="G51" s="16">
        <v>70</v>
      </c>
      <c r="H51" s="20">
        <v>25.152876712328766</v>
      </c>
      <c r="I51" s="16">
        <v>10.660821917808219</v>
      </c>
      <c r="J51" s="16">
        <v>25.652602739726028</v>
      </c>
      <c r="K51" s="16">
        <v>10.744109589041095</v>
      </c>
      <c r="L51" s="46">
        <v>1.0162790697674418</v>
      </c>
      <c r="M51" s="43">
        <f t="shared" si="0"/>
        <v>1.0005482456140353</v>
      </c>
    </row>
    <row r="52" spans="1:13" ht="30" x14ac:dyDescent="0.25">
      <c r="A52" s="27" t="s">
        <v>47</v>
      </c>
      <c r="B52" s="67" t="s">
        <v>83</v>
      </c>
      <c r="C52" s="68" t="s">
        <v>84</v>
      </c>
      <c r="D52" s="16">
        <v>12.006578947368423</v>
      </c>
      <c r="E52" s="16">
        <v>402</v>
      </c>
      <c r="F52" s="16">
        <v>394</v>
      </c>
      <c r="G52" s="16">
        <v>22</v>
      </c>
      <c r="H52" s="20">
        <v>25.152876712328769</v>
      </c>
      <c r="I52" s="16">
        <v>8.3287671232876708</v>
      </c>
      <c r="J52" s="16">
        <v>24.819726027397262</v>
      </c>
      <c r="K52" s="16">
        <v>7.9956164383561639</v>
      </c>
      <c r="L52" s="46">
        <v>0.98009950248756217</v>
      </c>
      <c r="M52" s="43">
        <f t="shared" si="0"/>
        <v>1.0005482456140353</v>
      </c>
    </row>
    <row r="53" spans="1:13" ht="30" x14ac:dyDescent="0.25">
      <c r="A53" s="27" t="s">
        <v>47</v>
      </c>
      <c r="B53" s="67" t="s">
        <v>85</v>
      </c>
      <c r="C53" s="68" t="s">
        <v>86</v>
      </c>
      <c r="D53" s="16">
        <v>12.006578947368423</v>
      </c>
      <c r="E53" s="16">
        <v>805</v>
      </c>
      <c r="F53" s="16">
        <v>805</v>
      </c>
      <c r="G53" s="16">
        <v>132</v>
      </c>
      <c r="H53" s="20">
        <v>51.221917808219175</v>
      </c>
      <c r="I53" s="16">
        <v>15.824657534246574</v>
      </c>
      <c r="J53" s="16">
        <v>50.888767123287671</v>
      </c>
      <c r="K53" s="16">
        <v>16.157808219178083</v>
      </c>
      <c r="L53" s="46">
        <v>1</v>
      </c>
      <c r="M53" s="43">
        <f t="shared" si="0"/>
        <v>1.0005482456140353</v>
      </c>
    </row>
    <row r="54" spans="1:13" ht="30" x14ac:dyDescent="0.25">
      <c r="A54" s="27" t="s">
        <v>47</v>
      </c>
      <c r="B54" s="67" t="s">
        <v>87</v>
      </c>
      <c r="C54" s="68" t="s">
        <v>88</v>
      </c>
      <c r="D54" s="16">
        <v>12.006578947368423</v>
      </c>
      <c r="E54" s="16">
        <v>409</v>
      </c>
      <c r="F54" s="16">
        <v>531</v>
      </c>
      <c r="G54" s="16">
        <v>46</v>
      </c>
      <c r="H54" s="20">
        <v>24.153424657534249</v>
      </c>
      <c r="I54" s="16">
        <v>9.9112328767123294</v>
      </c>
      <c r="J54" s="16">
        <v>34.147945205479445</v>
      </c>
      <c r="K54" s="16">
        <v>10.077808219178081</v>
      </c>
      <c r="L54" s="46">
        <v>1.2982885085574571</v>
      </c>
      <c r="M54" s="43">
        <f t="shared" si="0"/>
        <v>1.0005482456140353</v>
      </c>
    </row>
    <row r="55" spans="1:13" x14ac:dyDescent="0.25">
      <c r="A55" s="28" t="s">
        <v>89</v>
      </c>
      <c r="B55" s="69"/>
      <c r="C55" s="70"/>
      <c r="D55" s="18">
        <v>11.882422402159204</v>
      </c>
      <c r="E55" s="18">
        <v>9248</v>
      </c>
      <c r="F55" s="18">
        <v>9198</v>
      </c>
      <c r="G55" s="18">
        <v>1412</v>
      </c>
      <c r="H55" s="21">
        <v>26.141262573043392</v>
      </c>
      <c r="I55" s="21">
        <v>9.3980277256989577</v>
      </c>
      <c r="J55" s="21">
        <v>26.08480834234259</v>
      </c>
      <c r="K55" s="21">
        <v>9.2970868401005387</v>
      </c>
      <c r="L55" s="47">
        <v>0.99459342560553632</v>
      </c>
      <c r="M55" s="44">
        <f t="shared" si="0"/>
        <v>0.99020186684660028</v>
      </c>
    </row>
    <row r="56" spans="1:13" ht="30" x14ac:dyDescent="0.25">
      <c r="A56" s="27" t="s">
        <v>90</v>
      </c>
      <c r="B56" s="67" t="s">
        <v>91</v>
      </c>
      <c r="C56" s="68" t="s">
        <v>92</v>
      </c>
      <c r="D56" s="16">
        <v>12.006578947368423</v>
      </c>
      <c r="E56" s="16">
        <v>278</v>
      </c>
      <c r="F56" s="16">
        <v>294</v>
      </c>
      <c r="G56" s="16">
        <v>38</v>
      </c>
      <c r="H56" s="20">
        <v>14.492054794520548</v>
      </c>
      <c r="I56" s="16">
        <v>8.6619178082191777</v>
      </c>
      <c r="J56" s="16">
        <v>14.825205479452055</v>
      </c>
      <c r="K56" s="16">
        <v>9.6613698630136984</v>
      </c>
      <c r="L56" s="46">
        <v>1.0575539568345325</v>
      </c>
      <c r="M56" s="43">
        <f t="shared" si="0"/>
        <v>1.0005482456140353</v>
      </c>
    </row>
    <row r="57" spans="1:13" ht="30" x14ac:dyDescent="0.25">
      <c r="A57" s="27" t="s">
        <v>90</v>
      </c>
      <c r="B57" s="67" t="s">
        <v>93</v>
      </c>
      <c r="C57" s="68" t="s">
        <v>94</v>
      </c>
      <c r="D57" s="16">
        <v>12.006578947368423</v>
      </c>
      <c r="E57" s="16">
        <v>277</v>
      </c>
      <c r="F57" s="16">
        <v>293</v>
      </c>
      <c r="G57" s="16">
        <v>55</v>
      </c>
      <c r="H57" s="20">
        <v>15.574794520547945</v>
      </c>
      <c r="I57" s="16">
        <v>7.4958904109589035</v>
      </c>
      <c r="J57" s="16">
        <v>17.74027397260274</v>
      </c>
      <c r="K57" s="16">
        <v>6.6630136986301371</v>
      </c>
      <c r="L57" s="46">
        <v>1.0577617328519855</v>
      </c>
      <c r="M57" s="43">
        <f t="shared" si="0"/>
        <v>1.0005482456140353</v>
      </c>
    </row>
    <row r="58" spans="1:13" ht="30" x14ac:dyDescent="0.25">
      <c r="A58" s="27" t="s">
        <v>90</v>
      </c>
      <c r="B58" s="67" t="s">
        <v>95</v>
      </c>
      <c r="C58" s="68" t="s">
        <v>96</v>
      </c>
      <c r="D58" s="16">
        <v>12.006578947368421</v>
      </c>
      <c r="E58" s="16">
        <v>332</v>
      </c>
      <c r="F58" s="16">
        <v>322</v>
      </c>
      <c r="G58" s="16">
        <v>65</v>
      </c>
      <c r="H58" s="20">
        <v>17.490410958904107</v>
      </c>
      <c r="I58" s="16">
        <v>10.161095890410959</v>
      </c>
      <c r="J58" s="16">
        <v>17.823561643835617</v>
      </c>
      <c r="K58" s="16">
        <v>8.9950684931506846</v>
      </c>
      <c r="L58" s="46">
        <v>0.96987951807228912</v>
      </c>
      <c r="M58" s="43">
        <f t="shared" si="0"/>
        <v>1.0005482456140351</v>
      </c>
    </row>
    <row r="59" spans="1:13" ht="30" x14ac:dyDescent="0.25">
      <c r="A59" s="27" t="s">
        <v>90</v>
      </c>
      <c r="B59" s="67" t="s">
        <v>97</v>
      </c>
      <c r="C59" s="68" t="s">
        <v>98</v>
      </c>
      <c r="D59" s="16">
        <v>12.006578947368423</v>
      </c>
      <c r="E59" s="16">
        <v>309</v>
      </c>
      <c r="F59" s="16">
        <v>267</v>
      </c>
      <c r="G59" s="16">
        <v>50</v>
      </c>
      <c r="H59" s="20">
        <v>15.574794520547943</v>
      </c>
      <c r="I59" s="16">
        <v>10.161095890410959</v>
      </c>
      <c r="J59" s="16">
        <v>12.90958904109589</v>
      </c>
      <c r="K59" s="16">
        <v>9.3282191780821915</v>
      </c>
      <c r="L59" s="46">
        <v>0.86407766990291257</v>
      </c>
      <c r="M59" s="43">
        <f t="shared" si="0"/>
        <v>1.0005482456140353</v>
      </c>
    </row>
    <row r="60" spans="1:13" x14ac:dyDescent="0.25">
      <c r="A60" s="28" t="s">
        <v>99</v>
      </c>
      <c r="B60" s="69"/>
      <c r="C60" s="70"/>
      <c r="D60" s="18">
        <v>12.006578947368428</v>
      </c>
      <c r="E60" s="18">
        <v>1196</v>
      </c>
      <c r="F60" s="18">
        <v>1176</v>
      </c>
      <c r="G60" s="18">
        <v>208</v>
      </c>
      <c r="H60" s="21">
        <v>15.783013698630135</v>
      </c>
      <c r="I60" s="21">
        <v>9.1199999999999992</v>
      </c>
      <c r="J60" s="21">
        <v>15.824657534246576</v>
      </c>
      <c r="K60" s="21">
        <v>8.6619178082191777</v>
      </c>
      <c r="L60" s="47">
        <v>0.98327759197324416</v>
      </c>
      <c r="M60" s="44">
        <f t="shared" si="0"/>
        <v>1.0005482456140358</v>
      </c>
    </row>
    <row r="61" spans="1:13" ht="30" x14ac:dyDescent="0.25">
      <c r="A61" s="27" t="s">
        <v>100</v>
      </c>
      <c r="B61" s="67" t="s">
        <v>103</v>
      </c>
      <c r="C61" s="68" t="s">
        <v>264</v>
      </c>
      <c r="D61" s="16">
        <v>12.006578947368423</v>
      </c>
      <c r="E61" s="16">
        <v>312</v>
      </c>
      <c r="F61" s="16">
        <v>240</v>
      </c>
      <c r="G61" s="16">
        <v>107</v>
      </c>
      <c r="H61" s="20">
        <v>16.990684931506848</v>
      </c>
      <c r="I61" s="16">
        <v>8.9950684931506846</v>
      </c>
      <c r="J61" s="16">
        <v>12.243287671232876</v>
      </c>
      <c r="K61" s="16">
        <v>7.7457534246575346</v>
      </c>
      <c r="L61" s="46">
        <v>0.76923076923076927</v>
      </c>
      <c r="M61" s="43">
        <f t="shared" si="0"/>
        <v>1.0005482456140353</v>
      </c>
    </row>
    <row r="62" spans="1:13" ht="30" x14ac:dyDescent="0.25">
      <c r="A62" s="27" t="s">
        <v>100</v>
      </c>
      <c r="B62" s="67" t="s">
        <v>104</v>
      </c>
      <c r="C62" s="68" t="s">
        <v>105</v>
      </c>
      <c r="D62" s="16">
        <v>12.006578947368423</v>
      </c>
      <c r="E62" s="16">
        <v>288</v>
      </c>
      <c r="F62" s="16">
        <v>235</v>
      </c>
      <c r="G62" s="16">
        <v>191</v>
      </c>
      <c r="H62" s="20">
        <v>16.241095890410953</v>
      </c>
      <c r="I62" s="16">
        <v>7.7457534246575346</v>
      </c>
      <c r="J62" s="16">
        <v>12.243287671232876</v>
      </c>
      <c r="K62" s="16">
        <v>7.3293150684931501</v>
      </c>
      <c r="L62" s="46">
        <v>0.81597222222222221</v>
      </c>
      <c r="M62" s="43">
        <f t="shared" si="0"/>
        <v>1.0005482456140353</v>
      </c>
    </row>
    <row r="63" spans="1:13" ht="30" x14ac:dyDescent="0.25">
      <c r="A63" s="27" t="s">
        <v>100</v>
      </c>
      <c r="B63" s="67" t="s">
        <v>106</v>
      </c>
      <c r="C63" s="68" t="s">
        <v>107</v>
      </c>
      <c r="D63" s="16">
        <v>12.006578947368423</v>
      </c>
      <c r="E63" s="16">
        <v>282</v>
      </c>
      <c r="F63" s="16">
        <v>260</v>
      </c>
      <c r="G63" s="16">
        <v>50</v>
      </c>
      <c r="H63" s="20">
        <v>15.241643835616438</v>
      </c>
      <c r="I63" s="16">
        <v>8.2454794520547949</v>
      </c>
      <c r="J63" s="16">
        <v>12.743013698630136</v>
      </c>
      <c r="K63" s="16">
        <v>8.9117808219178087</v>
      </c>
      <c r="L63" s="46">
        <v>0.92198581560283688</v>
      </c>
      <c r="M63" s="43">
        <f t="shared" si="0"/>
        <v>1.0005482456140353</v>
      </c>
    </row>
    <row r="64" spans="1:13" ht="30" x14ac:dyDescent="0.25">
      <c r="A64" s="27" t="s">
        <v>100</v>
      </c>
      <c r="B64" s="67" t="s">
        <v>101</v>
      </c>
      <c r="C64" s="68" t="s">
        <v>102</v>
      </c>
      <c r="D64" s="16">
        <v>12.006578947368423</v>
      </c>
      <c r="E64" s="16">
        <v>327</v>
      </c>
      <c r="F64" s="16">
        <v>278</v>
      </c>
      <c r="G64" s="16">
        <v>157</v>
      </c>
      <c r="H64" s="20">
        <v>18.656438356164379</v>
      </c>
      <c r="I64" s="16">
        <v>8.5786301369863018</v>
      </c>
      <c r="J64" s="16">
        <v>14.991780821917803</v>
      </c>
      <c r="K64" s="16">
        <v>8.1621917808219173</v>
      </c>
      <c r="L64" s="46">
        <v>0.85015290519877673</v>
      </c>
      <c r="M64" s="43">
        <f t="shared" si="0"/>
        <v>1.0005482456140353</v>
      </c>
    </row>
    <row r="65" spans="1:13" x14ac:dyDescent="0.25">
      <c r="A65" s="28" t="s">
        <v>108</v>
      </c>
      <c r="B65" s="69"/>
      <c r="C65" s="70"/>
      <c r="D65" s="18">
        <v>12.006578947368428</v>
      </c>
      <c r="E65" s="18">
        <v>1209</v>
      </c>
      <c r="F65" s="18">
        <v>1013</v>
      </c>
      <c r="G65" s="18">
        <v>505</v>
      </c>
      <c r="H65" s="21">
        <v>16.782465753424653</v>
      </c>
      <c r="I65" s="21">
        <v>8.3912328767123299</v>
      </c>
      <c r="J65" s="21">
        <v>13.055342465753423</v>
      </c>
      <c r="K65" s="21">
        <v>8.0372602739726027</v>
      </c>
      <c r="L65" s="47">
        <v>0.83788254755996694</v>
      </c>
      <c r="M65" s="44">
        <f t="shared" si="0"/>
        <v>1.0005482456140358</v>
      </c>
    </row>
    <row r="66" spans="1:13" ht="30" x14ac:dyDescent="0.25">
      <c r="A66" s="27" t="s">
        <v>109</v>
      </c>
      <c r="B66" s="67" t="s">
        <v>110</v>
      </c>
      <c r="C66" s="68" t="s">
        <v>265</v>
      </c>
      <c r="D66" s="16">
        <v>12.006578947368423</v>
      </c>
      <c r="E66" s="16">
        <v>584</v>
      </c>
      <c r="F66" s="16">
        <v>376</v>
      </c>
      <c r="G66" s="16">
        <v>485</v>
      </c>
      <c r="H66" s="20">
        <v>41.060821917808219</v>
      </c>
      <c r="I66" s="16">
        <v>7.5791780821917811</v>
      </c>
      <c r="J66" s="16">
        <v>23.98684931506849</v>
      </c>
      <c r="K66" s="16">
        <v>7.3293150684931501</v>
      </c>
      <c r="L66" s="46">
        <v>0.64383561643835618</v>
      </c>
      <c r="M66" s="43">
        <f t="shared" si="0"/>
        <v>1.0005482456140353</v>
      </c>
    </row>
    <row r="67" spans="1:13" ht="30" x14ac:dyDescent="0.25">
      <c r="A67" s="27" t="s">
        <v>109</v>
      </c>
      <c r="B67" s="67" t="s">
        <v>111</v>
      </c>
      <c r="C67" s="68" t="s">
        <v>112</v>
      </c>
      <c r="D67" s="16">
        <v>12.006578947368423</v>
      </c>
      <c r="E67" s="16">
        <v>569</v>
      </c>
      <c r="F67" s="16">
        <v>488</v>
      </c>
      <c r="G67" s="16">
        <v>189</v>
      </c>
      <c r="H67" s="20">
        <v>39.728219178082192</v>
      </c>
      <c r="I67" s="16">
        <v>7.662465753424657</v>
      </c>
      <c r="J67" s="16">
        <v>33.398356164383557</v>
      </c>
      <c r="K67" s="16">
        <v>7.2460273972602742</v>
      </c>
      <c r="L67" s="46">
        <v>0.85764499121265381</v>
      </c>
      <c r="M67" s="43">
        <f t="shared" si="0"/>
        <v>1.0005482456140353</v>
      </c>
    </row>
    <row r="68" spans="1:13" ht="30" x14ac:dyDescent="0.25">
      <c r="A68" s="27" t="s">
        <v>109</v>
      </c>
      <c r="B68" s="67" t="s">
        <v>113</v>
      </c>
      <c r="C68" s="68" t="s">
        <v>114</v>
      </c>
      <c r="D68" s="16">
        <v>10</v>
      </c>
      <c r="E68" s="16">
        <v>535</v>
      </c>
      <c r="F68" s="16">
        <v>329</v>
      </c>
      <c r="G68" s="16">
        <v>454</v>
      </c>
      <c r="H68" s="20">
        <v>45.699999999999996</v>
      </c>
      <c r="I68" s="16">
        <v>7.7999999999999989</v>
      </c>
      <c r="J68" s="16">
        <v>25.599999999999998</v>
      </c>
      <c r="K68" s="16">
        <v>7.2999999999999989</v>
      </c>
      <c r="L68" s="46">
        <v>0.61495327102803743</v>
      </c>
      <c r="M68" s="43">
        <f t="shared" si="0"/>
        <v>0.83333333333333337</v>
      </c>
    </row>
    <row r="69" spans="1:13" ht="30" x14ac:dyDescent="0.25">
      <c r="A69" s="27" t="s">
        <v>109</v>
      </c>
      <c r="B69" s="67" t="s">
        <v>115</v>
      </c>
      <c r="C69" s="68" t="s">
        <v>116</v>
      </c>
      <c r="D69" s="16">
        <v>12.006578947368423</v>
      </c>
      <c r="E69" s="16">
        <v>577</v>
      </c>
      <c r="F69" s="16">
        <v>582</v>
      </c>
      <c r="G69" s="16">
        <v>153</v>
      </c>
      <c r="H69" s="20">
        <v>39.894794520547947</v>
      </c>
      <c r="I69" s="16">
        <v>8.1621917808219173</v>
      </c>
      <c r="J69" s="16">
        <v>40.311232876712324</v>
      </c>
      <c r="K69" s="16">
        <v>8.1621917808219173</v>
      </c>
      <c r="L69" s="46">
        <v>1.0086655112651646</v>
      </c>
      <c r="M69" s="43">
        <f t="shared" si="0"/>
        <v>1.0005482456140353</v>
      </c>
    </row>
    <row r="70" spans="1:13" ht="30" x14ac:dyDescent="0.25">
      <c r="A70" s="27" t="s">
        <v>109</v>
      </c>
      <c r="B70" s="67" t="s">
        <v>117</v>
      </c>
      <c r="C70" s="68" t="s">
        <v>118</v>
      </c>
      <c r="D70" s="16">
        <v>10.986842105263158</v>
      </c>
      <c r="E70" s="16">
        <v>551</v>
      </c>
      <c r="F70" s="16">
        <v>438</v>
      </c>
      <c r="G70" s="16">
        <v>230</v>
      </c>
      <c r="H70" s="20">
        <v>42.505389221556889</v>
      </c>
      <c r="I70" s="16">
        <v>7.6455089820359277</v>
      </c>
      <c r="J70" s="16">
        <v>32.311377245508986</v>
      </c>
      <c r="K70" s="16">
        <v>7.5544910179640716</v>
      </c>
      <c r="L70" s="46">
        <v>0.79491833030852999</v>
      </c>
      <c r="M70" s="43">
        <f t="shared" si="0"/>
        <v>0.91557017543859642</v>
      </c>
    </row>
    <row r="71" spans="1:13" ht="30" x14ac:dyDescent="0.25">
      <c r="A71" s="27" t="s">
        <v>109</v>
      </c>
      <c r="B71" s="67" t="s">
        <v>119</v>
      </c>
      <c r="C71" s="68" t="s">
        <v>120</v>
      </c>
      <c r="D71" s="16">
        <v>12.006578947368421</v>
      </c>
      <c r="E71" s="16">
        <v>580</v>
      </c>
      <c r="F71" s="16">
        <v>351</v>
      </c>
      <c r="G71" s="16">
        <v>401</v>
      </c>
      <c r="H71" s="20">
        <v>40.977534246575338</v>
      </c>
      <c r="I71" s="16">
        <v>7.3293150684931501</v>
      </c>
      <c r="J71" s="16">
        <v>21.987945205479452</v>
      </c>
      <c r="K71" s="16">
        <v>7.2460273972602742</v>
      </c>
      <c r="L71" s="46">
        <v>0.60517241379310349</v>
      </c>
      <c r="M71" s="43">
        <f t="shared" si="0"/>
        <v>1.0005482456140351</v>
      </c>
    </row>
    <row r="72" spans="1:13" ht="30" x14ac:dyDescent="0.25">
      <c r="A72" s="27" t="s">
        <v>109</v>
      </c>
      <c r="B72" s="67" t="s">
        <v>121</v>
      </c>
      <c r="C72" s="68" t="s">
        <v>122</v>
      </c>
      <c r="D72" s="16">
        <v>10</v>
      </c>
      <c r="E72" s="16">
        <v>495</v>
      </c>
      <c r="F72" s="16">
        <v>356</v>
      </c>
      <c r="G72" s="16">
        <v>284</v>
      </c>
      <c r="H72" s="20">
        <v>41.000000000000007</v>
      </c>
      <c r="I72" s="16">
        <v>8.5</v>
      </c>
      <c r="J72" s="16">
        <v>27.299999999999997</v>
      </c>
      <c r="K72" s="16">
        <v>8.3000000000000007</v>
      </c>
      <c r="L72" s="46">
        <v>0.71919191919191916</v>
      </c>
      <c r="M72" s="43">
        <f t="shared" si="0"/>
        <v>0.83333333333333337</v>
      </c>
    </row>
    <row r="73" spans="1:13" ht="30" x14ac:dyDescent="0.25">
      <c r="A73" s="27" t="s">
        <v>109</v>
      </c>
      <c r="B73" s="67" t="s">
        <v>123</v>
      </c>
      <c r="C73" s="68" t="s">
        <v>124</v>
      </c>
      <c r="D73" s="16">
        <v>12.006578947368423</v>
      </c>
      <c r="E73" s="16">
        <v>618</v>
      </c>
      <c r="F73" s="16">
        <v>397</v>
      </c>
      <c r="G73" s="16">
        <v>358</v>
      </c>
      <c r="H73" s="20">
        <v>44.059178082191778</v>
      </c>
      <c r="I73" s="16">
        <v>7.4126027397260277</v>
      </c>
      <c r="J73" s="16">
        <v>26.485479452054797</v>
      </c>
      <c r="K73" s="16">
        <v>6.5797260273972604</v>
      </c>
      <c r="L73" s="46">
        <v>0.64239482200647247</v>
      </c>
      <c r="M73" s="43">
        <f t="shared" si="0"/>
        <v>1.0005482456140353</v>
      </c>
    </row>
    <row r="74" spans="1:13" ht="30" x14ac:dyDescent="0.25">
      <c r="A74" s="27" t="s">
        <v>109</v>
      </c>
      <c r="B74" s="67" t="s">
        <v>125</v>
      </c>
      <c r="C74" s="68" t="s">
        <v>126</v>
      </c>
      <c r="D74" s="16">
        <v>12.006578947368423</v>
      </c>
      <c r="E74" s="16">
        <v>554</v>
      </c>
      <c r="F74" s="16">
        <v>359</v>
      </c>
      <c r="G74" s="16">
        <v>413</v>
      </c>
      <c r="H74" s="20">
        <v>38.895342465753423</v>
      </c>
      <c r="I74" s="16">
        <v>7.2460273972602742</v>
      </c>
      <c r="J74" s="16">
        <v>22.654246575342466</v>
      </c>
      <c r="K74" s="16">
        <v>7.2460273972602742</v>
      </c>
      <c r="L74" s="46">
        <v>0.64801444043321299</v>
      </c>
      <c r="M74" s="43">
        <f t="shared" si="0"/>
        <v>1.0005482456140353</v>
      </c>
    </row>
    <row r="75" spans="1:13" x14ac:dyDescent="0.25">
      <c r="A75" s="28" t="s">
        <v>127</v>
      </c>
      <c r="B75" s="69"/>
      <c r="C75" s="70"/>
      <c r="D75" s="18">
        <v>11.360096670247041</v>
      </c>
      <c r="E75" s="18">
        <v>5063</v>
      </c>
      <c r="F75" s="18">
        <v>3676</v>
      </c>
      <c r="G75" s="18">
        <v>2967</v>
      </c>
      <c r="H75" s="21">
        <v>41.535697736946204</v>
      </c>
      <c r="I75" s="21">
        <v>7.704143311550415</v>
      </c>
      <c r="J75" s="21">
        <v>28.226165203838899</v>
      </c>
      <c r="K75" s="21">
        <v>7.440422898495247</v>
      </c>
      <c r="L75" s="47">
        <v>0.72605174797550864</v>
      </c>
      <c r="M75" s="44">
        <f t="shared" si="0"/>
        <v>0.94667472252058671</v>
      </c>
    </row>
    <row r="76" spans="1:13" ht="30" x14ac:dyDescent="0.25">
      <c r="A76" s="27" t="s">
        <v>128</v>
      </c>
      <c r="B76" s="67" t="s">
        <v>129</v>
      </c>
      <c r="C76" s="68" t="s">
        <v>130</v>
      </c>
      <c r="D76" s="16">
        <v>12.006578947368423</v>
      </c>
      <c r="E76" s="16">
        <v>292</v>
      </c>
      <c r="F76" s="16">
        <v>386</v>
      </c>
      <c r="G76" s="16">
        <v>57</v>
      </c>
      <c r="H76" s="20">
        <v>18.823013698630138</v>
      </c>
      <c r="I76" s="16">
        <v>5.496986301369863</v>
      </c>
      <c r="J76" s="16">
        <v>26.402191780821919</v>
      </c>
      <c r="K76" s="16">
        <v>5.7468493150684932</v>
      </c>
      <c r="L76" s="46">
        <v>1.321917808219178</v>
      </c>
      <c r="M76" s="43">
        <f t="shared" si="0"/>
        <v>1.0005482456140353</v>
      </c>
    </row>
    <row r="77" spans="1:13" ht="30" x14ac:dyDescent="0.25">
      <c r="A77" s="27" t="s">
        <v>128</v>
      </c>
      <c r="B77" s="67" t="s">
        <v>131</v>
      </c>
      <c r="C77" s="68" t="s">
        <v>132</v>
      </c>
      <c r="D77" s="16">
        <v>12.006578947368423</v>
      </c>
      <c r="E77" s="16">
        <v>332</v>
      </c>
      <c r="F77" s="16">
        <v>371</v>
      </c>
      <c r="G77" s="16">
        <v>88</v>
      </c>
      <c r="H77" s="20">
        <v>21.321643835616435</v>
      </c>
      <c r="I77" s="16">
        <v>6.3298630136986294</v>
      </c>
      <c r="J77" s="16">
        <v>24.236712328767123</v>
      </c>
      <c r="K77" s="16">
        <v>6.6630136986301363</v>
      </c>
      <c r="L77" s="46">
        <v>1.1174698795180722</v>
      </c>
      <c r="M77" s="43">
        <f t="shared" si="0"/>
        <v>1.0005482456140353</v>
      </c>
    </row>
    <row r="78" spans="1:13" ht="30" x14ac:dyDescent="0.25">
      <c r="A78" s="27" t="s">
        <v>128</v>
      </c>
      <c r="B78" s="67" t="s">
        <v>133</v>
      </c>
      <c r="C78" s="68" t="s">
        <v>134</v>
      </c>
      <c r="D78" s="16">
        <v>12.006578947368423</v>
      </c>
      <c r="E78" s="16">
        <v>338</v>
      </c>
      <c r="F78" s="16">
        <v>365</v>
      </c>
      <c r="G78" s="16">
        <v>141</v>
      </c>
      <c r="H78" s="20">
        <v>20.738630136986298</v>
      </c>
      <c r="I78" s="16">
        <v>7.4126027397260277</v>
      </c>
      <c r="J78" s="16">
        <v>22.987397260273969</v>
      </c>
      <c r="K78" s="16">
        <v>7.4126027397260277</v>
      </c>
      <c r="L78" s="46">
        <v>1.0798816568047338</v>
      </c>
      <c r="M78" s="43">
        <f t="shared" si="0"/>
        <v>1.0005482456140353</v>
      </c>
    </row>
    <row r="79" spans="1:13" ht="30" x14ac:dyDescent="0.25">
      <c r="A79" s="27" t="s">
        <v>128</v>
      </c>
      <c r="B79" s="67" t="s">
        <v>135</v>
      </c>
      <c r="C79" s="68" t="s">
        <v>136</v>
      </c>
      <c r="D79" s="16">
        <v>12.006578947368421</v>
      </c>
      <c r="E79" s="16">
        <v>350</v>
      </c>
      <c r="F79" s="16">
        <v>367</v>
      </c>
      <c r="G79" s="16">
        <v>164</v>
      </c>
      <c r="H79" s="20">
        <v>21.904657534246578</v>
      </c>
      <c r="I79" s="16">
        <v>7.2460273972602742</v>
      </c>
      <c r="J79" s="16">
        <v>22.654246575342462</v>
      </c>
      <c r="K79" s="16">
        <v>7.912328767123288</v>
      </c>
      <c r="L79" s="46">
        <v>1.0485714285714285</v>
      </c>
      <c r="M79" s="43">
        <f t="shared" si="0"/>
        <v>1.0005482456140351</v>
      </c>
    </row>
    <row r="80" spans="1:13" ht="30" x14ac:dyDescent="0.25">
      <c r="A80" s="27" t="s">
        <v>128</v>
      </c>
      <c r="B80" s="67" t="s">
        <v>137</v>
      </c>
      <c r="C80" s="68" t="s">
        <v>138</v>
      </c>
      <c r="D80" s="16">
        <v>12.006578947368421</v>
      </c>
      <c r="E80" s="16">
        <v>293</v>
      </c>
      <c r="F80" s="16">
        <v>360</v>
      </c>
      <c r="G80" s="16">
        <v>101</v>
      </c>
      <c r="H80" s="20">
        <v>18.989589041095883</v>
      </c>
      <c r="I80" s="16">
        <v>5.4136986301369863</v>
      </c>
      <c r="J80" s="16">
        <v>24.070136986301367</v>
      </c>
      <c r="K80" s="16">
        <v>5.9134246575342466</v>
      </c>
      <c r="L80" s="46">
        <v>1.2286689419795223</v>
      </c>
      <c r="M80" s="43">
        <f t="shared" si="0"/>
        <v>1.0005482456140351</v>
      </c>
    </row>
    <row r="81" spans="1:13" x14ac:dyDescent="0.25">
      <c r="A81" s="28" t="s">
        <v>139</v>
      </c>
      <c r="B81" s="69"/>
      <c r="C81" s="70"/>
      <c r="D81" s="18">
        <v>12.006578947368432</v>
      </c>
      <c r="E81" s="18">
        <v>1605</v>
      </c>
      <c r="F81" s="18">
        <v>1849</v>
      </c>
      <c r="G81" s="18">
        <v>551</v>
      </c>
      <c r="H81" s="21">
        <v>20.35550684931507</v>
      </c>
      <c r="I81" s="21">
        <v>6.3798356164383563</v>
      </c>
      <c r="J81" s="21">
        <v>24.070136986301371</v>
      </c>
      <c r="K81" s="21">
        <v>6.7296438356164385</v>
      </c>
      <c r="L81" s="47">
        <v>1.15202492211838</v>
      </c>
      <c r="M81" s="44">
        <f t="shared" si="0"/>
        <v>1.000548245614036</v>
      </c>
    </row>
    <row r="82" spans="1:13" ht="30" x14ac:dyDescent="0.25">
      <c r="A82" s="27" t="s">
        <v>140</v>
      </c>
      <c r="B82" s="67" t="s">
        <v>141</v>
      </c>
      <c r="C82" s="68" t="s">
        <v>142</v>
      </c>
      <c r="D82" s="16">
        <v>12.006578947368423</v>
      </c>
      <c r="E82" s="16">
        <v>326</v>
      </c>
      <c r="F82" s="16">
        <v>259</v>
      </c>
      <c r="G82" s="16">
        <v>190</v>
      </c>
      <c r="H82" s="20">
        <v>16.990684931506848</v>
      </c>
      <c r="I82" s="16">
        <v>10.161095890410959</v>
      </c>
      <c r="J82" s="16">
        <v>11.743561643835616</v>
      </c>
      <c r="K82" s="16">
        <v>9.8279452054794518</v>
      </c>
      <c r="L82" s="46">
        <v>0.79447852760736193</v>
      </c>
      <c r="M82" s="43">
        <f t="shared" si="0"/>
        <v>1.0005482456140353</v>
      </c>
    </row>
    <row r="83" spans="1:13" ht="30" x14ac:dyDescent="0.25">
      <c r="A83" s="27" t="s">
        <v>140</v>
      </c>
      <c r="B83" s="67" t="s">
        <v>143</v>
      </c>
      <c r="C83" s="68" t="s">
        <v>144</v>
      </c>
      <c r="D83" s="16">
        <v>12.006578947368423</v>
      </c>
      <c r="E83" s="16">
        <v>321</v>
      </c>
      <c r="F83" s="16">
        <v>238</v>
      </c>
      <c r="G83" s="16">
        <v>148</v>
      </c>
      <c r="H83" s="20">
        <v>17.573698630136985</v>
      </c>
      <c r="I83" s="16">
        <v>9.161643835616438</v>
      </c>
      <c r="J83" s="16">
        <v>11.327123287671231</v>
      </c>
      <c r="K83" s="16">
        <v>8.4953424657534242</v>
      </c>
      <c r="L83" s="46">
        <v>0.74143302180685355</v>
      </c>
      <c r="M83" s="43">
        <f t="shared" si="0"/>
        <v>1.0005482456140353</v>
      </c>
    </row>
    <row r="84" spans="1:13" ht="30" x14ac:dyDescent="0.25">
      <c r="A84" s="27" t="s">
        <v>140</v>
      </c>
      <c r="B84" s="67" t="s">
        <v>145</v>
      </c>
      <c r="C84" s="68" t="s">
        <v>146</v>
      </c>
      <c r="D84" s="16">
        <v>12.006578947368423</v>
      </c>
      <c r="E84" s="16">
        <v>299</v>
      </c>
      <c r="F84" s="16">
        <v>271</v>
      </c>
      <c r="G84" s="16">
        <v>199</v>
      </c>
      <c r="H84" s="20">
        <v>16.324383561643838</v>
      </c>
      <c r="I84" s="16">
        <v>8.5786301369863018</v>
      </c>
      <c r="J84" s="16">
        <v>13.409315068493148</v>
      </c>
      <c r="K84" s="16">
        <v>9.161643835616438</v>
      </c>
      <c r="L84" s="46">
        <v>0.90635451505016718</v>
      </c>
      <c r="M84" s="43">
        <f t="shared" ref="M84:M140" si="1">+D84/12</f>
        <v>1.0005482456140353</v>
      </c>
    </row>
    <row r="85" spans="1:13" x14ac:dyDescent="0.25">
      <c r="A85" s="28" t="s">
        <v>147</v>
      </c>
      <c r="B85" s="69"/>
      <c r="C85" s="70"/>
      <c r="D85" s="18">
        <v>12.006578947368425</v>
      </c>
      <c r="E85" s="18">
        <v>946</v>
      </c>
      <c r="F85" s="18">
        <v>768</v>
      </c>
      <c r="G85" s="18">
        <v>537</v>
      </c>
      <c r="H85" s="21">
        <v>16.962922374429226</v>
      </c>
      <c r="I85" s="21">
        <v>9.3004566210045656</v>
      </c>
      <c r="J85" s="21">
        <v>12.159999999999998</v>
      </c>
      <c r="K85" s="21">
        <v>9.161643835616438</v>
      </c>
      <c r="L85" s="47">
        <v>0.81183932346723042</v>
      </c>
      <c r="M85" s="44">
        <f t="shared" si="1"/>
        <v>1.0005482456140353</v>
      </c>
    </row>
    <row r="86" spans="1:13" ht="30" x14ac:dyDescent="0.25">
      <c r="A86" s="27" t="s">
        <v>148</v>
      </c>
      <c r="B86" s="67" t="s">
        <v>149</v>
      </c>
      <c r="C86" s="68" t="s">
        <v>150</v>
      </c>
      <c r="D86" s="16">
        <v>12.006578947368423</v>
      </c>
      <c r="E86" s="16">
        <v>188</v>
      </c>
      <c r="F86" s="16">
        <v>190</v>
      </c>
      <c r="G86" s="16">
        <v>90</v>
      </c>
      <c r="H86" s="20">
        <v>11.826849315068491</v>
      </c>
      <c r="I86" s="16">
        <v>3.8312328767123285</v>
      </c>
      <c r="J86" s="16">
        <v>12.659726027397259</v>
      </c>
      <c r="K86" s="16">
        <v>3.1649315068493151</v>
      </c>
      <c r="L86" s="46">
        <v>1.0106382978723405</v>
      </c>
      <c r="M86" s="43">
        <f t="shared" si="1"/>
        <v>1.0005482456140353</v>
      </c>
    </row>
    <row r="87" spans="1:13" ht="30" x14ac:dyDescent="0.25">
      <c r="A87" s="27" t="s">
        <v>148</v>
      </c>
      <c r="B87" s="67" t="s">
        <v>151</v>
      </c>
      <c r="C87" s="68" t="s">
        <v>152</v>
      </c>
      <c r="D87" s="16">
        <v>12.006578947368423</v>
      </c>
      <c r="E87" s="16">
        <v>223</v>
      </c>
      <c r="F87" s="16">
        <v>196</v>
      </c>
      <c r="G87" s="16">
        <v>49</v>
      </c>
      <c r="H87" s="20">
        <v>14.075616438356162</v>
      </c>
      <c r="I87" s="16">
        <v>4.4975342465753423</v>
      </c>
      <c r="J87" s="16">
        <v>12.076712328767123</v>
      </c>
      <c r="K87" s="16">
        <v>4.2476712328767121</v>
      </c>
      <c r="L87" s="46">
        <v>0.87892376681614348</v>
      </c>
      <c r="M87" s="43">
        <f t="shared" si="1"/>
        <v>1.0005482456140353</v>
      </c>
    </row>
    <row r="88" spans="1:13" ht="30" x14ac:dyDescent="0.25">
      <c r="A88" s="27" t="s">
        <v>148</v>
      </c>
      <c r="B88" s="67" t="s">
        <v>153</v>
      </c>
      <c r="C88" s="68" t="s">
        <v>154</v>
      </c>
      <c r="D88" s="16">
        <v>7.0723684210526319</v>
      </c>
      <c r="E88" s="16">
        <v>179</v>
      </c>
      <c r="F88" s="16">
        <v>137</v>
      </c>
      <c r="G88" s="16">
        <v>85</v>
      </c>
      <c r="H88" s="20">
        <v>18.664186046511631</v>
      </c>
      <c r="I88" s="16">
        <v>6.6455813953488363</v>
      </c>
      <c r="J88" s="16">
        <v>14.705116279069767</v>
      </c>
      <c r="K88" s="16">
        <v>4.6660465116279068</v>
      </c>
      <c r="L88" s="46">
        <v>0.76536312849162014</v>
      </c>
      <c r="M88" s="43">
        <f t="shared" si="1"/>
        <v>0.58936403508771928</v>
      </c>
    </row>
    <row r="89" spans="1:13" x14ac:dyDescent="0.25">
      <c r="A89" s="28" t="s">
        <v>155</v>
      </c>
      <c r="B89" s="69"/>
      <c r="C89" s="70"/>
      <c r="D89" s="18">
        <v>10.511363636363644</v>
      </c>
      <c r="E89" s="18">
        <v>590</v>
      </c>
      <c r="F89" s="18">
        <v>523</v>
      </c>
      <c r="G89" s="18">
        <v>224</v>
      </c>
      <c r="H89" s="21">
        <v>14.855550599978761</v>
      </c>
      <c r="I89" s="21">
        <v>4.9914495062121693</v>
      </c>
      <c r="J89" s="21">
        <v>13.147184878411382</v>
      </c>
      <c r="K89" s="21">
        <v>4.0262164171179782</v>
      </c>
      <c r="L89" s="47">
        <v>0.88644067796610171</v>
      </c>
      <c r="M89" s="44">
        <f t="shared" si="1"/>
        <v>0.87594696969697028</v>
      </c>
    </row>
    <row r="90" spans="1:13" ht="30" x14ac:dyDescent="0.25">
      <c r="A90" s="27" t="s">
        <v>156</v>
      </c>
      <c r="B90" s="67" t="s">
        <v>157</v>
      </c>
      <c r="C90" s="68" t="s">
        <v>158</v>
      </c>
      <c r="D90" s="16">
        <v>12.006578947368423</v>
      </c>
      <c r="E90" s="16">
        <v>401</v>
      </c>
      <c r="F90" s="16">
        <v>334</v>
      </c>
      <c r="G90" s="16">
        <v>90</v>
      </c>
      <c r="H90" s="20">
        <v>25.236164383561643</v>
      </c>
      <c r="I90" s="16">
        <v>8.1621917808219173</v>
      </c>
      <c r="J90" s="16">
        <v>19.655890410958904</v>
      </c>
      <c r="K90" s="16">
        <v>8.1621917808219173</v>
      </c>
      <c r="L90" s="46">
        <v>0.83291770573566082</v>
      </c>
      <c r="M90" s="43">
        <f t="shared" si="1"/>
        <v>1.0005482456140353</v>
      </c>
    </row>
    <row r="91" spans="1:13" ht="30" x14ac:dyDescent="0.25">
      <c r="A91" s="27" t="s">
        <v>156</v>
      </c>
      <c r="B91" s="67" t="s">
        <v>159</v>
      </c>
      <c r="C91" s="68" t="s">
        <v>160</v>
      </c>
      <c r="D91" s="16">
        <v>12.006578947368423</v>
      </c>
      <c r="E91" s="16">
        <v>579</v>
      </c>
      <c r="F91" s="16">
        <v>451</v>
      </c>
      <c r="G91" s="16">
        <v>154</v>
      </c>
      <c r="H91" s="20">
        <v>37.479452054794514</v>
      </c>
      <c r="I91" s="16">
        <v>10.744109589041095</v>
      </c>
      <c r="J91" s="16">
        <v>26.8186301369863</v>
      </c>
      <c r="K91" s="16">
        <v>10.744109589041095</v>
      </c>
      <c r="L91" s="46">
        <v>0.77892918825561308</v>
      </c>
      <c r="M91" s="43">
        <f t="shared" si="1"/>
        <v>1.0005482456140353</v>
      </c>
    </row>
    <row r="92" spans="1:13" ht="30" x14ac:dyDescent="0.25">
      <c r="A92" s="27" t="s">
        <v>156</v>
      </c>
      <c r="B92" s="67" t="s">
        <v>161</v>
      </c>
      <c r="C92" s="68" t="s">
        <v>162</v>
      </c>
      <c r="D92" s="16">
        <v>12.006578947368423</v>
      </c>
      <c r="E92" s="16">
        <v>316</v>
      </c>
      <c r="F92" s="16">
        <v>282</v>
      </c>
      <c r="G92" s="16">
        <v>63</v>
      </c>
      <c r="H92" s="20">
        <v>18.323287671232876</v>
      </c>
      <c r="I92" s="16">
        <v>7.9956164383561639</v>
      </c>
      <c r="J92" s="16">
        <v>15.658082191780821</v>
      </c>
      <c r="K92" s="16">
        <v>7.8290410958904104</v>
      </c>
      <c r="L92" s="46">
        <v>0.89240506329113922</v>
      </c>
      <c r="M92" s="43">
        <f t="shared" si="1"/>
        <v>1.0005482456140353</v>
      </c>
    </row>
    <row r="93" spans="1:13" ht="30" x14ac:dyDescent="0.25">
      <c r="A93" s="27" t="s">
        <v>156</v>
      </c>
      <c r="B93" s="67" t="s">
        <v>165</v>
      </c>
      <c r="C93" s="68" t="s">
        <v>166</v>
      </c>
      <c r="D93" s="16">
        <v>12.006578947368421</v>
      </c>
      <c r="E93" s="16">
        <v>359</v>
      </c>
      <c r="F93" s="16">
        <v>319</v>
      </c>
      <c r="G93" s="16">
        <v>66</v>
      </c>
      <c r="H93" s="20">
        <v>22.570958904109588</v>
      </c>
      <c r="I93" s="16">
        <v>7.3293150684931501</v>
      </c>
      <c r="J93" s="16">
        <v>19.406027397260274</v>
      </c>
      <c r="K93" s="16">
        <v>7.1627397260273966</v>
      </c>
      <c r="L93" s="46">
        <v>0.88857938718662954</v>
      </c>
      <c r="M93" s="43">
        <f t="shared" si="1"/>
        <v>1.0005482456140351</v>
      </c>
    </row>
    <row r="94" spans="1:13" ht="30" x14ac:dyDescent="0.25">
      <c r="A94" s="27" t="s">
        <v>156</v>
      </c>
      <c r="B94" s="67" t="s">
        <v>163</v>
      </c>
      <c r="C94" s="68" t="s">
        <v>164</v>
      </c>
      <c r="D94" s="16">
        <v>8.9802631578947381</v>
      </c>
      <c r="E94" s="16">
        <v>278</v>
      </c>
      <c r="F94" s="16">
        <v>211</v>
      </c>
      <c r="G94" s="16">
        <v>123</v>
      </c>
      <c r="H94" s="20">
        <v>23.273260073260069</v>
      </c>
      <c r="I94" s="16">
        <v>7.6835164835164829</v>
      </c>
      <c r="J94" s="16">
        <v>15.367032967032966</v>
      </c>
      <c r="K94" s="16">
        <v>8.1289377289377285</v>
      </c>
      <c r="L94" s="46">
        <v>0.75899280575539574</v>
      </c>
      <c r="M94" s="43">
        <f t="shared" si="1"/>
        <v>0.7483552631578948</v>
      </c>
    </row>
    <row r="95" spans="1:13" x14ac:dyDescent="0.25">
      <c r="A95" s="28" t="s">
        <v>167</v>
      </c>
      <c r="B95" s="69"/>
      <c r="C95" s="70"/>
      <c r="D95" s="18">
        <v>11.390107212475629</v>
      </c>
      <c r="E95" s="18">
        <v>1933</v>
      </c>
      <c r="F95" s="18">
        <v>1597</v>
      </c>
      <c r="G95" s="18">
        <v>496</v>
      </c>
      <c r="H95" s="21">
        <v>25.376624617391734</v>
      </c>
      <c r="I95" s="21">
        <v>8.3829498720457618</v>
      </c>
      <c r="J95" s="21">
        <v>19.381132620803854</v>
      </c>
      <c r="K95" s="21">
        <v>8.4054039841437085</v>
      </c>
      <c r="L95" s="47">
        <v>0.82617692705638901</v>
      </c>
      <c r="M95" s="44">
        <f t="shared" si="1"/>
        <v>0.94917560103963572</v>
      </c>
    </row>
    <row r="96" spans="1:13" ht="30" x14ac:dyDescent="0.25">
      <c r="A96" s="27" t="s">
        <v>168</v>
      </c>
      <c r="B96" s="67" t="s">
        <v>169</v>
      </c>
      <c r="C96" s="68" t="s">
        <v>170</v>
      </c>
      <c r="D96" s="16">
        <v>12.006578947368423</v>
      </c>
      <c r="E96" s="16">
        <v>299</v>
      </c>
      <c r="F96" s="16">
        <v>293</v>
      </c>
      <c r="G96" s="16">
        <v>103</v>
      </c>
      <c r="H96" s="20">
        <v>18.573150684931505</v>
      </c>
      <c r="I96" s="16">
        <v>6.3298630136986302</v>
      </c>
      <c r="J96" s="16">
        <v>18.573150684931502</v>
      </c>
      <c r="K96" s="16">
        <v>5.8301369863013699</v>
      </c>
      <c r="L96" s="46">
        <v>0.97993311036789299</v>
      </c>
      <c r="M96" s="43">
        <f t="shared" si="1"/>
        <v>1.0005482456140353</v>
      </c>
    </row>
    <row r="97" spans="1:13" ht="30" x14ac:dyDescent="0.25">
      <c r="A97" s="27" t="s">
        <v>168</v>
      </c>
      <c r="B97" s="67" t="s">
        <v>171</v>
      </c>
      <c r="C97" s="68" t="s">
        <v>172</v>
      </c>
      <c r="D97" s="16">
        <v>12.006578947368423</v>
      </c>
      <c r="E97" s="16">
        <v>308</v>
      </c>
      <c r="F97" s="16">
        <v>310</v>
      </c>
      <c r="G97" s="16">
        <v>85</v>
      </c>
      <c r="H97" s="20">
        <v>19.072876712328767</v>
      </c>
      <c r="I97" s="16">
        <v>6.5797260273972604</v>
      </c>
      <c r="J97" s="16">
        <v>19.655890410958904</v>
      </c>
      <c r="K97" s="16">
        <v>6.1632876712328768</v>
      </c>
      <c r="L97" s="46">
        <v>1.0064935064935066</v>
      </c>
      <c r="M97" s="43">
        <f t="shared" si="1"/>
        <v>1.0005482456140353</v>
      </c>
    </row>
    <row r="98" spans="1:13" ht="30" x14ac:dyDescent="0.25">
      <c r="A98" s="27" t="s">
        <v>168</v>
      </c>
      <c r="B98" s="67" t="s">
        <v>173</v>
      </c>
      <c r="C98" s="68" t="s">
        <v>174</v>
      </c>
      <c r="D98" s="16">
        <v>12.006578947368423</v>
      </c>
      <c r="E98" s="16">
        <v>300</v>
      </c>
      <c r="F98" s="16">
        <v>248</v>
      </c>
      <c r="G98" s="16">
        <v>103</v>
      </c>
      <c r="H98" s="20">
        <v>18.489863013698631</v>
      </c>
      <c r="I98" s="16">
        <v>6.4964383561643828</v>
      </c>
      <c r="J98" s="16">
        <v>14.825205479452055</v>
      </c>
      <c r="K98" s="16">
        <v>5.8301369863013699</v>
      </c>
      <c r="L98" s="46">
        <v>0.82666666666666666</v>
      </c>
      <c r="M98" s="43">
        <f t="shared" si="1"/>
        <v>1.0005482456140353</v>
      </c>
    </row>
    <row r="99" spans="1:13" x14ac:dyDescent="0.25">
      <c r="A99" s="28" t="s">
        <v>175</v>
      </c>
      <c r="B99" s="69"/>
      <c r="C99" s="70"/>
      <c r="D99" s="18">
        <v>12.006578947368423</v>
      </c>
      <c r="E99" s="18">
        <v>907</v>
      </c>
      <c r="F99" s="18">
        <v>851</v>
      </c>
      <c r="G99" s="18">
        <v>291</v>
      </c>
      <c r="H99" s="21">
        <v>18.711963470319635</v>
      </c>
      <c r="I99" s="21">
        <v>6.4686757990867578</v>
      </c>
      <c r="J99" s="21">
        <v>17.684748858447488</v>
      </c>
      <c r="K99" s="21">
        <v>5.9411872146118725</v>
      </c>
      <c r="L99" s="47">
        <v>0.93825799338478499</v>
      </c>
      <c r="M99" s="44">
        <f t="shared" si="1"/>
        <v>1.0005482456140353</v>
      </c>
    </row>
    <row r="100" spans="1:13" ht="30" x14ac:dyDescent="0.25">
      <c r="A100" s="27" t="s">
        <v>176</v>
      </c>
      <c r="B100" s="67" t="s">
        <v>177</v>
      </c>
      <c r="C100" s="68" t="s">
        <v>178</v>
      </c>
      <c r="D100" s="16">
        <v>12.006578947368423</v>
      </c>
      <c r="E100" s="16">
        <v>559</v>
      </c>
      <c r="F100" s="16">
        <v>569</v>
      </c>
      <c r="G100" s="16">
        <v>101</v>
      </c>
      <c r="H100" s="20">
        <v>25.486027397260273</v>
      </c>
      <c r="I100" s="16">
        <v>21.071780821917805</v>
      </c>
      <c r="J100" s="16">
        <v>26.318904109589038</v>
      </c>
      <c r="K100" s="16">
        <v>21.071780821917805</v>
      </c>
      <c r="L100" s="46">
        <v>1.0178890876565294</v>
      </c>
      <c r="M100" s="43">
        <f t="shared" si="1"/>
        <v>1.0005482456140353</v>
      </c>
    </row>
    <row r="101" spans="1:13" ht="30" x14ac:dyDescent="0.25">
      <c r="A101" s="27" t="s">
        <v>176</v>
      </c>
      <c r="B101" s="67" t="s">
        <v>179</v>
      </c>
      <c r="C101" s="68" t="s">
        <v>180</v>
      </c>
      <c r="D101" s="16">
        <v>12.006578947368423</v>
      </c>
      <c r="E101" s="16">
        <v>316</v>
      </c>
      <c r="F101" s="16">
        <v>313</v>
      </c>
      <c r="G101" s="16">
        <v>43</v>
      </c>
      <c r="H101" s="20">
        <v>13.242739726027393</v>
      </c>
      <c r="I101" s="16">
        <v>13.076164383561645</v>
      </c>
      <c r="J101" s="16">
        <v>12.576438356164381</v>
      </c>
      <c r="K101" s="16">
        <v>13.492602739726026</v>
      </c>
      <c r="L101" s="46">
        <v>0.990506329113924</v>
      </c>
      <c r="M101" s="43">
        <f t="shared" si="1"/>
        <v>1.0005482456140353</v>
      </c>
    </row>
    <row r="102" spans="1:13" ht="30" x14ac:dyDescent="0.25">
      <c r="A102" s="27" t="s">
        <v>176</v>
      </c>
      <c r="B102" s="67" t="s">
        <v>181</v>
      </c>
      <c r="C102" s="68" t="s">
        <v>182</v>
      </c>
      <c r="D102" s="16">
        <v>12.006578947368423</v>
      </c>
      <c r="E102" s="16">
        <v>538</v>
      </c>
      <c r="F102" s="16">
        <v>508</v>
      </c>
      <c r="G102" s="16">
        <v>177</v>
      </c>
      <c r="H102" s="20">
        <v>30.733150684931505</v>
      </c>
      <c r="I102" s="16">
        <v>14.075616438356164</v>
      </c>
      <c r="J102" s="16">
        <v>28.65095890410959</v>
      </c>
      <c r="K102" s="16">
        <v>13.659178082191781</v>
      </c>
      <c r="L102" s="46">
        <v>0.94423791821561343</v>
      </c>
      <c r="M102" s="43">
        <f t="shared" si="1"/>
        <v>1.0005482456140353</v>
      </c>
    </row>
    <row r="103" spans="1:13" ht="30" x14ac:dyDescent="0.25">
      <c r="A103" s="27" t="s">
        <v>176</v>
      </c>
      <c r="B103" s="67" t="s">
        <v>183</v>
      </c>
      <c r="C103" s="68" t="s">
        <v>184</v>
      </c>
      <c r="D103" s="16">
        <v>12.006578947368423</v>
      </c>
      <c r="E103" s="16">
        <v>557</v>
      </c>
      <c r="F103" s="16">
        <v>547</v>
      </c>
      <c r="G103" s="16">
        <v>55</v>
      </c>
      <c r="H103" s="20">
        <v>23.986849315068493</v>
      </c>
      <c r="I103" s="16">
        <v>22.404383561643833</v>
      </c>
      <c r="J103" s="16">
        <v>22.654246575342466</v>
      </c>
      <c r="K103" s="16">
        <v>22.904109589041095</v>
      </c>
      <c r="L103" s="46">
        <v>0.98204667863554762</v>
      </c>
      <c r="M103" s="43">
        <f t="shared" si="1"/>
        <v>1.0005482456140353</v>
      </c>
    </row>
    <row r="104" spans="1:13" ht="30" x14ac:dyDescent="0.25">
      <c r="A104" s="27" t="s">
        <v>176</v>
      </c>
      <c r="B104" s="67" t="s">
        <v>185</v>
      </c>
      <c r="C104" s="68" t="s">
        <v>186</v>
      </c>
      <c r="D104" s="16">
        <v>12.006578947368423</v>
      </c>
      <c r="E104" s="16">
        <v>549</v>
      </c>
      <c r="F104" s="16">
        <v>488</v>
      </c>
      <c r="G104" s="16">
        <v>164</v>
      </c>
      <c r="H104" s="20">
        <v>24.070136986301367</v>
      </c>
      <c r="I104" s="16">
        <v>21.654794520547945</v>
      </c>
      <c r="J104" s="16">
        <v>19.989041095890407</v>
      </c>
      <c r="K104" s="16">
        <v>20.655342465753424</v>
      </c>
      <c r="L104" s="46">
        <v>0.88888888888888884</v>
      </c>
      <c r="M104" s="43">
        <f t="shared" si="1"/>
        <v>1.0005482456140353</v>
      </c>
    </row>
    <row r="105" spans="1:13" ht="30" x14ac:dyDescent="0.25">
      <c r="A105" s="27" t="s">
        <v>176</v>
      </c>
      <c r="B105" s="67" t="s">
        <v>187</v>
      </c>
      <c r="C105" s="68" t="s">
        <v>188</v>
      </c>
      <c r="D105" s="16">
        <v>12.006578947368423</v>
      </c>
      <c r="E105" s="16">
        <v>532</v>
      </c>
      <c r="F105" s="16">
        <v>508</v>
      </c>
      <c r="G105" s="16">
        <v>138</v>
      </c>
      <c r="H105" s="20">
        <v>23.736986301369864</v>
      </c>
      <c r="I105" s="16">
        <v>20.572054794520547</v>
      </c>
      <c r="J105" s="16">
        <v>21.904657534246578</v>
      </c>
      <c r="K105" s="16">
        <v>20.405479452054792</v>
      </c>
      <c r="L105" s="46">
        <v>0.95488721804511278</v>
      </c>
      <c r="M105" s="43">
        <f t="shared" si="1"/>
        <v>1.0005482456140353</v>
      </c>
    </row>
    <row r="106" spans="1:13" ht="30" x14ac:dyDescent="0.25">
      <c r="A106" s="27" t="s">
        <v>176</v>
      </c>
      <c r="B106" s="67" t="s">
        <v>189</v>
      </c>
      <c r="C106" s="68" t="s">
        <v>190</v>
      </c>
      <c r="D106" s="16">
        <v>12.006578947368423</v>
      </c>
      <c r="E106" s="16">
        <v>478</v>
      </c>
      <c r="F106" s="16">
        <v>455</v>
      </c>
      <c r="G106" s="16">
        <v>141</v>
      </c>
      <c r="H106" s="20">
        <v>22.570958904109588</v>
      </c>
      <c r="I106" s="16">
        <v>17.240547945205478</v>
      </c>
      <c r="J106" s="16">
        <v>20.405479452054795</v>
      </c>
      <c r="K106" s="16">
        <v>17.490410958904107</v>
      </c>
      <c r="L106" s="46">
        <v>0.95188284518828448</v>
      </c>
      <c r="M106" s="43">
        <f t="shared" si="1"/>
        <v>1.0005482456140353</v>
      </c>
    </row>
    <row r="107" spans="1:13" ht="30" x14ac:dyDescent="0.25">
      <c r="A107" s="27" t="s">
        <v>176</v>
      </c>
      <c r="B107" s="67" t="s">
        <v>191</v>
      </c>
      <c r="C107" s="68" t="s">
        <v>192</v>
      </c>
      <c r="D107" s="16">
        <v>12.006578947368423</v>
      </c>
      <c r="E107" s="16">
        <v>542</v>
      </c>
      <c r="F107" s="16">
        <v>537</v>
      </c>
      <c r="G107" s="16">
        <v>65</v>
      </c>
      <c r="H107" s="20">
        <v>23.736986301369864</v>
      </c>
      <c r="I107" s="16">
        <v>21.404931506849316</v>
      </c>
      <c r="J107" s="16">
        <v>23.153972602739728</v>
      </c>
      <c r="K107" s="16">
        <v>21.571506849315071</v>
      </c>
      <c r="L107" s="46">
        <v>0.9907749077490775</v>
      </c>
      <c r="M107" s="43">
        <f t="shared" si="1"/>
        <v>1.0005482456140353</v>
      </c>
    </row>
    <row r="108" spans="1:13" ht="30" x14ac:dyDescent="0.25">
      <c r="A108" s="27" t="s">
        <v>176</v>
      </c>
      <c r="B108" s="67" t="s">
        <v>193</v>
      </c>
      <c r="C108" s="68" t="s">
        <v>194</v>
      </c>
      <c r="D108" s="16">
        <v>12.006578947368423</v>
      </c>
      <c r="E108" s="16">
        <v>548</v>
      </c>
      <c r="F108" s="16">
        <v>555</v>
      </c>
      <c r="G108" s="16">
        <v>69</v>
      </c>
      <c r="H108" s="20">
        <v>31.566027397260271</v>
      </c>
      <c r="I108" s="16">
        <v>14.075616438356164</v>
      </c>
      <c r="J108" s="16">
        <v>32.315616438356159</v>
      </c>
      <c r="K108" s="16">
        <v>13.90904109589041</v>
      </c>
      <c r="L108" s="46">
        <v>1.0127737226277371</v>
      </c>
      <c r="M108" s="43">
        <f t="shared" si="1"/>
        <v>1.0005482456140353</v>
      </c>
    </row>
    <row r="109" spans="1:13" ht="30" x14ac:dyDescent="0.25">
      <c r="A109" s="27" t="s">
        <v>176</v>
      </c>
      <c r="B109" s="67" t="s">
        <v>195</v>
      </c>
      <c r="C109" s="68" t="s">
        <v>196</v>
      </c>
      <c r="D109" s="16">
        <v>12.006578947368423</v>
      </c>
      <c r="E109" s="16">
        <v>542</v>
      </c>
      <c r="F109" s="16">
        <v>547</v>
      </c>
      <c r="G109" s="16">
        <v>78</v>
      </c>
      <c r="H109" s="20">
        <v>23.07068493150685</v>
      </c>
      <c r="I109" s="16">
        <v>22.07123287671233</v>
      </c>
      <c r="J109" s="16">
        <v>23.903561643835612</v>
      </c>
      <c r="K109" s="16">
        <v>21.654794520547945</v>
      </c>
      <c r="L109" s="46">
        <v>1.0092250922509225</v>
      </c>
      <c r="M109" s="43">
        <f t="shared" si="1"/>
        <v>1.0005482456140353</v>
      </c>
    </row>
    <row r="110" spans="1:13" ht="30" x14ac:dyDescent="0.25">
      <c r="A110" s="27" t="s">
        <v>176</v>
      </c>
      <c r="B110" s="67" t="s">
        <v>197</v>
      </c>
      <c r="C110" s="68" t="s">
        <v>198</v>
      </c>
      <c r="D110" s="16">
        <v>12.006578947368423</v>
      </c>
      <c r="E110" s="16">
        <v>542</v>
      </c>
      <c r="F110" s="16">
        <v>480</v>
      </c>
      <c r="G110" s="16">
        <v>137</v>
      </c>
      <c r="H110" s="20">
        <v>23.986849315068493</v>
      </c>
      <c r="I110" s="16">
        <v>21.155068493150683</v>
      </c>
      <c r="J110" s="16">
        <v>18.739726027397261</v>
      </c>
      <c r="K110" s="16">
        <v>21.238356164383561</v>
      </c>
      <c r="L110" s="46">
        <v>0.88560885608856088</v>
      </c>
      <c r="M110" s="43">
        <f t="shared" si="1"/>
        <v>1.0005482456140353</v>
      </c>
    </row>
    <row r="111" spans="1:13" ht="30" x14ac:dyDescent="0.25">
      <c r="A111" s="27" t="s">
        <v>176</v>
      </c>
      <c r="B111" s="67" t="s">
        <v>199</v>
      </c>
      <c r="C111" s="68" t="s">
        <v>200</v>
      </c>
      <c r="D111" s="16">
        <v>12.006578947368423</v>
      </c>
      <c r="E111" s="16">
        <v>538</v>
      </c>
      <c r="F111" s="16">
        <v>458</v>
      </c>
      <c r="G111" s="16">
        <v>258</v>
      </c>
      <c r="H111" s="20">
        <v>29.733698630136985</v>
      </c>
      <c r="I111" s="16">
        <v>15.075068493150685</v>
      </c>
      <c r="J111" s="16">
        <v>23.153972602739724</v>
      </c>
      <c r="K111" s="16">
        <v>14.991780821917807</v>
      </c>
      <c r="L111" s="46">
        <v>0.85130111524163565</v>
      </c>
      <c r="M111" s="43">
        <f t="shared" si="1"/>
        <v>1.0005482456140353</v>
      </c>
    </row>
    <row r="112" spans="1:13" ht="30" x14ac:dyDescent="0.25">
      <c r="A112" s="27" t="s">
        <v>176</v>
      </c>
      <c r="B112" s="67" t="s">
        <v>201</v>
      </c>
      <c r="C112" s="68" t="s">
        <v>202</v>
      </c>
      <c r="D112" s="16">
        <v>12.006578947368423</v>
      </c>
      <c r="E112" s="16">
        <v>555</v>
      </c>
      <c r="F112" s="16">
        <v>496</v>
      </c>
      <c r="G112" s="16">
        <v>218</v>
      </c>
      <c r="H112" s="20">
        <v>32.06575342465753</v>
      </c>
      <c r="I112" s="16">
        <v>14.158904109589042</v>
      </c>
      <c r="J112" s="16">
        <v>27.401643835616436</v>
      </c>
      <c r="K112" s="16">
        <v>13.90904109589041</v>
      </c>
      <c r="L112" s="46">
        <v>0.89369369369369367</v>
      </c>
      <c r="M112" s="43">
        <f t="shared" si="1"/>
        <v>1.0005482456140353</v>
      </c>
    </row>
    <row r="113" spans="1:13" ht="30" x14ac:dyDescent="0.25">
      <c r="A113" s="27" t="s">
        <v>176</v>
      </c>
      <c r="B113" s="67" t="s">
        <v>203</v>
      </c>
      <c r="C113" s="68" t="s">
        <v>204</v>
      </c>
      <c r="D113" s="16">
        <v>12.006578947368423</v>
      </c>
      <c r="E113" s="16">
        <v>549</v>
      </c>
      <c r="F113" s="16">
        <v>554</v>
      </c>
      <c r="G113" s="16">
        <v>147</v>
      </c>
      <c r="H113" s="20">
        <v>31.649315068493149</v>
      </c>
      <c r="I113" s="16">
        <v>14.075616438356164</v>
      </c>
      <c r="J113" s="16">
        <v>31.815890410958904</v>
      </c>
      <c r="K113" s="16">
        <v>14.325479452054795</v>
      </c>
      <c r="L113" s="46">
        <v>1.0091074681238617</v>
      </c>
      <c r="M113" s="43">
        <f t="shared" si="1"/>
        <v>1.0005482456140353</v>
      </c>
    </row>
    <row r="114" spans="1:13" ht="30" x14ac:dyDescent="0.25">
      <c r="A114" s="27" t="s">
        <v>176</v>
      </c>
      <c r="B114" s="67" t="s">
        <v>205</v>
      </c>
      <c r="C114" s="68" t="s">
        <v>206</v>
      </c>
      <c r="D114" s="16">
        <v>12.006578947368423</v>
      </c>
      <c r="E114" s="16">
        <v>624</v>
      </c>
      <c r="F114" s="16">
        <v>600</v>
      </c>
      <c r="G114" s="16">
        <v>123</v>
      </c>
      <c r="H114" s="20">
        <v>28.984109589041093</v>
      </c>
      <c r="I114" s="16">
        <v>22.987397260273973</v>
      </c>
      <c r="J114" s="16">
        <v>26.069041095890409</v>
      </c>
      <c r="K114" s="16">
        <v>23.903561643835616</v>
      </c>
      <c r="L114" s="46">
        <v>0.96153846153846156</v>
      </c>
      <c r="M114" s="43">
        <f t="shared" si="1"/>
        <v>1.0005482456140353</v>
      </c>
    </row>
    <row r="115" spans="1:13" ht="30" x14ac:dyDescent="0.25">
      <c r="A115" s="27" t="s">
        <v>176</v>
      </c>
      <c r="B115" s="67" t="s">
        <v>207</v>
      </c>
      <c r="C115" s="68" t="s">
        <v>208</v>
      </c>
      <c r="D115" s="16">
        <v>12.006578947368423</v>
      </c>
      <c r="E115" s="16">
        <v>627</v>
      </c>
      <c r="F115" s="16">
        <v>483</v>
      </c>
      <c r="G115" s="16">
        <v>203</v>
      </c>
      <c r="H115" s="20">
        <v>30.316712328767125</v>
      </c>
      <c r="I115" s="16">
        <v>21.904657534246574</v>
      </c>
      <c r="J115" s="16">
        <v>18.739726027397261</v>
      </c>
      <c r="K115" s="16">
        <v>21.48821917808219</v>
      </c>
      <c r="L115" s="46">
        <v>0.77033492822966509</v>
      </c>
      <c r="M115" s="43">
        <f t="shared" si="1"/>
        <v>1.0005482456140353</v>
      </c>
    </row>
    <row r="116" spans="1:13" ht="30" x14ac:dyDescent="0.25">
      <c r="A116" s="27" t="s">
        <v>176</v>
      </c>
      <c r="B116" s="67" t="s">
        <v>209</v>
      </c>
      <c r="C116" s="68" t="s">
        <v>210</v>
      </c>
      <c r="D116" s="16">
        <v>12.006578947368423</v>
      </c>
      <c r="E116" s="16">
        <v>618</v>
      </c>
      <c r="F116" s="16">
        <v>566</v>
      </c>
      <c r="G116" s="16">
        <v>88</v>
      </c>
      <c r="H116" s="20">
        <v>36.896438356164381</v>
      </c>
      <c r="I116" s="16">
        <v>14.575342465753424</v>
      </c>
      <c r="J116" s="16">
        <v>31.982465753424655</v>
      </c>
      <c r="K116" s="16">
        <v>15.158356164383562</v>
      </c>
      <c r="L116" s="46">
        <v>0.91585760517799353</v>
      </c>
      <c r="M116" s="43">
        <f t="shared" si="1"/>
        <v>1.0005482456140353</v>
      </c>
    </row>
    <row r="117" spans="1:13" ht="30" x14ac:dyDescent="0.25">
      <c r="A117" s="27" t="s">
        <v>176</v>
      </c>
      <c r="B117" s="67" t="s">
        <v>211</v>
      </c>
      <c r="C117" s="68" t="s">
        <v>212</v>
      </c>
      <c r="D117" s="16">
        <v>12.006578947368423</v>
      </c>
      <c r="E117" s="16">
        <v>631</v>
      </c>
      <c r="F117" s="16">
        <v>500</v>
      </c>
      <c r="G117" s="16">
        <v>227</v>
      </c>
      <c r="H117" s="20">
        <v>36.230136986301368</v>
      </c>
      <c r="I117" s="16">
        <v>16.324383561643835</v>
      </c>
      <c r="J117" s="16">
        <v>25.486027397260276</v>
      </c>
      <c r="K117" s="16">
        <v>16.157808219178079</v>
      </c>
      <c r="L117" s="46">
        <v>0.79239302694136293</v>
      </c>
      <c r="M117" s="43">
        <f t="shared" si="1"/>
        <v>1.0005482456140353</v>
      </c>
    </row>
    <row r="118" spans="1:13" x14ac:dyDescent="0.25">
      <c r="A118" s="28" t="s">
        <v>213</v>
      </c>
      <c r="B118" s="69"/>
      <c r="C118" s="70"/>
      <c r="D118" s="18">
        <v>12.006578947368391</v>
      </c>
      <c r="E118" s="18">
        <v>9845</v>
      </c>
      <c r="F118" s="18">
        <v>9164</v>
      </c>
      <c r="G118" s="18">
        <v>2432</v>
      </c>
      <c r="H118" s="21">
        <v>27.336864535768644</v>
      </c>
      <c r="I118" s="21">
        <v>18.216864535768639</v>
      </c>
      <c r="J118" s="21">
        <v>24.181187214611871</v>
      </c>
      <c r="K118" s="21">
        <v>18.22149162861492</v>
      </c>
      <c r="L118" s="47">
        <v>0.93082783138649061</v>
      </c>
      <c r="M118" s="44">
        <f t="shared" si="1"/>
        <v>1.0005482456140327</v>
      </c>
    </row>
    <row r="119" spans="1:13" ht="30" x14ac:dyDescent="0.25">
      <c r="A119" s="27" t="s">
        <v>214</v>
      </c>
      <c r="B119" s="67" t="s">
        <v>215</v>
      </c>
      <c r="C119" s="68" t="s">
        <v>216</v>
      </c>
      <c r="D119" s="16">
        <v>12.006578947368423</v>
      </c>
      <c r="E119" s="16">
        <v>139</v>
      </c>
      <c r="F119" s="16">
        <v>145</v>
      </c>
      <c r="G119" s="16">
        <v>34</v>
      </c>
      <c r="H119" s="20">
        <v>6.4964383561643837</v>
      </c>
      <c r="I119" s="16">
        <v>5.0805479452054794</v>
      </c>
      <c r="J119" s="16">
        <v>7.7457534246575337</v>
      </c>
      <c r="K119" s="16">
        <v>4.3309589041095888</v>
      </c>
      <c r="L119" s="46">
        <v>1.0431654676258992</v>
      </c>
      <c r="M119" s="43">
        <f t="shared" si="1"/>
        <v>1.0005482456140353</v>
      </c>
    </row>
    <row r="120" spans="1:13" ht="30" x14ac:dyDescent="0.25">
      <c r="A120" s="27" t="s">
        <v>214</v>
      </c>
      <c r="B120" s="67" t="s">
        <v>217</v>
      </c>
      <c r="C120" s="68" t="s">
        <v>266</v>
      </c>
      <c r="D120" s="16">
        <v>12.006578947368423</v>
      </c>
      <c r="E120" s="16">
        <v>230</v>
      </c>
      <c r="F120" s="16">
        <v>213</v>
      </c>
      <c r="G120" s="16">
        <v>86</v>
      </c>
      <c r="H120" s="20">
        <v>10.577534246575341</v>
      </c>
      <c r="I120" s="16">
        <v>8.5786301369863018</v>
      </c>
      <c r="J120" s="16">
        <v>11.576986301369862</v>
      </c>
      <c r="K120" s="16">
        <v>6.1632876712328768</v>
      </c>
      <c r="L120" s="46">
        <v>0.92608695652173911</v>
      </c>
      <c r="M120" s="43">
        <f t="shared" si="1"/>
        <v>1.0005482456140353</v>
      </c>
    </row>
    <row r="121" spans="1:13" ht="30" x14ac:dyDescent="0.25">
      <c r="A121" s="27" t="s">
        <v>214</v>
      </c>
      <c r="B121" s="67" t="s">
        <v>218</v>
      </c>
      <c r="C121" s="68" t="s">
        <v>219</v>
      </c>
      <c r="D121" s="16">
        <v>12.006578947368423</v>
      </c>
      <c r="E121" s="16">
        <v>200</v>
      </c>
      <c r="F121" s="16">
        <v>209</v>
      </c>
      <c r="G121" s="16">
        <v>71</v>
      </c>
      <c r="H121" s="20">
        <v>10.161095890410957</v>
      </c>
      <c r="I121" s="16">
        <v>6.4964383561643837</v>
      </c>
      <c r="J121" s="16">
        <v>11.993424657534243</v>
      </c>
      <c r="K121" s="16">
        <v>5.4136986301369863</v>
      </c>
      <c r="L121" s="46">
        <v>1.0449999999999999</v>
      </c>
      <c r="M121" s="43">
        <f t="shared" si="1"/>
        <v>1.0005482456140353</v>
      </c>
    </row>
    <row r="122" spans="1:13" x14ac:dyDescent="0.25">
      <c r="A122" s="28" t="s">
        <v>220</v>
      </c>
      <c r="B122" s="69"/>
      <c r="C122" s="70"/>
      <c r="D122" s="18">
        <v>12.006578947368423</v>
      </c>
      <c r="E122" s="18">
        <v>569</v>
      </c>
      <c r="F122" s="18">
        <v>567</v>
      </c>
      <c r="G122" s="18">
        <v>191</v>
      </c>
      <c r="H122" s="21">
        <v>9.0783561643835622</v>
      </c>
      <c r="I122" s="21">
        <v>6.7185388127853889</v>
      </c>
      <c r="J122" s="21">
        <v>10.438721461187214</v>
      </c>
      <c r="K122" s="21">
        <v>5.3026484018264837</v>
      </c>
      <c r="L122" s="47">
        <v>0.99648506151142358</v>
      </c>
      <c r="M122" s="44">
        <f t="shared" si="1"/>
        <v>1.0005482456140353</v>
      </c>
    </row>
    <row r="123" spans="1:13" ht="30" x14ac:dyDescent="0.25">
      <c r="A123" s="27" t="s">
        <v>221</v>
      </c>
      <c r="B123" s="67" t="s">
        <v>222</v>
      </c>
      <c r="C123" s="68" t="s">
        <v>223</v>
      </c>
      <c r="D123" s="16">
        <v>12.006578947368423</v>
      </c>
      <c r="E123" s="16">
        <v>503</v>
      </c>
      <c r="F123" s="16">
        <v>357</v>
      </c>
      <c r="G123" s="16">
        <v>235</v>
      </c>
      <c r="H123" s="20">
        <v>30.483287671232876</v>
      </c>
      <c r="I123" s="16">
        <v>11.410410958904109</v>
      </c>
      <c r="J123" s="16">
        <v>19.655890410958904</v>
      </c>
      <c r="K123" s="16">
        <v>10.077808219178081</v>
      </c>
      <c r="L123" s="46">
        <v>0.70974155069582501</v>
      </c>
      <c r="M123" s="43">
        <f t="shared" si="1"/>
        <v>1.0005482456140353</v>
      </c>
    </row>
    <row r="124" spans="1:13" ht="30" x14ac:dyDescent="0.25">
      <c r="A124" s="27" t="s">
        <v>221</v>
      </c>
      <c r="B124" s="67" t="s">
        <v>224</v>
      </c>
      <c r="C124" s="68" t="s">
        <v>225</v>
      </c>
      <c r="D124" s="16">
        <v>12.006578947368423</v>
      </c>
      <c r="E124" s="16">
        <v>529</v>
      </c>
      <c r="F124" s="16">
        <v>438</v>
      </c>
      <c r="G124" s="16">
        <v>238</v>
      </c>
      <c r="H124" s="20">
        <v>32.065753424657537</v>
      </c>
      <c r="I124" s="16">
        <v>11.993424657534247</v>
      </c>
      <c r="J124" s="16">
        <v>24.986301369863011</v>
      </c>
      <c r="K124" s="16">
        <v>11.493698630136986</v>
      </c>
      <c r="L124" s="46">
        <v>0.82797731568998112</v>
      </c>
      <c r="M124" s="43">
        <f t="shared" si="1"/>
        <v>1.0005482456140353</v>
      </c>
    </row>
    <row r="125" spans="1:13" ht="30" x14ac:dyDescent="0.25">
      <c r="A125" s="27" t="s">
        <v>221</v>
      </c>
      <c r="B125" s="67" t="s">
        <v>226</v>
      </c>
      <c r="C125" s="68" t="s">
        <v>227</v>
      </c>
      <c r="D125" s="16">
        <v>12.006578947368423</v>
      </c>
      <c r="E125" s="16">
        <v>530</v>
      </c>
      <c r="F125" s="16">
        <v>401</v>
      </c>
      <c r="G125" s="16">
        <v>304</v>
      </c>
      <c r="H125" s="20">
        <v>32.648767123287669</v>
      </c>
      <c r="I125" s="16">
        <v>11.493698630136986</v>
      </c>
      <c r="J125" s="16">
        <v>22.321095890410959</v>
      </c>
      <c r="K125" s="16">
        <v>11.077260273972602</v>
      </c>
      <c r="L125" s="46">
        <v>0.75660377358490571</v>
      </c>
      <c r="M125" s="43">
        <f t="shared" si="1"/>
        <v>1.0005482456140353</v>
      </c>
    </row>
    <row r="126" spans="1:13" x14ac:dyDescent="0.25">
      <c r="A126" s="28" t="s">
        <v>228</v>
      </c>
      <c r="B126" s="69"/>
      <c r="C126" s="70"/>
      <c r="D126" s="18">
        <v>12.006578947368423</v>
      </c>
      <c r="E126" s="18">
        <v>1562</v>
      </c>
      <c r="F126" s="18">
        <v>1196</v>
      </c>
      <c r="G126" s="18">
        <v>777</v>
      </c>
      <c r="H126" s="21">
        <v>31.73260273972603</v>
      </c>
      <c r="I126" s="21">
        <v>11.632511415525116</v>
      </c>
      <c r="J126" s="21">
        <v>22.321095890410959</v>
      </c>
      <c r="K126" s="21">
        <v>10.882922374429223</v>
      </c>
      <c r="L126" s="47">
        <v>0.76568501920614596</v>
      </c>
      <c r="M126" s="44">
        <f t="shared" si="1"/>
        <v>1.0005482456140353</v>
      </c>
    </row>
    <row r="127" spans="1:13" ht="30" x14ac:dyDescent="0.25">
      <c r="A127" s="27" t="s">
        <v>229</v>
      </c>
      <c r="B127" s="67" t="s">
        <v>230</v>
      </c>
      <c r="C127" s="68" t="s">
        <v>231</v>
      </c>
      <c r="D127" s="16">
        <v>12.006578947368423</v>
      </c>
      <c r="E127" s="16">
        <v>223</v>
      </c>
      <c r="F127" s="16">
        <v>207</v>
      </c>
      <c r="G127" s="16">
        <v>51</v>
      </c>
      <c r="H127" s="20">
        <v>11.410410958904109</v>
      </c>
      <c r="I127" s="16">
        <v>7.1627397260273966</v>
      </c>
      <c r="J127" s="16">
        <v>10.077808219178081</v>
      </c>
      <c r="K127" s="16">
        <v>7.1627397260273966</v>
      </c>
      <c r="L127" s="46">
        <v>0.9282511210762332</v>
      </c>
      <c r="M127" s="43">
        <f t="shared" si="1"/>
        <v>1.0005482456140353</v>
      </c>
    </row>
    <row r="128" spans="1:13" ht="30" x14ac:dyDescent="0.25">
      <c r="A128" s="27" t="s">
        <v>229</v>
      </c>
      <c r="B128" s="67" t="s">
        <v>232</v>
      </c>
      <c r="C128" s="68" t="s">
        <v>233</v>
      </c>
      <c r="D128" s="16">
        <v>12.006578947368423</v>
      </c>
      <c r="E128" s="16">
        <v>196</v>
      </c>
      <c r="F128" s="16">
        <v>171</v>
      </c>
      <c r="G128" s="16">
        <v>69</v>
      </c>
      <c r="H128" s="20">
        <v>9.4947945205479414</v>
      </c>
      <c r="I128" s="16">
        <v>6.8295890410958906</v>
      </c>
      <c r="J128" s="16">
        <v>7.9956164383561648</v>
      </c>
      <c r="K128" s="16">
        <v>6.2465753424657535</v>
      </c>
      <c r="L128" s="46">
        <v>0.87244897959183676</v>
      </c>
      <c r="M128" s="43">
        <f t="shared" si="1"/>
        <v>1.0005482456140353</v>
      </c>
    </row>
    <row r="129" spans="1:13" ht="30" x14ac:dyDescent="0.25">
      <c r="A129" s="27" t="s">
        <v>229</v>
      </c>
      <c r="B129" s="67" t="s">
        <v>234</v>
      </c>
      <c r="C129" s="68" t="s">
        <v>235</v>
      </c>
      <c r="D129" s="16">
        <v>12.006578947368423</v>
      </c>
      <c r="E129" s="16">
        <v>257</v>
      </c>
      <c r="F129" s="16">
        <v>225</v>
      </c>
      <c r="G129" s="16">
        <v>79</v>
      </c>
      <c r="H129" s="20">
        <v>15.158356164383559</v>
      </c>
      <c r="I129" s="16">
        <v>6.2465753424657535</v>
      </c>
      <c r="J129" s="16">
        <v>13.159452054794517</v>
      </c>
      <c r="K129" s="16">
        <v>5.5802739726027397</v>
      </c>
      <c r="L129" s="46">
        <v>0.8754863813229572</v>
      </c>
      <c r="M129" s="43">
        <f t="shared" si="1"/>
        <v>1.0005482456140353</v>
      </c>
    </row>
    <row r="130" spans="1:13" x14ac:dyDescent="0.25">
      <c r="A130" s="28" t="s">
        <v>236</v>
      </c>
      <c r="B130" s="69"/>
      <c r="C130" s="70"/>
      <c r="D130" s="18">
        <v>12.006578947368425</v>
      </c>
      <c r="E130" s="18">
        <v>676</v>
      </c>
      <c r="F130" s="18">
        <v>603</v>
      </c>
      <c r="G130" s="18">
        <v>199</v>
      </c>
      <c r="H130" s="21">
        <v>12.021187214611871</v>
      </c>
      <c r="I130" s="21">
        <v>6.746301369863013</v>
      </c>
      <c r="J130" s="21">
        <v>10.410958904109588</v>
      </c>
      <c r="K130" s="21">
        <v>6.3298630136986302</v>
      </c>
      <c r="L130" s="47">
        <v>0.89201183431952658</v>
      </c>
      <c r="M130" s="44">
        <f t="shared" si="1"/>
        <v>1.0005482456140353</v>
      </c>
    </row>
    <row r="131" spans="1:13" ht="30" x14ac:dyDescent="0.25">
      <c r="A131" s="27" t="s">
        <v>237</v>
      </c>
      <c r="B131" s="67" t="s">
        <v>240</v>
      </c>
      <c r="C131" s="68" t="s">
        <v>267</v>
      </c>
      <c r="D131" s="16">
        <v>12.006578947368421</v>
      </c>
      <c r="E131" s="16">
        <v>398</v>
      </c>
      <c r="F131" s="16">
        <v>282</v>
      </c>
      <c r="G131" s="16">
        <v>121</v>
      </c>
      <c r="H131" s="20">
        <v>27.235068493150681</v>
      </c>
      <c r="I131" s="16">
        <v>5.9134246575342466</v>
      </c>
      <c r="J131" s="16">
        <v>18.739726027397261</v>
      </c>
      <c r="K131" s="16">
        <v>4.7473972602739725</v>
      </c>
      <c r="L131" s="46">
        <v>0.70854271356783916</v>
      </c>
      <c r="M131" s="43">
        <f t="shared" si="1"/>
        <v>1.0005482456140351</v>
      </c>
    </row>
    <row r="132" spans="1:13" ht="30" x14ac:dyDescent="0.25">
      <c r="A132" s="27" t="s">
        <v>237</v>
      </c>
      <c r="B132" s="67" t="s">
        <v>238</v>
      </c>
      <c r="C132" s="68" t="s">
        <v>239</v>
      </c>
      <c r="D132" s="16">
        <v>12.006578947368423</v>
      </c>
      <c r="E132" s="16">
        <v>355</v>
      </c>
      <c r="F132" s="16">
        <v>224</v>
      </c>
      <c r="G132" s="16">
        <v>297</v>
      </c>
      <c r="H132" s="20">
        <v>24.653150684931507</v>
      </c>
      <c r="I132" s="16">
        <v>4.9139726027397259</v>
      </c>
      <c r="J132" s="16">
        <v>14.492054794520548</v>
      </c>
      <c r="K132" s="16">
        <v>4.1643835616438354</v>
      </c>
      <c r="L132" s="46">
        <v>0.63098591549295779</v>
      </c>
      <c r="M132" s="43">
        <f t="shared" si="1"/>
        <v>1.0005482456140353</v>
      </c>
    </row>
    <row r="133" spans="1:13" ht="30" x14ac:dyDescent="0.25">
      <c r="A133" s="27" t="s">
        <v>237</v>
      </c>
      <c r="B133" s="67" t="s">
        <v>242</v>
      </c>
      <c r="C133" s="68"/>
      <c r="D133" s="16">
        <v>0</v>
      </c>
      <c r="E133" s="16"/>
      <c r="F133" s="16"/>
      <c r="G133" s="16"/>
      <c r="H133" s="20"/>
      <c r="I133" s="16"/>
      <c r="J133" s="16"/>
      <c r="K133" s="16"/>
      <c r="L133" s="46"/>
      <c r="M133" s="43">
        <f t="shared" si="1"/>
        <v>0</v>
      </c>
    </row>
    <row r="134" spans="1:13" ht="30" x14ac:dyDescent="0.25">
      <c r="A134" s="27" t="s">
        <v>237</v>
      </c>
      <c r="B134" s="67" t="s">
        <v>243</v>
      </c>
      <c r="C134" s="68" t="s">
        <v>244</v>
      </c>
      <c r="D134" s="16">
        <v>5.953947368421054</v>
      </c>
      <c r="E134" s="16">
        <v>178</v>
      </c>
      <c r="F134" s="16">
        <v>107</v>
      </c>
      <c r="G134" s="16">
        <v>225</v>
      </c>
      <c r="H134" s="20">
        <v>26.537016574585635</v>
      </c>
      <c r="I134" s="16">
        <v>3.3591160220994474</v>
      </c>
      <c r="J134" s="16">
        <v>14.948066298342541</v>
      </c>
      <c r="K134" s="16">
        <v>3.0232044198895025</v>
      </c>
      <c r="L134" s="46">
        <v>0.601123595505618</v>
      </c>
      <c r="M134" s="43">
        <f t="shared" si="1"/>
        <v>0.4961622807017545</v>
      </c>
    </row>
    <row r="135" spans="1:13" x14ac:dyDescent="0.25">
      <c r="A135" s="28" t="s">
        <v>245</v>
      </c>
      <c r="B135" s="69"/>
      <c r="C135" s="70"/>
      <c r="D135" s="18">
        <v>9.8588709677419306</v>
      </c>
      <c r="E135" s="18">
        <v>931</v>
      </c>
      <c r="F135" s="18">
        <v>613</v>
      </c>
      <c r="G135" s="18">
        <v>643</v>
      </c>
      <c r="H135" s="21">
        <v>26.141745250889272</v>
      </c>
      <c r="I135" s="21">
        <v>4.7288377607911398</v>
      </c>
      <c r="J135" s="21">
        <v>16.059949040086781</v>
      </c>
      <c r="K135" s="21">
        <v>3.9783284139357704</v>
      </c>
      <c r="L135" s="47">
        <v>0.65843179377013961</v>
      </c>
      <c r="M135" s="44">
        <f t="shared" si="1"/>
        <v>0.82157258064516092</v>
      </c>
    </row>
    <row r="136" spans="1:13" ht="30" x14ac:dyDescent="0.25">
      <c r="A136" s="27" t="s">
        <v>246</v>
      </c>
      <c r="B136" s="67" t="s">
        <v>247</v>
      </c>
      <c r="C136" s="68" t="s">
        <v>248</v>
      </c>
      <c r="D136" s="16">
        <v>12.006578947368423</v>
      </c>
      <c r="E136" s="16">
        <v>175</v>
      </c>
      <c r="F136" s="16">
        <v>179</v>
      </c>
      <c r="G136" s="16">
        <v>17</v>
      </c>
      <c r="H136" s="20">
        <v>11.410410958904109</v>
      </c>
      <c r="I136" s="16">
        <v>3.1649315068493147</v>
      </c>
      <c r="J136" s="16">
        <v>11.743561643835614</v>
      </c>
      <c r="K136" s="16">
        <v>3.1649315068493147</v>
      </c>
      <c r="L136" s="46">
        <v>1.0228571428571429</v>
      </c>
      <c r="M136" s="43">
        <f t="shared" si="1"/>
        <v>1.0005482456140353</v>
      </c>
    </row>
    <row r="137" spans="1:13" ht="30" x14ac:dyDescent="0.25">
      <c r="A137" s="27" t="s">
        <v>246</v>
      </c>
      <c r="B137" s="67" t="s">
        <v>249</v>
      </c>
      <c r="C137" s="68" t="s">
        <v>250</v>
      </c>
      <c r="D137" s="16">
        <v>11.611842105263163</v>
      </c>
      <c r="E137" s="16">
        <v>165</v>
      </c>
      <c r="F137" s="16">
        <v>167</v>
      </c>
      <c r="G137" s="16">
        <v>26</v>
      </c>
      <c r="H137" s="20">
        <v>10.420396600566573</v>
      </c>
      <c r="I137" s="16">
        <v>3.7892351274787535</v>
      </c>
      <c r="J137" s="16">
        <v>10.764872521246458</v>
      </c>
      <c r="K137" s="16">
        <v>3.6169971671388099</v>
      </c>
      <c r="L137" s="46">
        <v>1.0121212121212122</v>
      </c>
      <c r="M137" s="43">
        <f t="shared" si="1"/>
        <v>0.96765350877193024</v>
      </c>
    </row>
    <row r="138" spans="1:13" ht="30" x14ac:dyDescent="0.25">
      <c r="A138" s="27" t="s">
        <v>246</v>
      </c>
      <c r="B138" s="67" t="s">
        <v>251</v>
      </c>
      <c r="C138" s="68" t="s">
        <v>252</v>
      </c>
      <c r="D138" s="16">
        <v>12.006578947368423</v>
      </c>
      <c r="E138" s="16">
        <v>167</v>
      </c>
      <c r="F138" s="16">
        <v>182</v>
      </c>
      <c r="G138" s="16">
        <v>14</v>
      </c>
      <c r="H138" s="20">
        <v>10.660821917808217</v>
      </c>
      <c r="I138" s="16">
        <v>3.2482191780821914</v>
      </c>
      <c r="J138" s="16">
        <v>11.993424657534245</v>
      </c>
      <c r="K138" s="16">
        <v>3.1649315068493151</v>
      </c>
      <c r="L138" s="46">
        <v>1.0898203592814371</v>
      </c>
      <c r="M138" s="43">
        <f t="shared" si="1"/>
        <v>1.0005482456140353</v>
      </c>
    </row>
    <row r="139" spans="1:13" x14ac:dyDescent="0.25">
      <c r="A139" s="28" t="s">
        <v>253</v>
      </c>
      <c r="B139" s="69"/>
      <c r="C139" s="70"/>
      <c r="D139" s="18">
        <v>11.863038277511967</v>
      </c>
      <c r="E139" s="18">
        <v>507</v>
      </c>
      <c r="F139" s="18">
        <v>528</v>
      </c>
      <c r="G139" s="18">
        <v>57</v>
      </c>
      <c r="H139" s="21">
        <v>10.830543159092967</v>
      </c>
      <c r="I139" s="21">
        <v>3.4007952708034197</v>
      </c>
      <c r="J139" s="21">
        <v>11.500619607538772</v>
      </c>
      <c r="K139" s="21">
        <v>3.3156200602791466</v>
      </c>
      <c r="L139" s="47">
        <v>1.0414201183431953</v>
      </c>
      <c r="M139" s="44">
        <f t="shared" si="1"/>
        <v>0.98858652312599726</v>
      </c>
    </row>
    <row r="140" spans="1:13" ht="15.75" thickBot="1" x14ac:dyDescent="0.3">
      <c r="A140" s="29" t="s">
        <v>258</v>
      </c>
      <c r="B140" s="71"/>
      <c r="C140" s="72"/>
      <c r="D140" s="41">
        <v>11.765307061359628</v>
      </c>
      <c r="E140" s="49">
        <v>41280</v>
      </c>
      <c r="F140" s="49">
        <v>37070</v>
      </c>
      <c r="G140" s="49">
        <v>13154</v>
      </c>
      <c r="H140" s="41">
        <v>21</v>
      </c>
      <c r="I140" s="49">
        <v>8</v>
      </c>
      <c r="J140" s="49">
        <v>18</v>
      </c>
      <c r="K140" s="49">
        <v>8</v>
      </c>
      <c r="L140" s="50">
        <v>0.89801356589147285</v>
      </c>
      <c r="M140" s="45">
        <f t="shared" si="1"/>
        <v>0.98044225511330241</v>
      </c>
    </row>
    <row r="141" spans="1:13" x14ac:dyDescent="0.25">
      <c r="D141"/>
      <c r="E141"/>
      <c r="F141"/>
      <c r="G141"/>
      <c r="H141"/>
      <c r="I141"/>
      <c r="J141"/>
      <c r="K141"/>
    </row>
    <row r="142" spans="1:13" x14ac:dyDescent="0.25">
      <c r="A142" s="10" t="s">
        <v>707</v>
      </c>
    </row>
    <row r="143" spans="1:13" x14ac:dyDescent="0.25">
      <c r="A143" s="10" t="s">
        <v>699</v>
      </c>
    </row>
    <row r="144" spans="1:13" x14ac:dyDescent="0.25">
      <c r="A144" s="10" t="s">
        <v>700</v>
      </c>
    </row>
    <row r="145" spans="1:1" x14ac:dyDescent="0.25">
      <c r="A145" s="10" t="s">
        <v>259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1"/>
  <sheetViews>
    <sheetView showGridLines="0" zoomScaleNormal="100" workbookViewId="0">
      <selection activeCell="A12" sqref="A12"/>
    </sheetView>
  </sheetViews>
  <sheetFormatPr baseColWidth="10" defaultRowHeight="15" x14ac:dyDescent="0.25"/>
  <cols>
    <col min="1" max="1" width="26.85546875" customWidth="1"/>
    <col min="2" max="2" width="38.28515625" bestFit="1" customWidth="1"/>
    <col min="3" max="3" width="42.28515625" bestFit="1" customWidth="1"/>
    <col min="4" max="8" width="11.42578125" style="11"/>
    <col min="9" max="9" width="10.7109375" style="11" customWidth="1"/>
    <col min="10" max="10" width="11.42578125" style="11"/>
    <col min="11" max="11" width="9.7109375" style="11" customWidth="1"/>
  </cols>
  <sheetData>
    <row r="1" spans="1:12" s="1" customFormat="1" ht="12.75" x14ac:dyDescent="0.2">
      <c r="D1" s="2"/>
      <c r="E1" s="2"/>
      <c r="F1" s="2"/>
      <c r="G1" s="2"/>
      <c r="H1" s="2"/>
      <c r="I1" s="2"/>
      <c r="J1" s="2"/>
      <c r="K1" s="2"/>
      <c r="L1" s="3"/>
    </row>
    <row r="2" spans="1:12" s="1" customFormat="1" ht="12.75" x14ac:dyDescent="0.2">
      <c r="C2" s="4" t="s">
        <v>0</v>
      </c>
      <c r="D2" s="2"/>
      <c r="E2" s="2"/>
      <c r="F2" s="2"/>
      <c r="G2" s="2"/>
      <c r="H2" s="2"/>
      <c r="I2" s="2"/>
      <c r="J2" s="2"/>
      <c r="K2" s="2"/>
      <c r="L2" s="3"/>
    </row>
    <row r="3" spans="1:12" s="1" customFormat="1" ht="12.75" x14ac:dyDescent="0.2">
      <c r="C3" s="4" t="s">
        <v>1</v>
      </c>
      <c r="D3" s="2"/>
      <c r="E3" s="2"/>
      <c r="F3" s="2"/>
      <c r="G3" s="2"/>
      <c r="H3" s="2"/>
      <c r="I3" s="2"/>
      <c r="J3" s="2"/>
      <c r="K3" s="2"/>
      <c r="L3" s="3"/>
    </row>
    <row r="4" spans="1:12" s="1" customFormat="1" ht="12.75" x14ac:dyDescent="0.2">
      <c r="C4" s="5" t="s">
        <v>2</v>
      </c>
      <c r="D4" s="2"/>
      <c r="E4" s="2"/>
      <c r="F4" s="2"/>
      <c r="G4" s="2"/>
      <c r="H4" s="2"/>
      <c r="I4" s="2"/>
      <c r="J4" s="2"/>
      <c r="K4" s="2"/>
      <c r="L4" s="3"/>
    </row>
    <row r="5" spans="1:12" s="1" customFormat="1" ht="12.75" x14ac:dyDescent="0.2">
      <c r="A5" s="6"/>
      <c r="D5" s="2"/>
      <c r="E5" s="2"/>
      <c r="F5" s="2"/>
      <c r="G5" s="2"/>
      <c r="H5" s="2"/>
      <c r="I5" s="2"/>
      <c r="J5" s="2"/>
      <c r="K5" s="2"/>
      <c r="L5" s="3"/>
    </row>
    <row r="6" spans="1:12" s="1" customFormat="1" ht="12.75" x14ac:dyDescent="0.2">
      <c r="D6" s="2"/>
      <c r="E6" s="2"/>
      <c r="F6" s="2"/>
      <c r="G6" s="2"/>
      <c r="H6" s="2"/>
      <c r="I6" s="2"/>
      <c r="J6" s="2"/>
      <c r="K6" s="2"/>
      <c r="L6" s="3"/>
    </row>
    <row r="7" spans="1:12" s="1" customFormat="1" ht="12.75" x14ac:dyDescent="0.2">
      <c r="D7" s="2"/>
      <c r="E7" s="2"/>
      <c r="F7" s="2"/>
      <c r="G7" s="2"/>
      <c r="H7" s="2"/>
      <c r="I7" s="2"/>
      <c r="J7" s="2"/>
      <c r="K7" s="2"/>
      <c r="L7" s="3"/>
    </row>
    <row r="8" spans="1:12" s="1" customFormat="1" ht="12.75" x14ac:dyDescent="0.2">
      <c r="D8" s="2"/>
      <c r="E8" s="2"/>
      <c r="F8" s="2"/>
      <c r="G8" s="2"/>
      <c r="H8" s="2"/>
      <c r="I8" s="2"/>
      <c r="J8" s="2"/>
      <c r="K8" s="2"/>
      <c r="L8" s="3"/>
    </row>
    <row r="9" spans="1:12" s="1" customFormat="1" ht="12.75" x14ac:dyDescent="0.2">
      <c r="A9" s="7" t="s">
        <v>260</v>
      </c>
      <c r="C9" s="7"/>
      <c r="D9" s="2"/>
      <c r="E9" s="2"/>
      <c r="F9" s="2"/>
      <c r="G9" s="2"/>
      <c r="H9" s="2"/>
      <c r="I9" s="2"/>
      <c r="J9" s="2"/>
      <c r="K9" s="2"/>
      <c r="L9" s="3"/>
    </row>
    <row r="10" spans="1:12" s="1" customFormat="1" ht="12.75" x14ac:dyDescent="0.2">
      <c r="A10" s="8" t="s">
        <v>3</v>
      </c>
      <c r="C10" s="7"/>
      <c r="D10" s="2"/>
      <c r="E10" s="2"/>
      <c r="F10" s="2"/>
      <c r="G10" s="2"/>
      <c r="H10" s="2"/>
      <c r="I10" s="2"/>
      <c r="J10" s="2"/>
      <c r="K10" s="2"/>
      <c r="L10" s="3"/>
    </row>
    <row r="11" spans="1:12" s="1" customFormat="1" ht="12.75" x14ac:dyDescent="0.2">
      <c r="A11" s="8" t="s">
        <v>4</v>
      </c>
      <c r="C11" s="7"/>
      <c r="D11" s="2"/>
      <c r="E11" s="2"/>
      <c r="F11" s="2"/>
      <c r="G11" s="2"/>
      <c r="H11" s="2"/>
      <c r="I11" s="2"/>
      <c r="J11" s="2"/>
      <c r="K11" s="2"/>
      <c r="L11" s="3"/>
    </row>
    <row r="12" spans="1:12" s="1" customFormat="1" ht="12.75" x14ac:dyDescent="0.2">
      <c r="A12" s="8" t="s">
        <v>268</v>
      </c>
      <c r="C12" s="7"/>
      <c r="D12" s="2"/>
      <c r="E12" s="2"/>
      <c r="F12" s="2"/>
      <c r="G12" s="2"/>
      <c r="H12" s="2"/>
      <c r="I12" s="2"/>
      <c r="J12" s="2"/>
      <c r="K12" s="2"/>
      <c r="L12" s="3"/>
    </row>
    <row r="13" spans="1:12" s="1" customFormat="1" ht="12.75" x14ac:dyDescent="0.2">
      <c r="A13" s="8" t="s">
        <v>6</v>
      </c>
      <c r="C13" s="7"/>
      <c r="D13" s="2"/>
      <c r="E13" s="2"/>
      <c r="F13" s="2"/>
      <c r="G13" s="2"/>
      <c r="H13" s="2"/>
      <c r="I13" s="2"/>
      <c r="J13" s="2"/>
      <c r="K13" s="2"/>
      <c r="L13" s="3"/>
    </row>
    <row r="14" spans="1:12" s="1" customFormat="1" ht="12.75" x14ac:dyDescent="0.2">
      <c r="A14" s="8"/>
      <c r="D14" s="2"/>
      <c r="E14" s="2"/>
      <c r="F14" s="2"/>
      <c r="G14" s="2"/>
      <c r="H14" s="2"/>
      <c r="I14" s="2"/>
      <c r="J14" s="2"/>
      <c r="K14" s="2"/>
      <c r="L14" s="3"/>
    </row>
    <row r="15" spans="1:12" s="1" customFormat="1" ht="12.75" x14ac:dyDescent="0.2">
      <c r="A15" s="8"/>
      <c r="D15" s="2"/>
      <c r="E15" s="2"/>
      <c r="F15" s="2"/>
      <c r="G15" s="2"/>
      <c r="H15" s="2"/>
      <c r="I15" s="2"/>
      <c r="J15" s="2"/>
      <c r="K15" s="2"/>
      <c r="L15" s="3"/>
    </row>
    <row r="16" spans="1:12" s="1" customFormat="1" ht="57.75" customHeight="1" thickBot="1" x14ac:dyDescent="0.25">
      <c r="A16" s="54" t="s">
        <v>7</v>
      </c>
      <c r="B16" s="54"/>
      <c r="C16" s="54"/>
      <c r="D16" s="54"/>
      <c r="E16" s="54"/>
      <c r="F16" s="2"/>
      <c r="G16" s="55"/>
      <c r="H16" s="55"/>
      <c r="I16" s="55"/>
      <c r="J16" s="55"/>
      <c r="K16" s="55"/>
      <c r="L16" s="3"/>
    </row>
    <row r="17" spans="1:13" ht="26.25" customHeight="1" thickBot="1" x14ac:dyDescent="0.3">
      <c r="A17" s="56" t="s">
        <v>8</v>
      </c>
      <c r="B17" s="56" t="s">
        <v>9</v>
      </c>
      <c r="C17" s="56" t="s">
        <v>10</v>
      </c>
      <c r="D17" s="58" t="s">
        <v>11</v>
      </c>
      <c r="E17" s="58" t="s">
        <v>12</v>
      </c>
      <c r="F17" s="58" t="s">
        <v>13</v>
      </c>
      <c r="G17" s="58" t="s">
        <v>14</v>
      </c>
      <c r="H17" s="53" t="s">
        <v>15</v>
      </c>
      <c r="I17" s="53"/>
      <c r="J17" s="53" t="s">
        <v>16</v>
      </c>
      <c r="K17" s="53"/>
      <c r="L17" s="51" t="s">
        <v>17</v>
      </c>
      <c r="M17" s="51" t="s">
        <v>706</v>
      </c>
    </row>
    <row r="18" spans="1:13" ht="21.75" customHeight="1" thickBot="1" x14ac:dyDescent="0.3">
      <c r="A18" s="57"/>
      <c r="B18" s="57"/>
      <c r="C18" s="57"/>
      <c r="D18" s="59"/>
      <c r="E18" s="59"/>
      <c r="F18" s="59"/>
      <c r="G18" s="59"/>
      <c r="H18" s="9" t="s">
        <v>18</v>
      </c>
      <c r="I18" s="9" t="s">
        <v>19</v>
      </c>
      <c r="J18" s="9" t="s">
        <v>18</v>
      </c>
      <c r="K18" s="9" t="s">
        <v>19</v>
      </c>
      <c r="L18" s="52"/>
      <c r="M18" s="52"/>
    </row>
    <row r="19" spans="1:13" x14ac:dyDescent="0.25">
      <c r="A19" s="22" t="s">
        <v>20</v>
      </c>
      <c r="B19" s="23" t="s">
        <v>464</v>
      </c>
      <c r="C19" s="24" t="s">
        <v>269</v>
      </c>
      <c r="D19" s="25">
        <v>12.006578947368423</v>
      </c>
      <c r="E19" s="25">
        <v>1635</v>
      </c>
      <c r="F19" s="25">
        <v>1487</v>
      </c>
      <c r="G19" s="25">
        <v>504</v>
      </c>
      <c r="H19" s="26">
        <v>39.311780821917814</v>
      </c>
      <c r="I19" s="25">
        <v>96.86356164383561</v>
      </c>
      <c r="J19" s="25">
        <v>34.647671232876711</v>
      </c>
      <c r="K19" s="25">
        <v>89.201095890410954</v>
      </c>
      <c r="L19" s="48">
        <v>0.90948012232415898</v>
      </c>
      <c r="M19" s="42">
        <f>+D19/12</f>
        <v>1.0005482456140353</v>
      </c>
    </row>
    <row r="20" spans="1:13" x14ac:dyDescent="0.25">
      <c r="A20" s="27" t="s">
        <v>20</v>
      </c>
      <c r="B20" s="13" t="s">
        <v>708</v>
      </c>
      <c r="C20" s="15" t="s">
        <v>270</v>
      </c>
      <c r="D20" s="16">
        <v>12.006578947368423</v>
      </c>
      <c r="E20" s="16">
        <v>309</v>
      </c>
      <c r="F20" s="16">
        <v>241</v>
      </c>
      <c r="G20" s="16">
        <v>335</v>
      </c>
      <c r="H20" s="20">
        <v>19.989041095890411</v>
      </c>
      <c r="I20" s="16">
        <v>5.7468493150684932</v>
      </c>
      <c r="J20" s="16">
        <v>15.075068493150685</v>
      </c>
      <c r="K20" s="16">
        <v>4.9972602739726026</v>
      </c>
      <c r="L20" s="46">
        <v>0.7799352750809061</v>
      </c>
      <c r="M20" s="43">
        <f t="shared" ref="M20:M83" si="0">+D20/12</f>
        <v>1.0005482456140353</v>
      </c>
    </row>
    <row r="21" spans="1:13" x14ac:dyDescent="0.25">
      <c r="A21" s="27" t="s">
        <v>20</v>
      </c>
      <c r="B21" s="13" t="s">
        <v>712</v>
      </c>
      <c r="C21" s="15" t="s">
        <v>465</v>
      </c>
      <c r="D21" s="16">
        <v>12.006578947368423</v>
      </c>
      <c r="E21" s="16">
        <v>548</v>
      </c>
      <c r="F21" s="16">
        <v>515</v>
      </c>
      <c r="G21" s="16">
        <v>355</v>
      </c>
      <c r="H21" s="20">
        <v>29.983561643835614</v>
      </c>
      <c r="I21" s="16">
        <v>15.658082191780821</v>
      </c>
      <c r="J21" s="16">
        <v>27.73479452054794</v>
      </c>
      <c r="K21" s="16">
        <v>15.158356164383562</v>
      </c>
      <c r="L21" s="46">
        <v>0.93978102189781021</v>
      </c>
      <c r="M21" s="43">
        <f t="shared" si="0"/>
        <v>1.0005482456140353</v>
      </c>
    </row>
    <row r="22" spans="1:13" x14ac:dyDescent="0.25">
      <c r="A22" s="27" t="s">
        <v>20</v>
      </c>
      <c r="B22" s="13" t="s">
        <v>466</v>
      </c>
      <c r="C22" s="15" t="s">
        <v>271</v>
      </c>
      <c r="D22" s="16">
        <v>9.0460526315789487</v>
      </c>
      <c r="E22" s="16">
        <v>857</v>
      </c>
      <c r="F22" s="16">
        <v>776</v>
      </c>
      <c r="G22" s="16">
        <v>191</v>
      </c>
      <c r="H22" s="20">
        <v>16.471272727272726</v>
      </c>
      <c r="I22" s="16">
        <v>78.266181818181806</v>
      </c>
      <c r="J22" s="16">
        <v>9.6174545454545441</v>
      </c>
      <c r="K22" s="16">
        <v>76.165818181818167</v>
      </c>
      <c r="L22" s="46">
        <v>0.90548424737456246</v>
      </c>
      <c r="M22" s="43">
        <f t="shared" si="0"/>
        <v>0.75383771929824572</v>
      </c>
    </row>
    <row r="23" spans="1:13" x14ac:dyDescent="0.25">
      <c r="A23" s="28" t="s">
        <v>27</v>
      </c>
      <c r="B23" s="14"/>
      <c r="C23" s="17"/>
      <c r="D23" s="18">
        <v>11.689379699248121</v>
      </c>
      <c r="E23" s="18">
        <v>3349</v>
      </c>
      <c r="F23" s="18">
        <v>3019</v>
      </c>
      <c r="G23" s="18">
        <v>1385</v>
      </c>
      <c r="H23" s="21">
        <v>26.438914072229139</v>
      </c>
      <c r="I23" s="21">
        <v>49.133668742216685</v>
      </c>
      <c r="J23" s="21">
        <v>21.768747198007471</v>
      </c>
      <c r="K23" s="21">
        <v>46.380632627646321</v>
      </c>
      <c r="L23" s="47">
        <v>0.90146312332039413</v>
      </c>
      <c r="M23" s="44">
        <f t="shared" si="0"/>
        <v>0.97411497493734345</v>
      </c>
    </row>
    <row r="24" spans="1:13" x14ac:dyDescent="0.25">
      <c r="A24" s="27" t="s">
        <v>272</v>
      </c>
      <c r="B24" s="13" t="s">
        <v>467</v>
      </c>
      <c r="C24" s="15" t="s">
        <v>273</v>
      </c>
      <c r="D24" s="16">
        <v>12.006578947368423</v>
      </c>
      <c r="E24" s="16">
        <v>409</v>
      </c>
      <c r="F24" s="16">
        <v>305</v>
      </c>
      <c r="G24" s="16">
        <v>362</v>
      </c>
      <c r="H24" s="20">
        <v>29.650410958904111</v>
      </c>
      <c r="I24" s="16">
        <v>4.4142465753424656</v>
      </c>
      <c r="J24" s="16">
        <v>20.988493150684931</v>
      </c>
      <c r="K24" s="16">
        <v>4.4142465753424656</v>
      </c>
      <c r="L24" s="46">
        <v>0.74572127139364308</v>
      </c>
      <c r="M24" s="43">
        <f t="shared" si="0"/>
        <v>1.0005482456140353</v>
      </c>
    </row>
    <row r="25" spans="1:13" x14ac:dyDescent="0.25">
      <c r="A25" s="28" t="s">
        <v>274</v>
      </c>
      <c r="B25" s="14"/>
      <c r="C25" s="17"/>
      <c r="D25" s="18">
        <v>12.006578947368423</v>
      </c>
      <c r="E25" s="18">
        <v>409</v>
      </c>
      <c r="F25" s="18">
        <v>305</v>
      </c>
      <c r="G25" s="18">
        <v>362</v>
      </c>
      <c r="H25" s="21">
        <v>29.650410958904111</v>
      </c>
      <c r="I25" s="18">
        <v>4.4142465753424656</v>
      </c>
      <c r="J25" s="18">
        <v>20.988493150684931</v>
      </c>
      <c r="K25" s="18">
        <v>4.4142465753424656</v>
      </c>
      <c r="L25" s="47">
        <v>0.74572127139364308</v>
      </c>
      <c r="M25" s="44">
        <f t="shared" si="0"/>
        <v>1.0005482456140353</v>
      </c>
    </row>
    <row r="26" spans="1:13" x14ac:dyDescent="0.25">
      <c r="A26" s="27" t="s">
        <v>275</v>
      </c>
      <c r="B26" s="13" t="s">
        <v>468</v>
      </c>
      <c r="C26" s="15" t="s">
        <v>276</v>
      </c>
      <c r="D26" s="16">
        <v>8.9802631578947381</v>
      </c>
      <c r="E26" s="16">
        <v>216</v>
      </c>
      <c r="F26" s="16">
        <v>199</v>
      </c>
      <c r="G26" s="16">
        <v>642</v>
      </c>
      <c r="H26" s="20">
        <v>20.04395604395604</v>
      </c>
      <c r="I26" s="16">
        <v>4.0087912087912079</v>
      </c>
      <c r="J26" s="16">
        <v>18.150915750915747</v>
      </c>
      <c r="K26" s="16">
        <v>4.0087912087912079</v>
      </c>
      <c r="L26" s="46">
        <v>0.92129629629629628</v>
      </c>
      <c r="M26" s="43">
        <f t="shared" si="0"/>
        <v>0.7483552631578948</v>
      </c>
    </row>
    <row r="27" spans="1:13" x14ac:dyDescent="0.25">
      <c r="A27" s="28" t="s">
        <v>277</v>
      </c>
      <c r="B27" s="14"/>
      <c r="C27" s="17"/>
      <c r="D27" s="18">
        <v>8.9802631578947381</v>
      </c>
      <c r="E27" s="18">
        <v>216</v>
      </c>
      <c r="F27" s="18">
        <v>199</v>
      </c>
      <c r="G27" s="18">
        <v>642</v>
      </c>
      <c r="H27" s="21">
        <v>20.04395604395604</v>
      </c>
      <c r="I27" s="18">
        <v>4.0087912087912079</v>
      </c>
      <c r="J27" s="18">
        <v>18.150915750915747</v>
      </c>
      <c r="K27" s="18">
        <v>4.0087912087912079</v>
      </c>
      <c r="L27" s="47">
        <v>0.92129629629629628</v>
      </c>
      <c r="M27" s="44">
        <f t="shared" si="0"/>
        <v>0.7483552631578948</v>
      </c>
    </row>
    <row r="28" spans="1:13" x14ac:dyDescent="0.25">
      <c r="A28" s="27" t="s">
        <v>278</v>
      </c>
      <c r="B28" s="13" t="s">
        <v>469</v>
      </c>
      <c r="C28" s="15" t="s">
        <v>279</v>
      </c>
      <c r="D28" s="16">
        <v>12.006578947368423</v>
      </c>
      <c r="E28" s="16">
        <v>553</v>
      </c>
      <c r="F28" s="16">
        <v>328</v>
      </c>
      <c r="G28" s="16">
        <v>811</v>
      </c>
      <c r="H28" s="20">
        <v>35.397260273972599</v>
      </c>
      <c r="I28" s="16">
        <v>10.660821917808219</v>
      </c>
      <c r="J28" s="16">
        <v>17.407123287671233</v>
      </c>
      <c r="K28" s="16">
        <v>9.9112328767123294</v>
      </c>
      <c r="L28" s="46">
        <v>0.59312839059674505</v>
      </c>
      <c r="M28" s="43">
        <f t="shared" si="0"/>
        <v>1.0005482456140353</v>
      </c>
    </row>
    <row r="29" spans="1:13" x14ac:dyDescent="0.25">
      <c r="A29" s="27" t="s">
        <v>278</v>
      </c>
      <c r="B29" s="13" t="s">
        <v>470</v>
      </c>
      <c r="C29" s="15" t="s">
        <v>280</v>
      </c>
      <c r="D29" s="16">
        <v>12.006578947368423</v>
      </c>
      <c r="E29" s="16">
        <v>547</v>
      </c>
      <c r="F29" s="16">
        <v>309</v>
      </c>
      <c r="G29" s="16">
        <v>316</v>
      </c>
      <c r="H29" s="20">
        <v>35.48054794520548</v>
      </c>
      <c r="I29" s="16">
        <v>10.077808219178083</v>
      </c>
      <c r="J29" s="16">
        <v>16.990684931506848</v>
      </c>
      <c r="K29" s="16">
        <v>8.7452054794520553</v>
      </c>
      <c r="L29" s="46">
        <v>0.56489945155393051</v>
      </c>
      <c r="M29" s="43">
        <f t="shared" si="0"/>
        <v>1.0005482456140353</v>
      </c>
    </row>
    <row r="30" spans="1:13" x14ac:dyDescent="0.25">
      <c r="A30" s="27" t="s">
        <v>278</v>
      </c>
      <c r="B30" s="13" t="s">
        <v>471</v>
      </c>
      <c r="C30" s="15" t="s">
        <v>281</v>
      </c>
      <c r="D30" s="16">
        <v>12.006578947368423</v>
      </c>
      <c r="E30" s="16">
        <v>509</v>
      </c>
      <c r="F30" s="16">
        <v>314</v>
      </c>
      <c r="G30" s="16">
        <v>426</v>
      </c>
      <c r="H30" s="20">
        <v>32.065753424657537</v>
      </c>
      <c r="I30" s="16">
        <v>10.327671232876712</v>
      </c>
      <c r="J30" s="16">
        <v>16.740821917808219</v>
      </c>
      <c r="K30" s="16">
        <v>9.4115068493150691</v>
      </c>
      <c r="L30" s="46">
        <v>0.61689587426326131</v>
      </c>
      <c r="M30" s="43">
        <f t="shared" si="0"/>
        <v>1.0005482456140353</v>
      </c>
    </row>
    <row r="31" spans="1:13" x14ac:dyDescent="0.25">
      <c r="A31" s="27" t="s">
        <v>278</v>
      </c>
      <c r="B31" s="13" t="s">
        <v>472</v>
      </c>
      <c r="C31" s="15" t="s">
        <v>473</v>
      </c>
      <c r="D31" s="16">
        <v>12.006578947368423</v>
      </c>
      <c r="E31" s="16">
        <v>621</v>
      </c>
      <c r="F31" s="16">
        <v>385</v>
      </c>
      <c r="G31" s="16">
        <v>326</v>
      </c>
      <c r="H31" s="20">
        <v>41.393972602739723</v>
      </c>
      <c r="I31" s="16">
        <v>10.327671232876712</v>
      </c>
      <c r="J31" s="16">
        <v>23.153972602739724</v>
      </c>
      <c r="K31" s="16">
        <v>8.9117808219178087</v>
      </c>
      <c r="L31" s="46">
        <v>0.61996779388083734</v>
      </c>
      <c r="M31" s="43">
        <f t="shared" si="0"/>
        <v>1.0005482456140353</v>
      </c>
    </row>
    <row r="32" spans="1:13" x14ac:dyDescent="0.25">
      <c r="A32" s="28" t="s">
        <v>282</v>
      </c>
      <c r="B32" s="14"/>
      <c r="C32" s="17"/>
      <c r="D32" s="18">
        <v>12.006578947368421</v>
      </c>
      <c r="E32" s="18">
        <v>2230</v>
      </c>
      <c r="F32" s="18">
        <v>1336</v>
      </c>
      <c r="G32" s="18">
        <v>1879</v>
      </c>
      <c r="H32" s="21">
        <v>36.084383561643833</v>
      </c>
      <c r="I32" s="21">
        <v>10.348493150684931</v>
      </c>
      <c r="J32" s="21">
        <v>18.573150684931505</v>
      </c>
      <c r="K32" s="21">
        <v>9.2449315068493156</v>
      </c>
      <c r="L32" s="47">
        <v>0.59910313901345291</v>
      </c>
      <c r="M32" s="44">
        <f t="shared" si="0"/>
        <v>1.0005482456140351</v>
      </c>
    </row>
    <row r="33" spans="1:13" x14ac:dyDescent="0.25">
      <c r="A33" s="27" t="s">
        <v>28</v>
      </c>
      <c r="B33" s="13" t="s">
        <v>474</v>
      </c>
      <c r="C33" s="15" t="s">
        <v>475</v>
      </c>
      <c r="D33" s="16">
        <v>12.006578947368423</v>
      </c>
      <c r="E33" s="16">
        <v>790</v>
      </c>
      <c r="F33" s="16">
        <v>692</v>
      </c>
      <c r="G33" s="16">
        <v>902</v>
      </c>
      <c r="H33" s="20">
        <v>56.052602739726026</v>
      </c>
      <c r="I33" s="16">
        <v>9.7446575342465742</v>
      </c>
      <c r="J33" s="16">
        <v>47.97369863013698</v>
      </c>
      <c r="K33" s="16">
        <v>9.6613698630136984</v>
      </c>
      <c r="L33" s="46">
        <v>0.8759493670886076</v>
      </c>
      <c r="M33" s="43">
        <f t="shared" si="0"/>
        <v>1.0005482456140353</v>
      </c>
    </row>
    <row r="34" spans="1:13" x14ac:dyDescent="0.25">
      <c r="A34" s="27" t="s">
        <v>28</v>
      </c>
      <c r="B34" s="13" t="s">
        <v>476</v>
      </c>
      <c r="C34" s="15" t="s">
        <v>477</v>
      </c>
      <c r="D34" s="16">
        <v>8.9802631578947381</v>
      </c>
      <c r="E34" s="16">
        <v>401</v>
      </c>
      <c r="F34" s="16">
        <v>232</v>
      </c>
      <c r="G34" s="16">
        <v>549</v>
      </c>
      <c r="H34" s="20">
        <v>29.84322344322344</v>
      </c>
      <c r="I34" s="16">
        <v>14.810256410256407</v>
      </c>
      <c r="J34" s="16">
        <v>12.026373626373625</v>
      </c>
      <c r="K34" s="16">
        <v>13.808058608058607</v>
      </c>
      <c r="L34" s="46">
        <v>0.5785536159600998</v>
      </c>
      <c r="M34" s="43">
        <f t="shared" si="0"/>
        <v>0.7483552631578948</v>
      </c>
    </row>
    <row r="35" spans="1:13" x14ac:dyDescent="0.25">
      <c r="A35" s="27" t="s">
        <v>28</v>
      </c>
      <c r="B35" s="13" t="s">
        <v>478</v>
      </c>
      <c r="C35" s="15" t="s">
        <v>479</v>
      </c>
      <c r="D35" s="16">
        <v>12.006578947368423</v>
      </c>
      <c r="E35" s="16">
        <v>554</v>
      </c>
      <c r="F35" s="16">
        <v>432</v>
      </c>
      <c r="G35" s="16">
        <v>310</v>
      </c>
      <c r="H35" s="20">
        <v>37.063013698630137</v>
      </c>
      <c r="I35" s="16">
        <v>9.0783561643835622</v>
      </c>
      <c r="J35" s="16">
        <v>27.06849315068493</v>
      </c>
      <c r="K35" s="16">
        <v>8.9117808219178087</v>
      </c>
      <c r="L35" s="46">
        <v>0.77978339350180503</v>
      </c>
      <c r="M35" s="43">
        <f t="shared" si="0"/>
        <v>1.0005482456140353</v>
      </c>
    </row>
    <row r="36" spans="1:13" x14ac:dyDescent="0.25">
      <c r="A36" s="27" t="s">
        <v>28</v>
      </c>
      <c r="B36" s="13" t="s">
        <v>480</v>
      </c>
      <c r="C36" s="15" t="s">
        <v>283</v>
      </c>
      <c r="D36" s="16">
        <v>8.9802631578947381</v>
      </c>
      <c r="E36" s="16">
        <v>375</v>
      </c>
      <c r="F36" s="16">
        <v>349</v>
      </c>
      <c r="G36" s="16">
        <v>291</v>
      </c>
      <c r="H36" s="20">
        <v>33.406593406593402</v>
      </c>
      <c r="I36" s="16">
        <v>8.3516483516483504</v>
      </c>
      <c r="J36" s="16">
        <v>30.845421245421239</v>
      </c>
      <c r="K36" s="16">
        <v>8.0175824175824157</v>
      </c>
      <c r="L36" s="46">
        <v>0.93066666666666664</v>
      </c>
      <c r="M36" s="43">
        <f t="shared" si="0"/>
        <v>0.7483552631578948</v>
      </c>
    </row>
    <row r="37" spans="1:13" x14ac:dyDescent="0.25">
      <c r="A37" s="27" t="s">
        <v>28</v>
      </c>
      <c r="B37" s="13" t="s">
        <v>481</v>
      </c>
      <c r="C37" s="15" t="s">
        <v>482</v>
      </c>
      <c r="D37" s="16">
        <v>8.9802631578947381</v>
      </c>
      <c r="E37" s="16">
        <v>425</v>
      </c>
      <c r="F37" s="16">
        <v>294</v>
      </c>
      <c r="G37" s="16">
        <v>401</v>
      </c>
      <c r="H37" s="20">
        <v>38.751648351648342</v>
      </c>
      <c r="I37" s="16">
        <v>8.5743589743589723</v>
      </c>
      <c r="J37" s="16">
        <v>25.277655677655673</v>
      </c>
      <c r="K37" s="16">
        <v>7.4608058608058601</v>
      </c>
      <c r="L37" s="46">
        <v>0.69176470588235295</v>
      </c>
      <c r="M37" s="43">
        <f t="shared" si="0"/>
        <v>0.7483552631578948</v>
      </c>
    </row>
    <row r="38" spans="1:13" x14ac:dyDescent="0.25">
      <c r="A38" s="27" t="s">
        <v>28</v>
      </c>
      <c r="B38" s="13" t="s">
        <v>483</v>
      </c>
      <c r="C38" s="15" t="s">
        <v>484</v>
      </c>
      <c r="D38" s="16">
        <v>12.006578947368423</v>
      </c>
      <c r="E38" s="16">
        <v>691</v>
      </c>
      <c r="F38" s="16">
        <v>341</v>
      </c>
      <c r="G38" s="16">
        <v>782</v>
      </c>
      <c r="H38" s="20">
        <v>49.472876712328762</v>
      </c>
      <c r="I38" s="16">
        <v>8.0789041095890415</v>
      </c>
      <c r="J38" s="16">
        <v>20.988493150684928</v>
      </c>
      <c r="K38" s="16">
        <v>7.4126027397260277</v>
      </c>
      <c r="L38" s="46">
        <v>0.49348769898697542</v>
      </c>
      <c r="M38" s="43">
        <f t="shared" si="0"/>
        <v>1.0005482456140353</v>
      </c>
    </row>
    <row r="39" spans="1:13" x14ac:dyDescent="0.25">
      <c r="A39" s="27" t="s">
        <v>28</v>
      </c>
      <c r="B39" s="13" t="s">
        <v>485</v>
      </c>
      <c r="C39" s="15" t="s">
        <v>284</v>
      </c>
      <c r="D39" s="16">
        <v>12.006578947368421</v>
      </c>
      <c r="E39" s="16">
        <v>597</v>
      </c>
      <c r="F39" s="16">
        <v>505</v>
      </c>
      <c r="G39" s="16">
        <v>341</v>
      </c>
      <c r="H39" s="20">
        <v>42.310136986301366</v>
      </c>
      <c r="I39" s="16">
        <v>7.4126027397260277</v>
      </c>
      <c r="J39" s="16">
        <v>36.646575342465752</v>
      </c>
      <c r="K39" s="16">
        <v>5.4136986301369863</v>
      </c>
      <c r="L39" s="46">
        <v>0.84589614740368513</v>
      </c>
      <c r="M39" s="43">
        <f t="shared" si="0"/>
        <v>1.0005482456140351</v>
      </c>
    </row>
    <row r="40" spans="1:13" x14ac:dyDescent="0.25">
      <c r="A40" s="27" t="s">
        <v>28</v>
      </c>
      <c r="B40" s="13" t="s">
        <v>486</v>
      </c>
      <c r="C40" s="15" t="s">
        <v>487</v>
      </c>
      <c r="D40" s="16">
        <v>12.006578947368423</v>
      </c>
      <c r="E40" s="16">
        <v>659</v>
      </c>
      <c r="F40" s="16">
        <v>687</v>
      </c>
      <c r="G40" s="16">
        <v>550</v>
      </c>
      <c r="H40" s="20">
        <v>46.307945205479449</v>
      </c>
      <c r="I40" s="16">
        <v>8.5786301369863018</v>
      </c>
      <c r="J40" s="16">
        <v>48.973150684931504</v>
      </c>
      <c r="K40" s="16">
        <v>8.2454794520547949</v>
      </c>
      <c r="L40" s="46">
        <v>1.0424886191198786</v>
      </c>
      <c r="M40" s="43">
        <f t="shared" si="0"/>
        <v>1.0005482456140353</v>
      </c>
    </row>
    <row r="41" spans="1:13" x14ac:dyDescent="0.25">
      <c r="A41" s="27" t="s">
        <v>28</v>
      </c>
      <c r="B41" s="13" t="s">
        <v>488</v>
      </c>
      <c r="C41" s="15" t="s">
        <v>489</v>
      </c>
      <c r="D41" s="16">
        <v>12.006578947368423</v>
      </c>
      <c r="E41" s="16">
        <v>533</v>
      </c>
      <c r="F41" s="16">
        <v>428</v>
      </c>
      <c r="G41" s="16">
        <v>359</v>
      </c>
      <c r="H41" s="20">
        <v>35.980273972602738</v>
      </c>
      <c r="I41" s="16">
        <v>8.4120547945205484</v>
      </c>
      <c r="J41" s="16">
        <v>27.984657534246576</v>
      </c>
      <c r="K41" s="16">
        <v>7.6624657534246579</v>
      </c>
      <c r="L41" s="46">
        <v>0.80300187617260788</v>
      </c>
      <c r="M41" s="43">
        <f t="shared" si="0"/>
        <v>1.0005482456140353</v>
      </c>
    </row>
    <row r="42" spans="1:13" x14ac:dyDescent="0.25">
      <c r="A42" s="27" t="s">
        <v>28</v>
      </c>
      <c r="B42" s="13" t="s">
        <v>490</v>
      </c>
      <c r="C42" s="15" t="s">
        <v>285</v>
      </c>
      <c r="D42" s="16">
        <v>11.546052631578947</v>
      </c>
      <c r="E42" s="16">
        <v>644</v>
      </c>
      <c r="F42" s="16">
        <v>475</v>
      </c>
      <c r="G42" s="16">
        <v>441</v>
      </c>
      <c r="H42" s="20">
        <v>47.029059829059818</v>
      </c>
      <c r="I42" s="16">
        <v>8.7475783475783473</v>
      </c>
      <c r="J42" s="16">
        <v>32.392022792022786</v>
      </c>
      <c r="K42" s="16">
        <v>8.7475783475783473</v>
      </c>
      <c r="L42" s="46">
        <v>0.73757763975155277</v>
      </c>
      <c r="M42" s="43">
        <f t="shared" si="0"/>
        <v>0.96217105263157887</v>
      </c>
    </row>
    <row r="43" spans="1:13" x14ac:dyDescent="0.25">
      <c r="A43" s="27" t="s">
        <v>28</v>
      </c>
      <c r="B43" s="13" t="s">
        <v>491</v>
      </c>
      <c r="C43" s="15" t="s">
        <v>492</v>
      </c>
      <c r="D43" s="16">
        <v>8.9802631578947381</v>
      </c>
      <c r="E43" s="16">
        <v>518</v>
      </c>
      <c r="F43" s="16">
        <v>433</v>
      </c>
      <c r="G43" s="16">
        <v>850</v>
      </c>
      <c r="H43" s="20">
        <v>46.657875457875441</v>
      </c>
      <c r="I43" s="16">
        <v>11.024175824175822</v>
      </c>
      <c r="J43" s="16">
        <v>39.197069597069586</v>
      </c>
      <c r="K43" s="16">
        <v>9.0197802197802179</v>
      </c>
      <c r="L43" s="46">
        <v>0.8359073359073359</v>
      </c>
      <c r="M43" s="43">
        <f t="shared" si="0"/>
        <v>0.7483552631578948</v>
      </c>
    </row>
    <row r="44" spans="1:13" x14ac:dyDescent="0.25">
      <c r="A44" s="27" t="s">
        <v>28</v>
      </c>
      <c r="B44" s="13" t="s">
        <v>493</v>
      </c>
      <c r="C44" s="15" t="s">
        <v>494</v>
      </c>
      <c r="D44" s="16">
        <v>7.8947368421052628</v>
      </c>
      <c r="E44" s="16">
        <v>372</v>
      </c>
      <c r="F44" s="16">
        <v>134</v>
      </c>
      <c r="G44" s="16">
        <v>628</v>
      </c>
      <c r="H44" s="20">
        <v>38.76</v>
      </c>
      <c r="I44" s="16">
        <v>8.36</v>
      </c>
      <c r="J44" s="16">
        <v>9.2466666666666661</v>
      </c>
      <c r="K44" s="16">
        <v>7.7266666666666657</v>
      </c>
      <c r="L44" s="46">
        <v>0.36021505376344087</v>
      </c>
      <c r="M44" s="43">
        <f t="shared" si="0"/>
        <v>0.6578947368421052</v>
      </c>
    </row>
    <row r="45" spans="1:13" x14ac:dyDescent="0.25">
      <c r="A45" s="27" t="s">
        <v>28</v>
      </c>
      <c r="B45" s="13" t="s">
        <v>495</v>
      </c>
      <c r="C45" s="15" t="s">
        <v>496</v>
      </c>
      <c r="D45" s="16">
        <v>12.006578947368421</v>
      </c>
      <c r="E45" s="16">
        <v>761</v>
      </c>
      <c r="F45" s="16">
        <v>380</v>
      </c>
      <c r="G45" s="16">
        <v>478</v>
      </c>
      <c r="H45" s="20">
        <v>53.387397260273971</v>
      </c>
      <c r="I45" s="16">
        <v>9.9945205479452053</v>
      </c>
      <c r="J45" s="16">
        <v>22.237808219178081</v>
      </c>
      <c r="K45" s="16">
        <v>9.4115068493150691</v>
      </c>
      <c r="L45" s="46">
        <v>0.49934296977660975</v>
      </c>
      <c r="M45" s="43">
        <f t="shared" si="0"/>
        <v>1.0005482456140351</v>
      </c>
    </row>
    <row r="46" spans="1:13" x14ac:dyDescent="0.25">
      <c r="A46" s="27" t="s">
        <v>28</v>
      </c>
      <c r="B46" s="13" t="s">
        <v>497</v>
      </c>
      <c r="C46" s="15" t="s">
        <v>498</v>
      </c>
      <c r="D46" s="16">
        <v>11.611842105263159</v>
      </c>
      <c r="E46" s="16">
        <v>583</v>
      </c>
      <c r="F46" s="16">
        <v>305</v>
      </c>
      <c r="G46" s="16">
        <v>386</v>
      </c>
      <c r="H46" s="20">
        <v>41.681586402266284</v>
      </c>
      <c r="I46" s="16">
        <v>8.5257790368271937</v>
      </c>
      <c r="J46" s="16">
        <v>17.396033994334275</v>
      </c>
      <c r="K46" s="16">
        <v>8.8702549575070808</v>
      </c>
      <c r="L46" s="46">
        <v>0.52315608919382506</v>
      </c>
      <c r="M46" s="43">
        <f t="shared" si="0"/>
        <v>0.9676535087719299</v>
      </c>
    </row>
    <row r="47" spans="1:13" x14ac:dyDescent="0.25">
      <c r="A47" s="27" t="s">
        <v>28</v>
      </c>
      <c r="B47" s="13" t="s">
        <v>499</v>
      </c>
      <c r="C47" s="15" t="s">
        <v>286</v>
      </c>
      <c r="D47" s="16">
        <v>12.006578947368423</v>
      </c>
      <c r="E47" s="16">
        <v>527</v>
      </c>
      <c r="F47" s="16">
        <v>396</v>
      </c>
      <c r="G47" s="16">
        <v>219</v>
      </c>
      <c r="H47" s="20">
        <v>36.146849315068494</v>
      </c>
      <c r="I47" s="16">
        <v>7.7457534246575337</v>
      </c>
      <c r="J47" s="16">
        <v>26.069041095890412</v>
      </c>
      <c r="K47" s="16">
        <v>6.9128767123287673</v>
      </c>
      <c r="L47" s="46">
        <v>0.75142314990512338</v>
      </c>
      <c r="M47" s="43">
        <f t="shared" si="0"/>
        <v>1.0005482456140353</v>
      </c>
    </row>
    <row r="48" spans="1:13" x14ac:dyDescent="0.25">
      <c r="A48" s="28" t="s">
        <v>46</v>
      </c>
      <c r="B48" s="14"/>
      <c r="C48" s="17"/>
      <c r="D48" s="18">
        <v>10.931914101290959</v>
      </c>
      <c r="E48" s="18">
        <v>8430</v>
      </c>
      <c r="F48" s="18">
        <v>6083</v>
      </c>
      <c r="G48" s="18">
        <v>7487</v>
      </c>
      <c r="H48" s="21">
        <v>42.190072185405171</v>
      </c>
      <c r="I48" s="21">
        <v>9.1626184264599928</v>
      </c>
      <c r="J48" s="21">
        <v>28.288210760517533</v>
      </c>
      <c r="K48" s="21">
        <v>8.4855005266598003</v>
      </c>
      <c r="L48" s="47">
        <v>0.72158956109134043</v>
      </c>
      <c r="M48" s="44">
        <f t="shared" si="0"/>
        <v>0.91099284177424655</v>
      </c>
    </row>
    <row r="49" spans="1:13" x14ac:dyDescent="0.25">
      <c r="A49" s="27" t="s">
        <v>47</v>
      </c>
      <c r="B49" s="13" t="s">
        <v>500</v>
      </c>
      <c r="C49" s="15" t="s">
        <v>287</v>
      </c>
      <c r="D49" s="16">
        <v>12.006578947368423</v>
      </c>
      <c r="E49" s="16">
        <v>1746</v>
      </c>
      <c r="F49" s="16">
        <v>1358</v>
      </c>
      <c r="G49" s="16">
        <v>594</v>
      </c>
      <c r="H49" s="20">
        <v>114.68712328767124</v>
      </c>
      <c r="I49" s="16">
        <v>30.733150684931505</v>
      </c>
      <c r="J49" s="16">
        <v>82.954520547945208</v>
      </c>
      <c r="K49" s="16">
        <v>30.150136986301369</v>
      </c>
      <c r="L49" s="46">
        <v>0.77777777777777779</v>
      </c>
      <c r="M49" s="43">
        <f t="shared" si="0"/>
        <v>1.0005482456140353</v>
      </c>
    </row>
    <row r="50" spans="1:13" x14ac:dyDescent="0.25">
      <c r="A50" s="27" t="s">
        <v>47</v>
      </c>
      <c r="B50" s="13" t="s">
        <v>501</v>
      </c>
      <c r="C50" s="15" t="s">
        <v>154</v>
      </c>
      <c r="D50" s="16">
        <v>12.006578947368423</v>
      </c>
      <c r="E50" s="16">
        <v>1109</v>
      </c>
      <c r="F50" s="16">
        <v>826</v>
      </c>
      <c r="G50" s="16">
        <v>748</v>
      </c>
      <c r="H50" s="20">
        <v>76.041643835616441</v>
      </c>
      <c r="I50" s="16">
        <v>16.324383561643835</v>
      </c>
      <c r="J50" s="16">
        <v>53.803835616438356</v>
      </c>
      <c r="K50" s="16">
        <v>14.991780821917809</v>
      </c>
      <c r="L50" s="46">
        <v>0.74481514878268706</v>
      </c>
      <c r="M50" s="43">
        <f t="shared" si="0"/>
        <v>1.0005482456140353</v>
      </c>
    </row>
    <row r="51" spans="1:13" x14ac:dyDescent="0.25">
      <c r="A51" s="27" t="s">
        <v>47</v>
      </c>
      <c r="B51" s="13" t="s">
        <v>502</v>
      </c>
      <c r="C51" s="15" t="s">
        <v>503</v>
      </c>
      <c r="D51" s="16">
        <v>8.9802631578947381</v>
      </c>
      <c r="E51" s="16">
        <v>844</v>
      </c>
      <c r="F51" s="16">
        <v>458</v>
      </c>
      <c r="G51" s="16">
        <v>819</v>
      </c>
      <c r="H51" s="20">
        <v>72.492307692307691</v>
      </c>
      <c r="I51" s="16">
        <v>21.49157509157509</v>
      </c>
      <c r="J51" s="16">
        <v>32.293040293040285</v>
      </c>
      <c r="K51" s="16">
        <v>18.707692307692305</v>
      </c>
      <c r="L51" s="46">
        <v>0.54265402843601895</v>
      </c>
      <c r="M51" s="43">
        <f t="shared" si="0"/>
        <v>0.7483552631578948</v>
      </c>
    </row>
    <row r="52" spans="1:13" x14ac:dyDescent="0.25">
      <c r="A52" s="27" t="s">
        <v>47</v>
      </c>
      <c r="B52" s="13" t="s">
        <v>504</v>
      </c>
      <c r="C52" s="15" t="s">
        <v>288</v>
      </c>
      <c r="D52" s="16">
        <v>8.9802631578947381</v>
      </c>
      <c r="E52" s="16">
        <v>923</v>
      </c>
      <c r="F52" s="16">
        <v>629</v>
      </c>
      <c r="G52" s="16">
        <v>704</v>
      </c>
      <c r="H52" s="20">
        <v>75.721611721611708</v>
      </c>
      <c r="I52" s="16">
        <v>27.059340659340656</v>
      </c>
      <c r="J52" s="16">
        <v>44.430769230769222</v>
      </c>
      <c r="K52" s="16">
        <v>25.61172161172161</v>
      </c>
      <c r="L52" s="46">
        <v>0.68147345612134347</v>
      </c>
      <c r="M52" s="43">
        <f t="shared" si="0"/>
        <v>0.7483552631578948</v>
      </c>
    </row>
    <row r="53" spans="1:13" x14ac:dyDescent="0.25">
      <c r="A53" s="27" t="s">
        <v>47</v>
      </c>
      <c r="B53" s="13" t="s">
        <v>505</v>
      </c>
      <c r="C53" s="15" t="s">
        <v>289</v>
      </c>
      <c r="D53" s="16">
        <v>12.006578947368423</v>
      </c>
      <c r="E53" s="16">
        <v>1003</v>
      </c>
      <c r="F53" s="16">
        <v>638</v>
      </c>
      <c r="G53" s="16">
        <v>707</v>
      </c>
      <c r="H53" s="20">
        <v>66.963287671232877</v>
      </c>
      <c r="I53" s="16">
        <v>16.574246575342464</v>
      </c>
      <c r="J53" s="16">
        <v>35.813698630136983</v>
      </c>
      <c r="K53" s="16">
        <v>17.323835616438355</v>
      </c>
      <c r="L53" s="46">
        <v>0.63609172482552345</v>
      </c>
      <c r="M53" s="43">
        <f t="shared" si="0"/>
        <v>1.0005482456140353</v>
      </c>
    </row>
    <row r="54" spans="1:13" x14ac:dyDescent="0.25">
      <c r="A54" s="27" t="s">
        <v>47</v>
      </c>
      <c r="B54" s="13" t="s">
        <v>506</v>
      </c>
      <c r="C54" s="15" t="s">
        <v>507</v>
      </c>
      <c r="D54" s="16">
        <v>8.9802631578947381</v>
      </c>
      <c r="E54" s="16">
        <v>723</v>
      </c>
      <c r="F54" s="16">
        <v>543</v>
      </c>
      <c r="G54" s="16">
        <v>456</v>
      </c>
      <c r="H54" s="20">
        <v>59.35238095238094</v>
      </c>
      <c r="I54" s="16">
        <v>21.157509157509153</v>
      </c>
      <c r="J54" s="16">
        <v>39.865201465201451</v>
      </c>
      <c r="K54" s="16">
        <v>20.600732600732599</v>
      </c>
      <c r="L54" s="46">
        <v>0.75103734439834025</v>
      </c>
      <c r="M54" s="43">
        <f t="shared" si="0"/>
        <v>0.7483552631578948</v>
      </c>
    </row>
    <row r="55" spans="1:13" x14ac:dyDescent="0.25">
      <c r="A55" s="27" t="s">
        <v>47</v>
      </c>
      <c r="B55" s="13" t="s">
        <v>508</v>
      </c>
      <c r="C55" s="15" t="s">
        <v>290</v>
      </c>
      <c r="D55" s="16">
        <v>12.006578947368423</v>
      </c>
      <c r="E55" s="16">
        <v>912</v>
      </c>
      <c r="F55" s="16">
        <v>515</v>
      </c>
      <c r="G55" s="16">
        <v>465</v>
      </c>
      <c r="H55" s="20">
        <v>59.46739726027397</v>
      </c>
      <c r="I55" s="16">
        <v>16.49095890410959</v>
      </c>
      <c r="J55" s="16">
        <v>27.06849315068493</v>
      </c>
      <c r="K55" s="16">
        <v>15.824657534246574</v>
      </c>
      <c r="L55" s="46">
        <v>0.5646929824561403</v>
      </c>
      <c r="M55" s="43">
        <f t="shared" si="0"/>
        <v>1.0005482456140353</v>
      </c>
    </row>
    <row r="56" spans="1:13" x14ac:dyDescent="0.25">
      <c r="A56" s="27" t="s">
        <v>47</v>
      </c>
      <c r="B56" s="13" t="s">
        <v>509</v>
      </c>
      <c r="C56" s="15" t="s">
        <v>291</v>
      </c>
      <c r="D56" s="16">
        <v>12.006578947368423</v>
      </c>
      <c r="E56" s="16">
        <v>906</v>
      </c>
      <c r="F56" s="16">
        <v>381</v>
      </c>
      <c r="G56" s="16">
        <v>1073</v>
      </c>
      <c r="H56" s="20">
        <v>58.88438356164383</v>
      </c>
      <c r="I56" s="16">
        <v>16.574246575342464</v>
      </c>
      <c r="J56" s="16">
        <v>16.324383561643835</v>
      </c>
      <c r="K56" s="16">
        <v>15.408219178082192</v>
      </c>
      <c r="L56" s="46">
        <v>0.42052980132450329</v>
      </c>
      <c r="M56" s="43">
        <f t="shared" si="0"/>
        <v>1.0005482456140353</v>
      </c>
    </row>
    <row r="57" spans="1:13" x14ac:dyDescent="0.25">
      <c r="A57" s="27" t="s">
        <v>47</v>
      </c>
      <c r="B57" s="13" t="s">
        <v>510</v>
      </c>
      <c r="C57" s="15" t="s">
        <v>292</v>
      </c>
      <c r="D57" s="16">
        <v>12.006578947368423</v>
      </c>
      <c r="E57" s="16">
        <v>797</v>
      </c>
      <c r="F57" s="16">
        <v>371</v>
      </c>
      <c r="G57" s="16">
        <v>536</v>
      </c>
      <c r="H57" s="20">
        <v>49.306301369863014</v>
      </c>
      <c r="I57" s="16">
        <v>17.073972602739726</v>
      </c>
      <c r="J57" s="16">
        <v>15.574794520547945</v>
      </c>
      <c r="K57" s="16">
        <v>15.324931506849316</v>
      </c>
      <c r="L57" s="46">
        <v>0.46549560853199501</v>
      </c>
      <c r="M57" s="43">
        <f t="shared" si="0"/>
        <v>1.0005482456140353</v>
      </c>
    </row>
    <row r="58" spans="1:13" x14ac:dyDescent="0.25">
      <c r="A58" s="27" t="s">
        <v>47</v>
      </c>
      <c r="B58" s="13" t="s">
        <v>511</v>
      </c>
      <c r="C58" s="15" t="s">
        <v>293</v>
      </c>
      <c r="D58" s="16">
        <v>12.006578947368423</v>
      </c>
      <c r="E58" s="16">
        <v>755</v>
      </c>
      <c r="F58" s="16">
        <v>492</v>
      </c>
      <c r="G58" s="16">
        <v>592</v>
      </c>
      <c r="H58" s="20">
        <v>45.47506849315068</v>
      </c>
      <c r="I58" s="16">
        <v>17.407123287671233</v>
      </c>
      <c r="J58" s="16">
        <v>24.153424657534242</v>
      </c>
      <c r="K58" s="16">
        <v>16.824109589041097</v>
      </c>
      <c r="L58" s="46">
        <v>0.65165562913907282</v>
      </c>
      <c r="M58" s="43">
        <f t="shared" si="0"/>
        <v>1.0005482456140353</v>
      </c>
    </row>
    <row r="59" spans="1:13" x14ac:dyDescent="0.25">
      <c r="A59" s="27" t="s">
        <v>47</v>
      </c>
      <c r="B59" s="13" t="s">
        <v>512</v>
      </c>
      <c r="C59" s="15" t="s">
        <v>513</v>
      </c>
      <c r="D59" s="16">
        <v>12.006578947368423</v>
      </c>
      <c r="E59" s="16">
        <v>832</v>
      </c>
      <c r="F59" s="16">
        <v>472</v>
      </c>
      <c r="G59" s="16">
        <v>764</v>
      </c>
      <c r="H59" s="20">
        <v>52.30465753424658</v>
      </c>
      <c r="I59" s="16">
        <v>16.990684931506848</v>
      </c>
      <c r="J59" s="16">
        <v>23.153972602739724</v>
      </c>
      <c r="K59" s="16">
        <v>16.157808219178083</v>
      </c>
      <c r="L59" s="46">
        <v>0.56730769230769229</v>
      </c>
      <c r="M59" s="43">
        <f t="shared" si="0"/>
        <v>1.0005482456140353</v>
      </c>
    </row>
    <row r="60" spans="1:13" x14ac:dyDescent="0.25">
      <c r="A60" s="27" t="s">
        <v>47</v>
      </c>
      <c r="B60" s="13" t="s">
        <v>514</v>
      </c>
      <c r="C60" s="15" t="s">
        <v>294</v>
      </c>
      <c r="D60" s="16">
        <v>12.006578947368423</v>
      </c>
      <c r="E60" s="16">
        <v>1091</v>
      </c>
      <c r="F60" s="16">
        <v>583</v>
      </c>
      <c r="G60" s="16">
        <v>958</v>
      </c>
      <c r="H60" s="20">
        <v>73.043287671232875</v>
      </c>
      <c r="I60" s="16">
        <v>17.823561643835617</v>
      </c>
      <c r="J60" s="16">
        <v>30.899726027397257</v>
      </c>
      <c r="K60" s="16">
        <v>17.656986301369862</v>
      </c>
      <c r="L60" s="46">
        <v>0.53437213565536201</v>
      </c>
      <c r="M60" s="43">
        <f t="shared" si="0"/>
        <v>1.0005482456140353</v>
      </c>
    </row>
    <row r="61" spans="1:13" x14ac:dyDescent="0.25">
      <c r="A61" s="27" t="s">
        <v>47</v>
      </c>
      <c r="B61" s="13" t="s">
        <v>515</v>
      </c>
      <c r="C61" s="15" t="s">
        <v>295</v>
      </c>
      <c r="D61" s="16">
        <v>12.006578947368423</v>
      </c>
      <c r="E61" s="16">
        <v>764</v>
      </c>
      <c r="F61" s="16">
        <v>620</v>
      </c>
      <c r="G61" s="16">
        <v>1041</v>
      </c>
      <c r="H61" s="20">
        <v>46.058082191780827</v>
      </c>
      <c r="I61" s="16">
        <v>17.573698630136985</v>
      </c>
      <c r="J61" s="16">
        <v>35.647123287671235</v>
      </c>
      <c r="K61" s="16">
        <v>15.991232876712328</v>
      </c>
      <c r="L61" s="46">
        <v>0.81151832460732987</v>
      </c>
      <c r="M61" s="43">
        <f t="shared" si="0"/>
        <v>1.0005482456140353</v>
      </c>
    </row>
    <row r="62" spans="1:13" x14ac:dyDescent="0.25">
      <c r="A62" s="27" t="s">
        <v>47</v>
      </c>
      <c r="B62" s="13" t="s">
        <v>516</v>
      </c>
      <c r="C62" s="15" t="s">
        <v>296</v>
      </c>
      <c r="D62" s="16">
        <v>8.9802631578947381</v>
      </c>
      <c r="E62" s="16">
        <v>860</v>
      </c>
      <c r="F62" s="16">
        <v>433</v>
      </c>
      <c r="G62" s="16">
        <v>904</v>
      </c>
      <c r="H62" s="20">
        <v>75.610256410256412</v>
      </c>
      <c r="I62" s="16">
        <v>20.155311355311351</v>
      </c>
      <c r="J62" s="16">
        <v>29.731868131868126</v>
      </c>
      <c r="K62" s="16">
        <v>18.484981684981683</v>
      </c>
      <c r="L62" s="46">
        <v>0.50348837209302322</v>
      </c>
      <c r="M62" s="43">
        <f t="shared" si="0"/>
        <v>0.7483552631578948</v>
      </c>
    </row>
    <row r="63" spans="1:13" x14ac:dyDescent="0.25">
      <c r="A63" s="27" t="s">
        <v>47</v>
      </c>
      <c r="B63" s="13" t="s">
        <v>517</v>
      </c>
      <c r="C63" s="15" t="s">
        <v>297</v>
      </c>
      <c r="D63" s="16">
        <v>12.006578947368423</v>
      </c>
      <c r="E63" s="16">
        <v>1228</v>
      </c>
      <c r="F63" s="16">
        <v>926</v>
      </c>
      <c r="G63" s="16">
        <v>627</v>
      </c>
      <c r="H63" s="20">
        <v>84.953424657534242</v>
      </c>
      <c r="I63" s="16">
        <v>17.323835616438355</v>
      </c>
      <c r="J63" s="16">
        <v>60.466849315068494</v>
      </c>
      <c r="K63" s="16">
        <v>16.657534246575342</v>
      </c>
      <c r="L63" s="46">
        <v>0.75407166123778502</v>
      </c>
      <c r="M63" s="43">
        <f t="shared" si="0"/>
        <v>1.0005482456140353</v>
      </c>
    </row>
    <row r="64" spans="1:13" x14ac:dyDescent="0.25">
      <c r="A64" s="27" t="s">
        <v>47</v>
      </c>
      <c r="B64" s="13" t="s">
        <v>518</v>
      </c>
      <c r="C64" s="15" t="s">
        <v>298</v>
      </c>
      <c r="D64" s="16">
        <v>12.006578947368421</v>
      </c>
      <c r="E64" s="16">
        <v>810</v>
      </c>
      <c r="F64" s="16">
        <v>467</v>
      </c>
      <c r="G64" s="16">
        <v>632</v>
      </c>
      <c r="H64" s="20">
        <v>50.888767123287664</v>
      </c>
      <c r="I64" s="16">
        <v>16.574246575342464</v>
      </c>
      <c r="J64" s="16">
        <v>22.237808219178081</v>
      </c>
      <c r="K64" s="16">
        <v>16.657534246575342</v>
      </c>
      <c r="L64" s="46">
        <v>0.57654320987654317</v>
      </c>
      <c r="M64" s="43">
        <f t="shared" si="0"/>
        <v>1.0005482456140351</v>
      </c>
    </row>
    <row r="65" spans="1:13" x14ac:dyDescent="0.25">
      <c r="A65" s="27" t="s">
        <v>47</v>
      </c>
      <c r="B65" s="13" t="s">
        <v>519</v>
      </c>
      <c r="C65" s="15" t="s">
        <v>299</v>
      </c>
      <c r="D65" s="16">
        <v>12.006578947368423</v>
      </c>
      <c r="E65" s="16">
        <v>728</v>
      </c>
      <c r="F65" s="16">
        <v>480</v>
      </c>
      <c r="G65" s="16">
        <v>626</v>
      </c>
      <c r="H65" s="20">
        <v>43.143013698630135</v>
      </c>
      <c r="I65" s="16">
        <v>17.490410958904111</v>
      </c>
      <c r="J65" s="16">
        <v>23.903561643835616</v>
      </c>
      <c r="K65" s="16">
        <v>16.074520547945205</v>
      </c>
      <c r="L65" s="46">
        <v>0.65934065934065933</v>
      </c>
      <c r="M65" s="43">
        <f t="shared" si="0"/>
        <v>1.0005482456140353</v>
      </c>
    </row>
    <row r="66" spans="1:13" x14ac:dyDescent="0.25">
      <c r="A66" s="27" t="s">
        <v>47</v>
      </c>
      <c r="B66" s="13" t="s">
        <v>520</v>
      </c>
      <c r="C66" s="15" t="s">
        <v>300</v>
      </c>
      <c r="D66" s="16">
        <v>12.006578947368423</v>
      </c>
      <c r="E66" s="16">
        <v>871</v>
      </c>
      <c r="F66" s="16">
        <v>429</v>
      </c>
      <c r="G66" s="16">
        <v>715</v>
      </c>
      <c r="H66" s="20">
        <v>56.302465753424656</v>
      </c>
      <c r="I66" s="16">
        <v>16.241095890410957</v>
      </c>
      <c r="J66" s="16">
        <v>19.572602739726026</v>
      </c>
      <c r="K66" s="16">
        <v>16.157808219178083</v>
      </c>
      <c r="L66" s="46">
        <v>0.4925373134328358</v>
      </c>
      <c r="M66" s="43">
        <f t="shared" si="0"/>
        <v>1.0005482456140353</v>
      </c>
    </row>
    <row r="67" spans="1:13" x14ac:dyDescent="0.25">
      <c r="A67" s="27" t="s">
        <v>47</v>
      </c>
      <c r="B67" s="13" t="s">
        <v>521</v>
      </c>
      <c r="C67" s="15" t="s">
        <v>301</v>
      </c>
      <c r="D67" s="16">
        <v>12.006578947368423</v>
      </c>
      <c r="E67" s="16">
        <v>758</v>
      </c>
      <c r="F67" s="16">
        <v>593</v>
      </c>
      <c r="G67" s="16">
        <v>746</v>
      </c>
      <c r="H67" s="20">
        <v>46.058082191780819</v>
      </c>
      <c r="I67" s="16">
        <v>17.073972602739726</v>
      </c>
      <c r="J67" s="16">
        <v>33.564931506849319</v>
      </c>
      <c r="K67" s="16">
        <v>15.824657534246574</v>
      </c>
      <c r="L67" s="46">
        <v>0.78232189973614774</v>
      </c>
      <c r="M67" s="43">
        <f t="shared" si="0"/>
        <v>1.0005482456140353</v>
      </c>
    </row>
    <row r="68" spans="1:13" x14ac:dyDescent="0.25">
      <c r="A68" s="27" t="s">
        <v>47</v>
      </c>
      <c r="B68" s="13" t="s">
        <v>522</v>
      </c>
      <c r="C68" s="15" t="s">
        <v>302</v>
      </c>
      <c r="D68" s="16">
        <v>12.006578947368423</v>
      </c>
      <c r="E68" s="16">
        <v>856</v>
      </c>
      <c r="F68" s="16">
        <v>653</v>
      </c>
      <c r="G68" s="16">
        <v>834</v>
      </c>
      <c r="H68" s="20">
        <v>54.636712328767125</v>
      </c>
      <c r="I68" s="16">
        <v>16.657534246575342</v>
      </c>
      <c r="J68" s="16">
        <v>37.39616438356164</v>
      </c>
      <c r="K68" s="16">
        <v>16.990684931506848</v>
      </c>
      <c r="L68" s="46">
        <v>0.76285046728971961</v>
      </c>
      <c r="M68" s="43">
        <f t="shared" si="0"/>
        <v>1.0005482456140353</v>
      </c>
    </row>
    <row r="69" spans="1:13" x14ac:dyDescent="0.25">
      <c r="A69" s="27" t="s">
        <v>47</v>
      </c>
      <c r="B69" s="13" t="s">
        <v>523</v>
      </c>
      <c r="C69" s="15" t="s">
        <v>524</v>
      </c>
      <c r="D69" s="16">
        <v>12.006578947368423</v>
      </c>
      <c r="E69" s="16">
        <v>1341</v>
      </c>
      <c r="F69" s="16">
        <v>894</v>
      </c>
      <c r="G69" s="16">
        <v>643</v>
      </c>
      <c r="H69" s="20">
        <v>95.281095890410953</v>
      </c>
      <c r="I69" s="16">
        <v>16.407671232876712</v>
      </c>
      <c r="J69" s="16">
        <v>58.301369863013697</v>
      </c>
      <c r="K69" s="16">
        <v>16.157808219178083</v>
      </c>
      <c r="L69" s="46">
        <v>0.66666666666666663</v>
      </c>
      <c r="M69" s="43">
        <f t="shared" si="0"/>
        <v>1.0005482456140353</v>
      </c>
    </row>
    <row r="70" spans="1:13" x14ac:dyDescent="0.25">
      <c r="A70" s="27" t="s">
        <v>47</v>
      </c>
      <c r="B70" s="13" t="s">
        <v>525</v>
      </c>
      <c r="C70" s="15" t="s">
        <v>303</v>
      </c>
      <c r="D70" s="16">
        <v>12.006578947368423</v>
      </c>
      <c r="E70" s="16">
        <v>714</v>
      </c>
      <c r="F70" s="16">
        <v>428</v>
      </c>
      <c r="G70" s="16">
        <v>718</v>
      </c>
      <c r="H70" s="20">
        <v>42.809863013698632</v>
      </c>
      <c r="I70" s="16">
        <v>16.657534246575342</v>
      </c>
      <c r="J70" s="16">
        <v>18.906301369863009</v>
      </c>
      <c r="K70" s="16">
        <v>16.740821917808219</v>
      </c>
      <c r="L70" s="46">
        <v>0.59943977591036413</v>
      </c>
      <c r="M70" s="43">
        <f t="shared" si="0"/>
        <v>1.0005482456140353</v>
      </c>
    </row>
    <row r="71" spans="1:13" x14ac:dyDescent="0.25">
      <c r="A71" s="27" t="s">
        <v>47</v>
      </c>
      <c r="B71" s="13" t="s">
        <v>526</v>
      </c>
      <c r="C71" s="15" t="s">
        <v>304</v>
      </c>
      <c r="D71" s="16">
        <v>12.006578947368421</v>
      </c>
      <c r="E71" s="16">
        <v>689</v>
      </c>
      <c r="F71" s="16">
        <v>455</v>
      </c>
      <c r="G71" s="16">
        <v>471</v>
      </c>
      <c r="H71" s="20">
        <v>41.477260273972604</v>
      </c>
      <c r="I71" s="16">
        <v>15.907945205479452</v>
      </c>
      <c r="J71" s="16">
        <v>23.070684931506847</v>
      </c>
      <c r="K71" s="16">
        <v>14.825205479452055</v>
      </c>
      <c r="L71" s="46">
        <v>0.660377358490566</v>
      </c>
      <c r="M71" s="43">
        <f t="shared" si="0"/>
        <v>1.0005482456140351</v>
      </c>
    </row>
    <row r="72" spans="1:13" x14ac:dyDescent="0.25">
      <c r="A72" s="27" t="s">
        <v>47</v>
      </c>
      <c r="B72" s="13" t="s">
        <v>527</v>
      </c>
      <c r="C72" s="15" t="s">
        <v>305</v>
      </c>
      <c r="D72" s="16">
        <v>12.006578947368423</v>
      </c>
      <c r="E72" s="16">
        <v>935</v>
      </c>
      <c r="F72" s="16">
        <v>569</v>
      </c>
      <c r="G72" s="16">
        <v>559</v>
      </c>
      <c r="H72" s="20">
        <v>55.552876712328768</v>
      </c>
      <c r="I72" s="16">
        <v>22.321095890410959</v>
      </c>
      <c r="J72" s="16">
        <v>27.901369863013695</v>
      </c>
      <c r="K72" s="16">
        <v>19.489315068493148</v>
      </c>
      <c r="L72" s="46">
        <v>0.60855614973262029</v>
      </c>
      <c r="M72" s="43">
        <f t="shared" si="0"/>
        <v>1.0005482456140353</v>
      </c>
    </row>
    <row r="73" spans="1:13" x14ac:dyDescent="0.25">
      <c r="A73" s="27" t="s">
        <v>47</v>
      </c>
      <c r="B73" s="13" t="s">
        <v>528</v>
      </c>
      <c r="C73" s="15" t="s">
        <v>306</v>
      </c>
      <c r="D73" s="16">
        <v>5.953947368421054</v>
      </c>
      <c r="E73" s="16">
        <v>708</v>
      </c>
      <c r="F73" s="16">
        <v>381</v>
      </c>
      <c r="G73" s="16">
        <v>1280</v>
      </c>
      <c r="H73" s="20">
        <v>89.352486187845287</v>
      </c>
      <c r="I73" s="16">
        <v>29.560220994475138</v>
      </c>
      <c r="J73" s="16">
        <v>34.766850828729275</v>
      </c>
      <c r="K73" s="16">
        <v>29.224309392265191</v>
      </c>
      <c r="L73" s="46">
        <v>0.53813559322033899</v>
      </c>
      <c r="M73" s="43">
        <f t="shared" si="0"/>
        <v>0.4961622807017545</v>
      </c>
    </row>
    <row r="74" spans="1:13" x14ac:dyDescent="0.25">
      <c r="A74" s="27" t="s">
        <v>47</v>
      </c>
      <c r="B74" s="13" t="s">
        <v>529</v>
      </c>
      <c r="C74" s="15" t="s">
        <v>530</v>
      </c>
      <c r="D74" s="16">
        <v>8.9802631578947381</v>
      </c>
      <c r="E74" s="16">
        <v>789</v>
      </c>
      <c r="F74" s="16">
        <v>481</v>
      </c>
      <c r="G74" s="16">
        <v>468</v>
      </c>
      <c r="H74" s="20">
        <v>67.035897435897425</v>
      </c>
      <c r="I74" s="16">
        <v>20.823443223443221</v>
      </c>
      <c r="J74" s="16">
        <v>33.629304029304024</v>
      </c>
      <c r="K74" s="16">
        <v>19.932600732600729</v>
      </c>
      <c r="L74" s="46">
        <v>0.60963244613434731</v>
      </c>
      <c r="M74" s="43">
        <f t="shared" si="0"/>
        <v>0.7483552631578948</v>
      </c>
    </row>
    <row r="75" spans="1:13" x14ac:dyDescent="0.25">
      <c r="A75" s="27" t="s">
        <v>47</v>
      </c>
      <c r="B75" s="13" t="s">
        <v>531</v>
      </c>
      <c r="C75" s="15" t="s">
        <v>307</v>
      </c>
      <c r="D75" s="16">
        <v>10</v>
      </c>
      <c r="E75" s="16">
        <v>740</v>
      </c>
      <c r="F75" s="16">
        <v>611</v>
      </c>
      <c r="G75" s="16">
        <v>626</v>
      </c>
      <c r="H75" s="20">
        <v>55.099999999999994</v>
      </c>
      <c r="I75" s="16">
        <v>18.899999999999999</v>
      </c>
      <c r="J75" s="16">
        <v>41.699999999999996</v>
      </c>
      <c r="K75" s="16">
        <v>19.399999999999999</v>
      </c>
      <c r="L75" s="46">
        <v>0.82567567567567568</v>
      </c>
      <c r="M75" s="43">
        <f t="shared" si="0"/>
        <v>0.83333333333333337</v>
      </c>
    </row>
    <row r="76" spans="1:13" x14ac:dyDescent="0.25">
      <c r="A76" s="27" t="s">
        <v>47</v>
      </c>
      <c r="B76" s="13" t="s">
        <v>532</v>
      </c>
      <c r="C76" s="15" t="s">
        <v>308</v>
      </c>
      <c r="D76" s="16">
        <v>8.9802631578947381</v>
      </c>
      <c r="E76" s="16">
        <v>2130</v>
      </c>
      <c r="F76" s="16">
        <v>1248</v>
      </c>
      <c r="G76" s="16">
        <v>1634</v>
      </c>
      <c r="H76" s="20">
        <v>195.09450549450546</v>
      </c>
      <c r="I76" s="16">
        <v>42.092307692307685</v>
      </c>
      <c r="J76" s="16">
        <v>101.55604395604395</v>
      </c>
      <c r="K76" s="16">
        <v>37.41538461538461</v>
      </c>
      <c r="L76" s="46">
        <v>0.58591549295774648</v>
      </c>
      <c r="M76" s="43">
        <f t="shared" si="0"/>
        <v>0.7483552631578948</v>
      </c>
    </row>
    <row r="77" spans="1:13" x14ac:dyDescent="0.25">
      <c r="A77" s="27" t="s">
        <v>47</v>
      </c>
      <c r="B77" s="13" t="s">
        <v>533</v>
      </c>
      <c r="C77" s="15" t="s">
        <v>309</v>
      </c>
      <c r="D77" s="16">
        <v>12.006578947368423</v>
      </c>
      <c r="E77" s="16">
        <v>961</v>
      </c>
      <c r="F77" s="16">
        <v>591</v>
      </c>
      <c r="G77" s="16">
        <v>626</v>
      </c>
      <c r="H77" s="20">
        <v>56.469041095890411</v>
      </c>
      <c r="I77" s="16">
        <v>23.570410958904109</v>
      </c>
      <c r="J77" s="16">
        <v>25.81917808219178</v>
      </c>
      <c r="K77" s="16">
        <v>23.403835616438357</v>
      </c>
      <c r="L77" s="46">
        <v>0.61498439125910509</v>
      </c>
      <c r="M77" s="43">
        <f t="shared" si="0"/>
        <v>1.0005482456140353</v>
      </c>
    </row>
    <row r="78" spans="1:13" x14ac:dyDescent="0.25">
      <c r="A78" s="27" t="s">
        <v>47</v>
      </c>
      <c r="B78" s="13" t="s">
        <v>534</v>
      </c>
      <c r="C78" s="15" t="s">
        <v>310</v>
      </c>
      <c r="D78" s="16">
        <v>11.611842105263161</v>
      </c>
      <c r="E78" s="16">
        <v>899</v>
      </c>
      <c r="F78" s="16">
        <v>581</v>
      </c>
      <c r="G78" s="16">
        <v>503</v>
      </c>
      <c r="H78" s="20">
        <v>63.641926345609058</v>
      </c>
      <c r="I78" s="16">
        <v>13.779036827195466</v>
      </c>
      <c r="J78" s="16">
        <v>36.169971671388097</v>
      </c>
      <c r="K78" s="16">
        <v>13.865155807365438</v>
      </c>
      <c r="L78" s="46">
        <v>0.64627363737486099</v>
      </c>
      <c r="M78" s="43">
        <f t="shared" si="0"/>
        <v>0.96765350877193013</v>
      </c>
    </row>
    <row r="79" spans="1:13" x14ac:dyDescent="0.25">
      <c r="A79" s="27" t="s">
        <v>47</v>
      </c>
      <c r="B79" s="13" t="s">
        <v>535</v>
      </c>
      <c r="C79" s="15" t="s">
        <v>311</v>
      </c>
      <c r="D79" s="16">
        <v>12.006578947368423</v>
      </c>
      <c r="E79" s="16">
        <v>854</v>
      </c>
      <c r="F79" s="16">
        <v>408</v>
      </c>
      <c r="G79" s="16">
        <v>504</v>
      </c>
      <c r="H79" s="20">
        <v>53.88712328767123</v>
      </c>
      <c r="I79" s="16">
        <v>17.240547945205478</v>
      </c>
      <c r="J79" s="16">
        <v>19.989041095890411</v>
      </c>
      <c r="K79" s="16">
        <v>13.992328767123288</v>
      </c>
      <c r="L79" s="46">
        <v>0.47775175644028101</v>
      </c>
      <c r="M79" s="43">
        <f t="shared" si="0"/>
        <v>1.0005482456140353</v>
      </c>
    </row>
    <row r="80" spans="1:13" x14ac:dyDescent="0.25">
      <c r="A80" s="27" t="s">
        <v>47</v>
      </c>
      <c r="B80" s="13" t="s">
        <v>536</v>
      </c>
      <c r="C80" s="15" t="s">
        <v>312</v>
      </c>
      <c r="D80" s="16">
        <v>8.9802631578947381</v>
      </c>
      <c r="E80" s="16">
        <v>679</v>
      </c>
      <c r="F80" s="16">
        <v>479</v>
      </c>
      <c r="G80" s="16">
        <v>862</v>
      </c>
      <c r="H80" s="20">
        <v>53.895970695970689</v>
      </c>
      <c r="I80" s="16">
        <v>21.714285714285712</v>
      </c>
      <c r="J80" s="16">
        <v>32.404395604395596</v>
      </c>
      <c r="K80" s="16">
        <v>20.934798534798531</v>
      </c>
      <c r="L80" s="46">
        <v>0.70544918998527251</v>
      </c>
      <c r="M80" s="43">
        <f t="shared" si="0"/>
        <v>0.7483552631578948</v>
      </c>
    </row>
    <row r="81" spans="1:13" x14ac:dyDescent="0.25">
      <c r="A81" s="27" t="s">
        <v>47</v>
      </c>
      <c r="B81" s="13" t="s">
        <v>537</v>
      </c>
      <c r="C81" s="15" t="s">
        <v>313</v>
      </c>
      <c r="D81" s="16">
        <v>11.611842105263161</v>
      </c>
      <c r="E81" s="16">
        <v>643</v>
      </c>
      <c r="F81" s="16">
        <v>309</v>
      </c>
      <c r="G81" s="16">
        <v>397</v>
      </c>
      <c r="H81" s="20">
        <v>42.801133144475905</v>
      </c>
      <c r="I81" s="16">
        <v>12.573371104815863</v>
      </c>
      <c r="J81" s="16">
        <v>15.58753541076487</v>
      </c>
      <c r="K81" s="16">
        <v>11.023229461756372</v>
      </c>
      <c r="L81" s="46">
        <v>0.48055987558320373</v>
      </c>
      <c r="M81" s="43">
        <f t="shared" si="0"/>
        <v>0.96765350877193013</v>
      </c>
    </row>
    <row r="82" spans="1:13" x14ac:dyDescent="0.25">
      <c r="A82" s="27" t="s">
        <v>47</v>
      </c>
      <c r="B82" s="13" t="s">
        <v>538</v>
      </c>
      <c r="C82" s="15" t="s">
        <v>314</v>
      </c>
      <c r="D82" s="16">
        <v>8.9802631578947381</v>
      </c>
      <c r="E82" s="16">
        <v>798</v>
      </c>
      <c r="F82" s="16">
        <v>337</v>
      </c>
      <c r="G82" s="16">
        <v>480</v>
      </c>
      <c r="H82" s="20">
        <v>72.603663003662987</v>
      </c>
      <c r="I82" s="16">
        <v>16.257875457875457</v>
      </c>
      <c r="J82" s="16">
        <v>22.71648351648351</v>
      </c>
      <c r="K82" s="16">
        <v>14.810256410256407</v>
      </c>
      <c r="L82" s="46">
        <v>0.42230576441102757</v>
      </c>
      <c r="M82" s="43">
        <f t="shared" si="0"/>
        <v>0.7483552631578948</v>
      </c>
    </row>
    <row r="83" spans="1:13" x14ac:dyDescent="0.25">
      <c r="A83" s="27" t="s">
        <v>47</v>
      </c>
      <c r="B83" s="13" t="s">
        <v>539</v>
      </c>
      <c r="C83" s="15" t="s">
        <v>315</v>
      </c>
      <c r="D83" s="16">
        <v>12.006578947368421</v>
      </c>
      <c r="E83" s="16">
        <v>745</v>
      </c>
      <c r="F83" s="16">
        <v>304</v>
      </c>
      <c r="G83" s="16">
        <v>322</v>
      </c>
      <c r="H83" s="20">
        <v>49.972602739726021</v>
      </c>
      <c r="I83" s="16">
        <v>12.076712328767123</v>
      </c>
      <c r="J83" s="16">
        <v>13.742465753424657</v>
      </c>
      <c r="K83" s="16">
        <v>11.576986301369862</v>
      </c>
      <c r="L83" s="46">
        <v>0.40805369127516777</v>
      </c>
      <c r="M83" s="43">
        <f t="shared" si="0"/>
        <v>1.0005482456140351</v>
      </c>
    </row>
    <row r="84" spans="1:13" x14ac:dyDescent="0.25">
      <c r="A84" s="27" t="s">
        <v>47</v>
      </c>
      <c r="B84" s="13" t="s">
        <v>540</v>
      </c>
      <c r="C84" s="15" t="s">
        <v>316</v>
      </c>
      <c r="D84" s="16">
        <v>12.006578947368423</v>
      </c>
      <c r="E84" s="16">
        <v>839</v>
      </c>
      <c r="F84" s="16">
        <v>455</v>
      </c>
      <c r="G84" s="16">
        <v>580</v>
      </c>
      <c r="H84" s="20">
        <v>57.30191780821918</v>
      </c>
      <c r="I84" s="16">
        <v>12.576438356164383</v>
      </c>
      <c r="J84" s="16">
        <v>25.81917808219178</v>
      </c>
      <c r="K84" s="16">
        <v>12.076712328767123</v>
      </c>
      <c r="L84" s="46">
        <v>0.54231227651966629</v>
      </c>
      <c r="M84" s="43">
        <f t="shared" ref="M84:M147" si="1">+D84/12</f>
        <v>1.0005482456140353</v>
      </c>
    </row>
    <row r="85" spans="1:13" x14ac:dyDescent="0.25">
      <c r="A85" s="28" t="s">
        <v>89</v>
      </c>
      <c r="B85" s="14"/>
      <c r="C85" s="17"/>
      <c r="D85" s="18">
        <v>10.985269930340525</v>
      </c>
      <c r="E85" s="18">
        <v>32980</v>
      </c>
      <c r="F85" s="18">
        <v>20398</v>
      </c>
      <c r="G85" s="18">
        <v>25214</v>
      </c>
      <c r="H85" s="21">
        <v>65.379656070460499</v>
      </c>
      <c r="I85" s="21">
        <v>19.090271020283044</v>
      </c>
      <c r="J85" s="21">
        <v>33.914915099723423</v>
      </c>
      <c r="K85" s="21">
        <v>18.119175422620835</v>
      </c>
      <c r="L85" s="47">
        <v>0.6184960582171013</v>
      </c>
      <c r="M85" s="44">
        <f t="shared" si="1"/>
        <v>0.9154391608617104</v>
      </c>
    </row>
    <row r="86" spans="1:13" x14ac:dyDescent="0.25">
      <c r="A86" s="27" t="s">
        <v>90</v>
      </c>
      <c r="B86" s="13" t="s">
        <v>541</v>
      </c>
      <c r="C86" s="15" t="s">
        <v>317</v>
      </c>
      <c r="D86" s="16">
        <v>12.006578947368421</v>
      </c>
      <c r="E86" s="16">
        <v>430</v>
      </c>
      <c r="F86" s="16">
        <v>329</v>
      </c>
      <c r="G86" s="16">
        <v>395</v>
      </c>
      <c r="H86" s="20">
        <v>25.236164383561643</v>
      </c>
      <c r="I86" s="16">
        <v>10.577534246575341</v>
      </c>
      <c r="J86" s="16">
        <v>17.656986301369862</v>
      </c>
      <c r="K86" s="16">
        <v>9.744657534246576</v>
      </c>
      <c r="L86" s="46">
        <v>0.76511627906976742</v>
      </c>
      <c r="M86" s="43">
        <f t="shared" si="1"/>
        <v>1.0005482456140351</v>
      </c>
    </row>
    <row r="87" spans="1:13" x14ac:dyDescent="0.25">
      <c r="A87" s="27" t="s">
        <v>90</v>
      </c>
      <c r="B87" s="13" t="s">
        <v>542</v>
      </c>
      <c r="C87" s="15" t="s">
        <v>318</v>
      </c>
      <c r="D87" s="16">
        <v>2.9605263157894739</v>
      </c>
      <c r="E87" s="16">
        <v>112</v>
      </c>
      <c r="F87" s="16">
        <v>86</v>
      </c>
      <c r="G87" s="16">
        <v>714</v>
      </c>
      <c r="H87" s="20">
        <v>26.346666666666664</v>
      </c>
      <c r="I87" s="16">
        <v>11.484444444444444</v>
      </c>
      <c r="J87" s="16">
        <v>18.915555555555553</v>
      </c>
      <c r="K87" s="16">
        <v>10.133333333333333</v>
      </c>
      <c r="L87" s="46">
        <v>0.7678571428571429</v>
      </c>
      <c r="M87" s="43">
        <f t="shared" si="1"/>
        <v>0.24671052631578949</v>
      </c>
    </row>
    <row r="88" spans="1:13" x14ac:dyDescent="0.25">
      <c r="A88" s="27" t="s">
        <v>90</v>
      </c>
      <c r="B88" s="13" t="s">
        <v>543</v>
      </c>
      <c r="C88" s="15" t="s">
        <v>319</v>
      </c>
      <c r="D88" s="16">
        <v>12.006578947368421</v>
      </c>
      <c r="E88" s="16">
        <v>465</v>
      </c>
      <c r="F88" s="16">
        <v>295</v>
      </c>
      <c r="G88" s="16">
        <v>182</v>
      </c>
      <c r="H88" s="20">
        <v>28.401095890410957</v>
      </c>
      <c r="I88" s="16">
        <v>10.327671232876712</v>
      </c>
      <c r="J88" s="16">
        <v>14.325479452054795</v>
      </c>
      <c r="K88" s="16">
        <v>10.244383561643836</v>
      </c>
      <c r="L88" s="46">
        <v>0.63440860215053763</v>
      </c>
      <c r="M88" s="43">
        <f t="shared" si="1"/>
        <v>1.0005482456140351</v>
      </c>
    </row>
    <row r="89" spans="1:13" x14ac:dyDescent="0.25">
      <c r="A89" s="27" t="s">
        <v>90</v>
      </c>
      <c r="B89" s="13" t="s">
        <v>544</v>
      </c>
      <c r="C89" s="15" t="s">
        <v>320</v>
      </c>
      <c r="D89" s="16">
        <v>12.006578947368423</v>
      </c>
      <c r="E89" s="16">
        <v>420</v>
      </c>
      <c r="F89" s="16">
        <v>247</v>
      </c>
      <c r="G89" s="16">
        <v>577</v>
      </c>
      <c r="H89" s="20">
        <v>24.736438356164385</v>
      </c>
      <c r="I89" s="16">
        <v>10.244383561643836</v>
      </c>
      <c r="J89" s="16">
        <v>10.494246575342466</v>
      </c>
      <c r="K89" s="16">
        <v>10.077808219178083</v>
      </c>
      <c r="L89" s="46">
        <v>0.58809523809523812</v>
      </c>
      <c r="M89" s="43">
        <f t="shared" si="1"/>
        <v>1.0005482456140353</v>
      </c>
    </row>
    <row r="90" spans="1:13" x14ac:dyDescent="0.25">
      <c r="A90" s="27" t="s">
        <v>90</v>
      </c>
      <c r="B90" s="13" t="s">
        <v>545</v>
      </c>
      <c r="C90" s="15" t="s">
        <v>321</v>
      </c>
      <c r="D90" s="16">
        <v>12.006578947368421</v>
      </c>
      <c r="E90" s="16">
        <v>454</v>
      </c>
      <c r="F90" s="16">
        <v>274</v>
      </c>
      <c r="G90" s="16">
        <v>192</v>
      </c>
      <c r="H90" s="20">
        <v>27.235068493150685</v>
      </c>
      <c r="I90" s="16">
        <v>10.577534246575341</v>
      </c>
      <c r="J90" s="16">
        <v>12.493150684931507</v>
      </c>
      <c r="K90" s="16">
        <v>10.327671232876712</v>
      </c>
      <c r="L90" s="46">
        <v>0.6035242290748899</v>
      </c>
      <c r="M90" s="43">
        <f t="shared" si="1"/>
        <v>1.0005482456140351</v>
      </c>
    </row>
    <row r="91" spans="1:13" x14ac:dyDescent="0.25">
      <c r="A91" s="27" t="s">
        <v>90</v>
      </c>
      <c r="B91" s="13" t="s">
        <v>546</v>
      </c>
      <c r="C91" s="15" t="s">
        <v>322</v>
      </c>
      <c r="D91" s="16">
        <v>12.006578947368423</v>
      </c>
      <c r="E91" s="16">
        <v>439</v>
      </c>
      <c r="F91" s="16">
        <v>338</v>
      </c>
      <c r="G91" s="16">
        <v>174</v>
      </c>
      <c r="H91" s="20">
        <v>26.402191780821916</v>
      </c>
      <c r="I91" s="16">
        <v>10.161095890410959</v>
      </c>
      <c r="J91" s="16">
        <v>17.990136986301369</v>
      </c>
      <c r="K91" s="16">
        <v>10.161095890410959</v>
      </c>
      <c r="L91" s="46">
        <v>0.76993166287015946</v>
      </c>
      <c r="M91" s="43">
        <f t="shared" si="1"/>
        <v>1.0005482456140353</v>
      </c>
    </row>
    <row r="92" spans="1:13" x14ac:dyDescent="0.25">
      <c r="A92" s="27" t="s">
        <v>90</v>
      </c>
      <c r="B92" s="13" t="s">
        <v>547</v>
      </c>
      <c r="C92" s="15" t="s">
        <v>548</v>
      </c>
      <c r="D92" s="16">
        <v>8.9802631578947381</v>
      </c>
      <c r="E92" s="16">
        <v>468</v>
      </c>
      <c r="F92" s="16">
        <v>344</v>
      </c>
      <c r="G92" s="16">
        <v>1454</v>
      </c>
      <c r="H92" s="20">
        <v>42.537728937728936</v>
      </c>
      <c r="I92" s="16">
        <v>9.5765567765567745</v>
      </c>
      <c r="J92" s="16">
        <v>28.729670329670327</v>
      </c>
      <c r="K92" s="16">
        <v>9.5765567765567745</v>
      </c>
      <c r="L92" s="46">
        <v>0.7350427350427351</v>
      </c>
      <c r="M92" s="43">
        <f t="shared" si="1"/>
        <v>0.7483552631578948</v>
      </c>
    </row>
    <row r="93" spans="1:13" x14ac:dyDescent="0.25">
      <c r="A93" s="28" t="s">
        <v>99</v>
      </c>
      <c r="B93" s="14"/>
      <c r="C93" s="17"/>
      <c r="D93" s="18">
        <v>10.386713735558411</v>
      </c>
      <c r="E93" s="18">
        <v>2788</v>
      </c>
      <c r="F93" s="18">
        <v>1913</v>
      </c>
      <c r="G93" s="18">
        <v>3688</v>
      </c>
      <c r="H93" s="21">
        <v>28.699336358357879</v>
      </c>
      <c r="I93" s="21">
        <v>10.421317199869057</v>
      </c>
      <c r="J93" s="21">
        <v>17.229317983603696</v>
      </c>
      <c r="K93" s="21">
        <v>10.037929506892324</v>
      </c>
      <c r="L93" s="47">
        <v>0.68615494978479197</v>
      </c>
      <c r="M93" s="44">
        <f t="shared" si="1"/>
        <v>0.86555947796320087</v>
      </c>
    </row>
    <row r="94" spans="1:13" x14ac:dyDescent="0.25">
      <c r="A94" s="27" t="s">
        <v>100</v>
      </c>
      <c r="B94" s="13" t="s">
        <v>549</v>
      </c>
      <c r="C94" s="15" t="s">
        <v>323</v>
      </c>
      <c r="D94" s="16">
        <v>12.006578947368421</v>
      </c>
      <c r="E94" s="16">
        <v>228</v>
      </c>
      <c r="F94" s="16">
        <v>240</v>
      </c>
      <c r="G94" s="16">
        <v>150</v>
      </c>
      <c r="H94" s="20">
        <v>12.326575342465752</v>
      </c>
      <c r="I94" s="16">
        <v>6.6630136986301371</v>
      </c>
      <c r="J94" s="16">
        <v>14.075616438356164</v>
      </c>
      <c r="K94" s="16">
        <v>5.9134246575342466</v>
      </c>
      <c r="L94" s="46">
        <v>1.0526315789473684</v>
      </c>
      <c r="M94" s="43">
        <f t="shared" si="1"/>
        <v>1.0005482456140351</v>
      </c>
    </row>
    <row r="95" spans="1:13" x14ac:dyDescent="0.25">
      <c r="A95" s="27" t="s">
        <v>100</v>
      </c>
      <c r="B95" s="13" t="s">
        <v>550</v>
      </c>
      <c r="C95" s="15" t="s">
        <v>324</v>
      </c>
      <c r="D95" s="16">
        <v>12.006578947368421</v>
      </c>
      <c r="E95" s="16">
        <v>296</v>
      </c>
      <c r="F95" s="16">
        <v>180</v>
      </c>
      <c r="G95" s="16">
        <v>198</v>
      </c>
      <c r="H95" s="20">
        <v>19.3227397260274</v>
      </c>
      <c r="I95" s="16">
        <v>5.3304109589041095</v>
      </c>
      <c r="J95" s="16">
        <v>9.9945205479452035</v>
      </c>
      <c r="K95" s="16">
        <v>4.9972602739726026</v>
      </c>
      <c r="L95" s="46">
        <v>0.60810810810810811</v>
      </c>
      <c r="M95" s="43">
        <f t="shared" si="1"/>
        <v>1.0005482456140351</v>
      </c>
    </row>
    <row r="96" spans="1:13" x14ac:dyDescent="0.25">
      <c r="A96" s="27" t="s">
        <v>100</v>
      </c>
      <c r="B96" s="13" t="s">
        <v>551</v>
      </c>
      <c r="C96" s="15" t="s">
        <v>325</v>
      </c>
      <c r="D96" s="16">
        <v>12.006578947368421</v>
      </c>
      <c r="E96" s="16">
        <v>320</v>
      </c>
      <c r="F96" s="16">
        <v>252</v>
      </c>
      <c r="G96" s="16">
        <v>158</v>
      </c>
      <c r="H96" s="20">
        <v>19.406027397260274</v>
      </c>
      <c r="I96" s="16">
        <v>7.2460273972602742</v>
      </c>
      <c r="J96" s="16">
        <v>14.575342465753426</v>
      </c>
      <c r="K96" s="16">
        <v>6.413150684931507</v>
      </c>
      <c r="L96" s="46">
        <v>0.78749999999999998</v>
      </c>
      <c r="M96" s="43">
        <f t="shared" si="1"/>
        <v>1.0005482456140351</v>
      </c>
    </row>
    <row r="97" spans="1:13" x14ac:dyDescent="0.25">
      <c r="A97" s="27" t="s">
        <v>100</v>
      </c>
      <c r="B97" s="13" t="s">
        <v>552</v>
      </c>
      <c r="C97" s="15" t="s">
        <v>326</v>
      </c>
      <c r="D97" s="16">
        <v>12.006578947368423</v>
      </c>
      <c r="E97" s="16">
        <v>663</v>
      </c>
      <c r="F97" s="16">
        <v>282</v>
      </c>
      <c r="G97" s="16">
        <v>856</v>
      </c>
      <c r="H97" s="20">
        <v>50.389041095890406</v>
      </c>
      <c r="I97" s="16">
        <v>4.8306849315068492</v>
      </c>
      <c r="J97" s="16">
        <v>19.406027397260274</v>
      </c>
      <c r="K97" s="16">
        <v>4.0810958904109587</v>
      </c>
      <c r="L97" s="46">
        <v>0.42533936651583709</v>
      </c>
      <c r="M97" s="43">
        <f t="shared" si="1"/>
        <v>1.0005482456140353</v>
      </c>
    </row>
    <row r="98" spans="1:13" x14ac:dyDescent="0.25">
      <c r="A98" s="27" t="s">
        <v>100</v>
      </c>
      <c r="B98" s="13" t="s">
        <v>553</v>
      </c>
      <c r="C98" s="15" t="s">
        <v>327</v>
      </c>
      <c r="D98" s="16">
        <v>12.006578947368423</v>
      </c>
      <c r="E98" s="16">
        <v>296</v>
      </c>
      <c r="F98" s="16">
        <v>219</v>
      </c>
      <c r="G98" s="16">
        <v>209</v>
      </c>
      <c r="H98" s="20">
        <v>19.905753424657536</v>
      </c>
      <c r="I98" s="16">
        <v>4.7473972602739725</v>
      </c>
      <c r="J98" s="16">
        <v>13.909041095890407</v>
      </c>
      <c r="K98" s="16">
        <v>4.3309589041095888</v>
      </c>
      <c r="L98" s="46">
        <v>0.73986486486486491</v>
      </c>
      <c r="M98" s="43">
        <f t="shared" si="1"/>
        <v>1.0005482456140353</v>
      </c>
    </row>
    <row r="99" spans="1:13" x14ac:dyDescent="0.25">
      <c r="A99" s="27" t="s">
        <v>100</v>
      </c>
      <c r="B99" s="13" t="s">
        <v>554</v>
      </c>
      <c r="C99" s="15" t="s">
        <v>328</v>
      </c>
      <c r="D99" s="16">
        <v>12.006578947368423</v>
      </c>
      <c r="E99" s="16">
        <v>577</v>
      </c>
      <c r="F99" s="16">
        <v>263</v>
      </c>
      <c r="G99" s="16">
        <v>150</v>
      </c>
      <c r="H99" s="20">
        <v>34.481095890410955</v>
      </c>
      <c r="I99" s="16">
        <v>13.575890410958904</v>
      </c>
      <c r="J99" s="16">
        <v>8.9950684931506846</v>
      </c>
      <c r="K99" s="16">
        <v>12.90958904109589</v>
      </c>
      <c r="L99" s="46">
        <v>0.4558058925476603</v>
      </c>
      <c r="M99" s="43">
        <f t="shared" si="1"/>
        <v>1.0005482456140353</v>
      </c>
    </row>
    <row r="100" spans="1:13" x14ac:dyDescent="0.25">
      <c r="A100" s="27" t="s">
        <v>100</v>
      </c>
      <c r="B100" s="13" t="s">
        <v>555</v>
      </c>
      <c r="C100" s="15" t="s">
        <v>329</v>
      </c>
      <c r="D100" s="16">
        <v>12.006578947368423</v>
      </c>
      <c r="E100" s="16">
        <v>493</v>
      </c>
      <c r="F100" s="16">
        <v>339</v>
      </c>
      <c r="G100" s="16">
        <v>157</v>
      </c>
      <c r="H100" s="20">
        <v>27.818082191780825</v>
      </c>
      <c r="I100" s="16">
        <v>13.242739726027397</v>
      </c>
      <c r="J100" s="16">
        <v>16.324383561643835</v>
      </c>
      <c r="K100" s="16">
        <v>11.910136986301369</v>
      </c>
      <c r="L100" s="46">
        <v>0.68762677484787016</v>
      </c>
      <c r="M100" s="43">
        <f t="shared" si="1"/>
        <v>1.0005482456140353</v>
      </c>
    </row>
    <row r="101" spans="1:13" x14ac:dyDescent="0.25">
      <c r="A101" s="27" t="s">
        <v>100</v>
      </c>
      <c r="B101" s="13" t="s">
        <v>556</v>
      </c>
      <c r="C101" s="15" t="s">
        <v>330</v>
      </c>
      <c r="D101" s="16">
        <v>12.006578947368423</v>
      </c>
      <c r="E101" s="16">
        <v>499</v>
      </c>
      <c r="F101" s="16">
        <v>328</v>
      </c>
      <c r="G101" s="16">
        <v>156</v>
      </c>
      <c r="H101" s="20">
        <v>27.818082191780821</v>
      </c>
      <c r="I101" s="16">
        <v>13.742465753424657</v>
      </c>
      <c r="J101" s="16">
        <v>14.575342465753421</v>
      </c>
      <c r="K101" s="16">
        <v>12.743013698630136</v>
      </c>
      <c r="L101" s="46">
        <v>0.65731462925851702</v>
      </c>
      <c r="M101" s="43">
        <f t="shared" si="1"/>
        <v>1.0005482456140353</v>
      </c>
    </row>
    <row r="102" spans="1:13" x14ac:dyDescent="0.25">
      <c r="A102" s="27" t="s">
        <v>100</v>
      </c>
      <c r="B102" s="13" t="s">
        <v>557</v>
      </c>
      <c r="C102" s="15" t="s">
        <v>558</v>
      </c>
      <c r="D102" s="16">
        <v>12.006578947368423</v>
      </c>
      <c r="E102" s="16">
        <v>215</v>
      </c>
      <c r="F102" s="16">
        <v>126</v>
      </c>
      <c r="G102" s="16">
        <v>259</v>
      </c>
      <c r="H102" s="20">
        <v>11.077260273972604</v>
      </c>
      <c r="I102" s="16">
        <v>6.8295890410958906</v>
      </c>
      <c r="J102" s="16">
        <v>4.3309589041095888</v>
      </c>
      <c r="K102" s="16">
        <v>6.1632876712328768</v>
      </c>
      <c r="L102" s="46">
        <v>0.586046511627907</v>
      </c>
      <c r="M102" s="43">
        <f t="shared" si="1"/>
        <v>1.0005482456140353</v>
      </c>
    </row>
    <row r="103" spans="1:13" x14ac:dyDescent="0.25">
      <c r="A103" s="27" t="s">
        <v>100</v>
      </c>
      <c r="B103" s="13" t="s">
        <v>559</v>
      </c>
      <c r="C103" s="15" t="s">
        <v>331</v>
      </c>
      <c r="D103" s="16">
        <v>12.006578947368423</v>
      </c>
      <c r="E103" s="16">
        <v>97</v>
      </c>
      <c r="F103" s="16">
        <v>81</v>
      </c>
      <c r="G103" s="16">
        <v>41</v>
      </c>
      <c r="H103" s="20">
        <v>5.4136986301369863</v>
      </c>
      <c r="I103" s="16">
        <v>2.6652054794520548</v>
      </c>
      <c r="J103" s="16">
        <v>4.4142465753424656</v>
      </c>
      <c r="K103" s="16">
        <v>2.3320547945205479</v>
      </c>
      <c r="L103" s="46">
        <v>0.83505154639175261</v>
      </c>
      <c r="M103" s="43">
        <f t="shared" si="1"/>
        <v>1.0005482456140353</v>
      </c>
    </row>
    <row r="104" spans="1:13" x14ac:dyDescent="0.25">
      <c r="A104" s="27" t="s">
        <v>100</v>
      </c>
      <c r="B104" s="13" t="s">
        <v>711</v>
      </c>
      <c r="C104" s="15" t="s">
        <v>332</v>
      </c>
      <c r="D104" s="16">
        <v>8.9802631578947381</v>
      </c>
      <c r="E104" s="16">
        <v>451</v>
      </c>
      <c r="F104" s="16">
        <v>205</v>
      </c>
      <c r="G104" s="16">
        <v>480</v>
      </c>
      <c r="H104" s="20">
        <v>42.092307692307685</v>
      </c>
      <c r="I104" s="16">
        <v>8.1289377289377285</v>
      </c>
      <c r="J104" s="16">
        <v>15.589743589743588</v>
      </c>
      <c r="K104" s="16">
        <v>7.2380952380952372</v>
      </c>
      <c r="L104" s="46">
        <v>0.45454545454545453</v>
      </c>
      <c r="M104" s="43">
        <f t="shared" si="1"/>
        <v>0.7483552631578948</v>
      </c>
    </row>
    <row r="105" spans="1:13" x14ac:dyDescent="0.25">
      <c r="A105" s="28" t="s">
        <v>108</v>
      </c>
      <c r="B105" s="14"/>
      <c r="C105" s="17"/>
      <c r="D105" s="18">
        <v>11.757840663302098</v>
      </c>
      <c r="E105" s="18">
        <v>4135</v>
      </c>
      <c r="F105" s="18">
        <v>2515</v>
      </c>
      <c r="G105" s="18">
        <v>2814</v>
      </c>
      <c r="H105" s="21">
        <v>24.550060350608295</v>
      </c>
      <c r="I105" s="21">
        <v>7.9093056714974521</v>
      </c>
      <c r="J105" s="21">
        <v>12.38093559408628</v>
      </c>
      <c r="K105" s="21">
        <v>7.1847334400759051</v>
      </c>
      <c r="L105" s="47">
        <v>0.60822249093107617</v>
      </c>
      <c r="M105" s="44">
        <f t="shared" si="1"/>
        <v>0.97982005527517479</v>
      </c>
    </row>
    <row r="106" spans="1:13" x14ac:dyDescent="0.25">
      <c r="A106" s="27" t="s">
        <v>109</v>
      </c>
      <c r="B106" s="13" t="s">
        <v>560</v>
      </c>
      <c r="C106" s="15" t="s">
        <v>333</v>
      </c>
      <c r="D106" s="16">
        <v>12.006578947368423</v>
      </c>
      <c r="E106" s="16">
        <v>973</v>
      </c>
      <c r="F106" s="16">
        <v>836</v>
      </c>
      <c r="G106" s="16">
        <v>639</v>
      </c>
      <c r="H106" s="20">
        <v>69.378630136986303</v>
      </c>
      <c r="I106" s="16">
        <v>11.66027397260274</v>
      </c>
      <c r="J106" s="16">
        <v>59.134246575342473</v>
      </c>
      <c r="K106" s="16">
        <v>10.494246575342466</v>
      </c>
      <c r="L106" s="46">
        <v>0.85919835560123325</v>
      </c>
      <c r="M106" s="43">
        <f t="shared" si="1"/>
        <v>1.0005482456140353</v>
      </c>
    </row>
    <row r="107" spans="1:13" x14ac:dyDescent="0.25">
      <c r="A107" s="27" t="s">
        <v>109</v>
      </c>
      <c r="B107" s="13" t="s">
        <v>561</v>
      </c>
      <c r="C107" s="15" t="s">
        <v>334</v>
      </c>
      <c r="D107" s="16">
        <v>12.006578947368421</v>
      </c>
      <c r="E107" s="16">
        <v>937</v>
      </c>
      <c r="F107" s="16">
        <v>470</v>
      </c>
      <c r="G107" s="16">
        <v>750</v>
      </c>
      <c r="H107" s="20">
        <v>66.796712328767128</v>
      </c>
      <c r="I107" s="16">
        <v>11.243835616438355</v>
      </c>
      <c r="J107" s="16">
        <v>27.984657534246576</v>
      </c>
      <c r="K107" s="16">
        <v>11.160547945205479</v>
      </c>
      <c r="L107" s="46">
        <v>0.50160085378868735</v>
      </c>
      <c r="M107" s="43">
        <f t="shared" si="1"/>
        <v>1.0005482456140351</v>
      </c>
    </row>
    <row r="108" spans="1:13" x14ac:dyDescent="0.25">
      <c r="A108" s="27" t="s">
        <v>109</v>
      </c>
      <c r="B108" s="13" t="s">
        <v>562</v>
      </c>
      <c r="C108" s="15" t="s">
        <v>335</v>
      </c>
      <c r="D108" s="16">
        <v>11.611842105263161</v>
      </c>
      <c r="E108" s="16">
        <v>842</v>
      </c>
      <c r="F108" s="16">
        <v>678</v>
      </c>
      <c r="G108" s="16">
        <v>231</v>
      </c>
      <c r="H108" s="20">
        <v>60.627762039660055</v>
      </c>
      <c r="I108" s="16">
        <v>11.884419263456088</v>
      </c>
      <c r="J108" s="16">
        <v>48.054390934844186</v>
      </c>
      <c r="K108" s="16">
        <v>10.3342776203966</v>
      </c>
      <c r="L108" s="46">
        <v>0.80522565320665085</v>
      </c>
      <c r="M108" s="43">
        <f t="shared" si="1"/>
        <v>0.96765350877193013</v>
      </c>
    </row>
    <row r="109" spans="1:13" x14ac:dyDescent="0.25">
      <c r="A109" s="27" t="s">
        <v>109</v>
      </c>
      <c r="B109" s="13" t="s">
        <v>563</v>
      </c>
      <c r="C109" s="15" t="s">
        <v>336</v>
      </c>
      <c r="D109" s="16">
        <v>12.006578947368423</v>
      </c>
      <c r="E109" s="16">
        <v>831</v>
      </c>
      <c r="F109" s="16">
        <v>449</v>
      </c>
      <c r="G109" s="16">
        <v>675</v>
      </c>
      <c r="H109" s="20">
        <v>57.63506849315069</v>
      </c>
      <c r="I109" s="16">
        <v>11.576986301369862</v>
      </c>
      <c r="J109" s="16">
        <v>26.568767123287667</v>
      </c>
      <c r="K109" s="16">
        <v>10.827397260273973</v>
      </c>
      <c r="L109" s="46">
        <v>0.54031287605294831</v>
      </c>
      <c r="M109" s="43">
        <f t="shared" si="1"/>
        <v>1.0005482456140353</v>
      </c>
    </row>
    <row r="110" spans="1:13" x14ac:dyDescent="0.25">
      <c r="A110" s="27" t="s">
        <v>109</v>
      </c>
      <c r="B110" s="13" t="s">
        <v>564</v>
      </c>
      <c r="C110" s="15" t="s">
        <v>337</v>
      </c>
      <c r="D110" s="16">
        <v>12.006578947368421</v>
      </c>
      <c r="E110" s="16">
        <v>919</v>
      </c>
      <c r="F110" s="16">
        <v>410</v>
      </c>
      <c r="G110" s="16">
        <v>709</v>
      </c>
      <c r="H110" s="20">
        <v>64.631232876712332</v>
      </c>
      <c r="I110" s="16">
        <v>11.910136986301369</v>
      </c>
      <c r="J110" s="16">
        <v>23.487123287671231</v>
      </c>
      <c r="K110" s="16">
        <v>10.660821917808219</v>
      </c>
      <c r="L110" s="46">
        <v>0.44613710554951036</v>
      </c>
      <c r="M110" s="43">
        <f t="shared" si="1"/>
        <v>1.0005482456140351</v>
      </c>
    </row>
    <row r="111" spans="1:13" x14ac:dyDescent="0.25">
      <c r="A111" s="27" t="s">
        <v>109</v>
      </c>
      <c r="B111" s="13" t="s">
        <v>565</v>
      </c>
      <c r="C111" s="15" t="s">
        <v>338</v>
      </c>
      <c r="D111" s="16">
        <v>9.0460526315789469</v>
      </c>
      <c r="E111" s="16">
        <v>750</v>
      </c>
      <c r="F111" s="16">
        <v>658</v>
      </c>
      <c r="G111" s="16">
        <v>370</v>
      </c>
      <c r="H111" s="20">
        <v>65.774545454545446</v>
      </c>
      <c r="I111" s="16">
        <v>17.134545454545453</v>
      </c>
      <c r="J111" s="16">
        <v>56.267636363636356</v>
      </c>
      <c r="K111" s="16">
        <v>16.471272727272726</v>
      </c>
      <c r="L111" s="46">
        <v>0.8773333333333333</v>
      </c>
      <c r="M111" s="43">
        <f t="shared" si="1"/>
        <v>0.75383771929824561</v>
      </c>
    </row>
    <row r="112" spans="1:13" x14ac:dyDescent="0.25">
      <c r="A112" s="27" t="s">
        <v>109</v>
      </c>
      <c r="B112" s="13" t="s">
        <v>566</v>
      </c>
      <c r="C112" s="15" t="s">
        <v>339</v>
      </c>
      <c r="D112" s="16">
        <v>12.006578947368423</v>
      </c>
      <c r="E112" s="16">
        <v>1047</v>
      </c>
      <c r="F112" s="16">
        <v>949</v>
      </c>
      <c r="G112" s="16">
        <v>311</v>
      </c>
      <c r="H112" s="20">
        <v>75.458630136986287</v>
      </c>
      <c r="I112" s="16">
        <v>11.743561643835616</v>
      </c>
      <c r="J112" s="16">
        <v>68.379178082191785</v>
      </c>
      <c r="K112" s="16">
        <v>10.660821917808219</v>
      </c>
      <c r="L112" s="46">
        <v>0.9063992359121299</v>
      </c>
      <c r="M112" s="43">
        <f t="shared" si="1"/>
        <v>1.0005482456140353</v>
      </c>
    </row>
    <row r="113" spans="1:13" x14ac:dyDescent="0.25">
      <c r="A113" s="27" t="s">
        <v>109</v>
      </c>
      <c r="B113" s="13" t="s">
        <v>567</v>
      </c>
      <c r="C113" s="15" t="s">
        <v>340</v>
      </c>
      <c r="D113" s="16">
        <v>12.006578947368421</v>
      </c>
      <c r="E113" s="16">
        <v>944</v>
      </c>
      <c r="F113" s="16">
        <v>641</v>
      </c>
      <c r="G113" s="16">
        <v>721</v>
      </c>
      <c r="H113" s="20">
        <v>67.129863013698639</v>
      </c>
      <c r="I113" s="16">
        <v>11.493698630136986</v>
      </c>
      <c r="J113" s="16">
        <v>42.226849315068492</v>
      </c>
      <c r="K113" s="16">
        <v>11.160547945205479</v>
      </c>
      <c r="L113" s="46">
        <v>0.67902542372881358</v>
      </c>
      <c r="M113" s="43">
        <f t="shared" si="1"/>
        <v>1.0005482456140351</v>
      </c>
    </row>
    <row r="114" spans="1:13" x14ac:dyDescent="0.25">
      <c r="A114" s="27" t="s">
        <v>109</v>
      </c>
      <c r="B114" s="13" t="s">
        <v>568</v>
      </c>
      <c r="C114" s="15" t="s">
        <v>341</v>
      </c>
      <c r="D114" s="16">
        <v>12.006578947368423</v>
      </c>
      <c r="E114" s="16">
        <v>881</v>
      </c>
      <c r="F114" s="16">
        <v>687</v>
      </c>
      <c r="G114" s="16">
        <v>387</v>
      </c>
      <c r="H114" s="20">
        <v>62.215890410958906</v>
      </c>
      <c r="I114" s="16">
        <v>11.160547945205479</v>
      </c>
      <c r="J114" s="16">
        <v>45.891506849315064</v>
      </c>
      <c r="K114" s="16">
        <v>11.327123287671233</v>
      </c>
      <c r="L114" s="46">
        <v>0.77979568671963673</v>
      </c>
      <c r="M114" s="43">
        <f t="shared" si="1"/>
        <v>1.0005482456140353</v>
      </c>
    </row>
    <row r="115" spans="1:13" x14ac:dyDescent="0.25">
      <c r="A115" s="27" t="s">
        <v>109</v>
      </c>
      <c r="B115" s="13" t="s">
        <v>569</v>
      </c>
      <c r="C115" s="15" t="s">
        <v>342</v>
      </c>
      <c r="D115" s="16">
        <v>12.006578947368423</v>
      </c>
      <c r="E115" s="16">
        <v>964</v>
      </c>
      <c r="F115" s="16">
        <v>798</v>
      </c>
      <c r="G115" s="16">
        <v>709</v>
      </c>
      <c r="H115" s="20">
        <v>68.6290410958904</v>
      </c>
      <c r="I115" s="16">
        <v>11.66027397260274</v>
      </c>
      <c r="J115" s="16">
        <v>54.886575342465747</v>
      </c>
      <c r="K115" s="16">
        <v>11.576986301369864</v>
      </c>
      <c r="L115" s="46">
        <v>0.82780082987551862</v>
      </c>
      <c r="M115" s="43">
        <f t="shared" si="1"/>
        <v>1.0005482456140353</v>
      </c>
    </row>
    <row r="116" spans="1:13" x14ac:dyDescent="0.25">
      <c r="A116" s="27" t="s">
        <v>109</v>
      </c>
      <c r="B116" s="13" t="s">
        <v>570</v>
      </c>
      <c r="C116" s="15" t="s">
        <v>343</v>
      </c>
      <c r="D116" s="16">
        <v>12.006578947368423</v>
      </c>
      <c r="E116" s="16">
        <v>981</v>
      </c>
      <c r="F116" s="16">
        <v>476</v>
      </c>
      <c r="G116" s="16">
        <v>786</v>
      </c>
      <c r="H116" s="20">
        <v>69.878356164383575</v>
      </c>
      <c r="I116" s="16">
        <v>11.826849315068493</v>
      </c>
      <c r="J116" s="16">
        <v>28.401095890410961</v>
      </c>
      <c r="K116" s="16">
        <v>11.243835616438355</v>
      </c>
      <c r="L116" s="46">
        <v>0.48521916411824667</v>
      </c>
      <c r="M116" s="43">
        <f t="shared" si="1"/>
        <v>1.0005482456140353</v>
      </c>
    </row>
    <row r="117" spans="1:13" x14ac:dyDescent="0.25">
      <c r="A117" s="27" t="s">
        <v>109</v>
      </c>
      <c r="B117" s="13" t="s">
        <v>571</v>
      </c>
      <c r="C117" s="15" t="s">
        <v>572</v>
      </c>
      <c r="D117" s="16">
        <v>12.006578947368423</v>
      </c>
      <c r="E117" s="16">
        <v>812</v>
      </c>
      <c r="F117" s="16">
        <v>325</v>
      </c>
      <c r="G117" s="16">
        <v>873</v>
      </c>
      <c r="H117" s="20">
        <v>57.218630136986306</v>
      </c>
      <c r="I117" s="16">
        <v>10.410958904109588</v>
      </c>
      <c r="J117" s="16">
        <v>16.574246575342464</v>
      </c>
      <c r="K117" s="16">
        <v>10.494246575342466</v>
      </c>
      <c r="L117" s="46">
        <v>0.40024630541871919</v>
      </c>
      <c r="M117" s="43">
        <f t="shared" si="1"/>
        <v>1.0005482456140353</v>
      </c>
    </row>
    <row r="118" spans="1:13" x14ac:dyDescent="0.25">
      <c r="A118" s="27" t="s">
        <v>109</v>
      </c>
      <c r="B118" s="13" t="s">
        <v>573</v>
      </c>
      <c r="C118" s="15" t="s">
        <v>344</v>
      </c>
      <c r="D118" s="16">
        <v>12.006578947368421</v>
      </c>
      <c r="E118" s="16">
        <v>910</v>
      </c>
      <c r="F118" s="16">
        <v>483</v>
      </c>
      <c r="G118" s="16">
        <v>680</v>
      </c>
      <c r="H118" s="20">
        <v>63.465205479452052</v>
      </c>
      <c r="I118" s="16">
        <v>12.326575342465754</v>
      </c>
      <c r="J118" s="16">
        <v>27.651506849315066</v>
      </c>
      <c r="K118" s="16">
        <v>12.576438356164383</v>
      </c>
      <c r="L118" s="46">
        <v>0.53076923076923077</v>
      </c>
      <c r="M118" s="43">
        <f t="shared" si="1"/>
        <v>1.0005482456140351</v>
      </c>
    </row>
    <row r="119" spans="1:13" x14ac:dyDescent="0.25">
      <c r="A119" s="27" t="s">
        <v>109</v>
      </c>
      <c r="B119" s="13" t="s">
        <v>574</v>
      </c>
      <c r="C119" s="15" t="s">
        <v>345</v>
      </c>
      <c r="D119" s="16">
        <v>12.006578947368421</v>
      </c>
      <c r="E119" s="16">
        <v>875</v>
      </c>
      <c r="F119" s="16">
        <v>324</v>
      </c>
      <c r="G119" s="16">
        <v>899</v>
      </c>
      <c r="H119" s="20">
        <v>61.71616438356164</v>
      </c>
      <c r="I119" s="16">
        <v>11.160547945205479</v>
      </c>
      <c r="J119" s="16">
        <v>16.490958904109586</v>
      </c>
      <c r="K119" s="16">
        <v>10.494246575342466</v>
      </c>
      <c r="L119" s="46">
        <v>0.37028571428571427</v>
      </c>
      <c r="M119" s="43">
        <f t="shared" si="1"/>
        <v>1.0005482456140351</v>
      </c>
    </row>
    <row r="120" spans="1:13" x14ac:dyDescent="0.25">
      <c r="A120" s="27" t="s">
        <v>109</v>
      </c>
      <c r="B120" s="13" t="s">
        <v>575</v>
      </c>
      <c r="C120" s="15" t="s">
        <v>346</v>
      </c>
      <c r="D120" s="16">
        <v>11.611842105263159</v>
      </c>
      <c r="E120" s="16">
        <v>884</v>
      </c>
      <c r="F120" s="16">
        <v>432</v>
      </c>
      <c r="G120" s="16">
        <v>448</v>
      </c>
      <c r="H120" s="20">
        <v>64.072521246458905</v>
      </c>
      <c r="I120" s="16">
        <v>12.056657223796032</v>
      </c>
      <c r="J120" s="16">
        <v>25.835694050991496</v>
      </c>
      <c r="K120" s="16">
        <v>11.367705382436259</v>
      </c>
      <c r="L120" s="46">
        <v>0.48868778280542985</v>
      </c>
      <c r="M120" s="43">
        <f t="shared" si="1"/>
        <v>0.9676535087719299</v>
      </c>
    </row>
    <row r="121" spans="1:13" x14ac:dyDescent="0.25">
      <c r="A121" s="27" t="s">
        <v>109</v>
      </c>
      <c r="B121" s="13" t="s">
        <v>576</v>
      </c>
      <c r="C121" s="15" t="s">
        <v>577</v>
      </c>
      <c r="D121" s="16">
        <v>8.9802631578947381</v>
      </c>
      <c r="E121" s="16">
        <v>697</v>
      </c>
      <c r="F121" s="16">
        <v>343</v>
      </c>
      <c r="G121" s="16">
        <v>421</v>
      </c>
      <c r="H121" s="20">
        <v>65.476923076923072</v>
      </c>
      <c r="I121" s="16">
        <v>12.137728937728935</v>
      </c>
      <c r="J121" s="16">
        <v>25.945787545787542</v>
      </c>
      <c r="K121" s="16">
        <v>12.249084249084248</v>
      </c>
      <c r="L121" s="46">
        <v>0.49210903873744621</v>
      </c>
      <c r="M121" s="43">
        <f t="shared" si="1"/>
        <v>0.7483552631578948</v>
      </c>
    </row>
    <row r="122" spans="1:13" x14ac:dyDescent="0.25">
      <c r="A122" s="28" t="s">
        <v>127</v>
      </c>
      <c r="B122" s="14"/>
      <c r="C122" s="17"/>
      <c r="D122" s="18">
        <v>11.630902606984753</v>
      </c>
      <c r="E122" s="18">
        <v>14247</v>
      </c>
      <c r="F122" s="18">
        <v>8959</v>
      </c>
      <c r="G122" s="18">
        <v>9609</v>
      </c>
      <c r="H122" s="21">
        <v>65.006573529695117</v>
      </c>
      <c r="I122" s="21">
        <v>11.96172484092931</v>
      </c>
      <c r="J122" s="21">
        <v>37.111263826501663</v>
      </c>
      <c r="K122" s="21">
        <v>11.44372501582265</v>
      </c>
      <c r="L122" s="47">
        <v>0.62883414052081144</v>
      </c>
      <c r="M122" s="44">
        <f t="shared" si="1"/>
        <v>0.96924188391539612</v>
      </c>
    </row>
    <row r="123" spans="1:13" x14ac:dyDescent="0.25">
      <c r="A123" s="27" t="s">
        <v>128</v>
      </c>
      <c r="B123" s="13" t="s">
        <v>578</v>
      </c>
      <c r="C123" s="15" t="s">
        <v>347</v>
      </c>
      <c r="D123" s="16">
        <v>5.953947368421054</v>
      </c>
      <c r="E123" s="16">
        <v>274</v>
      </c>
      <c r="F123" s="16">
        <v>156</v>
      </c>
      <c r="G123" s="16">
        <v>563</v>
      </c>
      <c r="H123" s="20">
        <v>39.301657458563533</v>
      </c>
      <c r="I123" s="16">
        <v>6.7182320441988947</v>
      </c>
      <c r="J123" s="16">
        <v>19.818784530386736</v>
      </c>
      <c r="K123" s="16">
        <v>6.3823204419889494</v>
      </c>
      <c r="L123" s="46">
        <v>0.56934306569343063</v>
      </c>
      <c r="M123" s="43">
        <f t="shared" si="1"/>
        <v>0.4961622807017545</v>
      </c>
    </row>
    <row r="124" spans="1:13" x14ac:dyDescent="0.25">
      <c r="A124" s="27" t="s">
        <v>128</v>
      </c>
      <c r="B124" s="13" t="s">
        <v>579</v>
      </c>
      <c r="C124" s="15" t="s">
        <v>348</v>
      </c>
      <c r="D124" s="16">
        <v>5.953947368421054</v>
      </c>
      <c r="E124" s="16">
        <v>266</v>
      </c>
      <c r="F124" s="16">
        <v>220</v>
      </c>
      <c r="G124" s="16">
        <v>603</v>
      </c>
      <c r="H124" s="20">
        <v>36.614364640883977</v>
      </c>
      <c r="I124" s="16">
        <v>8.0618784530386733</v>
      </c>
      <c r="J124" s="16">
        <v>29.392265193370164</v>
      </c>
      <c r="K124" s="16">
        <v>7.5580110497237563</v>
      </c>
      <c r="L124" s="46">
        <v>0.82706766917293228</v>
      </c>
      <c r="M124" s="43">
        <f t="shared" si="1"/>
        <v>0.4961622807017545</v>
      </c>
    </row>
    <row r="125" spans="1:13" x14ac:dyDescent="0.25">
      <c r="A125" s="27" t="s">
        <v>128</v>
      </c>
      <c r="B125" s="13" t="s">
        <v>580</v>
      </c>
      <c r="C125" s="15" t="s">
        <v>349</v>
      </c>
      <c r="D125" s="16">
        <v>12.006578947368423</v>
      </c>
      <c r="E125" s="16">
        <v>611</v>
      </c>
      <c r="F125" s="16">
        <v>587</v>
      </c>
      <c r="G125" s="16">
        <v>179</v>
      </c>
      <c r="H125" s="20">
        <v>42.310136986301359</v>
      </c>
      <c r="I125" s="16">
        <v>8.5786301369863018</v>
      </c>
      <c r="J125" s="16">
        <v>40.311232876712324</v>
      </c>
      <c r="K125" s="16">
        <v>8.5786301369863018</v>
      </c>
      <c r="L125" s="46">
        <v>0.96072013093289688</v>
      </c>
      <c r="M125" s="43">
        <f t="shared" si="1"/>
        <v>1.0005482456140353</v>
      </c>
    </row>
    <row r="126" spans="1:13" x14ac:dyDescent="0.25">
      <c r="A126" s="27" t="s">
        <v>128</v>
      </c>
      <c r="B126" s="13" t="s">
        <v>581</v>
      </c>
      <c r="C126" s="15" t="s">
        <v>350</v>
      </c>
      <c r="D126" s="16">
        <v>12.006578947368423</v>
      </c>
      <c r="E126" s="16">
        <v>446</v>
      </c>
      <c r="F126" s="16">
        <v>378</v>
      </c>
      <c r="G126" s="16">
        <v>374</v>
      </c>
      <c r="H126" s="20">
        <v>30.733150684931505</v>
      </c>
      <c r="I126" s="16">
        <v>6.413150684931507</v>
      </c>
      <c r="J126" s="16">
        <v>24.903013698630136</v>
      </c>
      <c r="K126" s="16">
        <v>6.5797260273972604</v>
      </c>
      <c r="L126" s="46">
        <v>0.84753363228699552</v>
      </c>
      <c r="M126" s="43">
        <f t="shared" si="1"/>
        <v>1.0005482456140353</v>
      </c>
    </row>
    <row r="127" spans="1:13" x14ac:dyDescent="0.25">
      <c r="A127" s="27" t="s">
        <v>128</v>
      </c>
      <c r="B127" s="13" t="s">
        <v>582</v>
      </c>
      <c r="C127" s="15" t="s">
        <v>351</v>
      </c>
      <c r="D127" s="16">
        <v>12.006578947368423</v>
      </c>
      <c r="E127" s="16">
        <v>467</v>
      </c>
      <c r="F127" s="16">
        <v>440</v>
      </c>
      <c r="G127" s="16">
        <v>319</v>
      </c>
      <c r="H127" s="20">
        <v>32.482191780821921</v>
      </c>
      <c r="I127" s="16">
        <v>6.413150684931507</v>
      </c>
      <c r="J127" s="16">
        <v>30.566575342465754</v>
      </c>
      <c r="K127" s="16">
        <v>6.08</v>
      </c>
      <c r="L127" s="46">
        <v>0.94218415417558887</v>
      </c>
      <c r="M127" s="43">
        <f t="shared" si="1"/>
        <v>1.0005482456140353</v>
      </c>
    </row>
    <row r="128" spans="1:13" x14ac:dyDescent="0.25">
      <c r="A128" s="27" t="s">
        <v>128</v>
      </c>
      <c r="B128" s="13" t="s">
        <v>583</v>
      </c>
      <c r="C128" s="15" t="s">
        <v>584</v>
      </c>
      <c r="D128" s="16">
        <v>5.953947368421054</v>
      </c>
      <c r="E128" s="16">
        <v>309</v>
      </c>
      <c r="F128" s="16">
        <v>194</v>
      </c>
      <c r="G128" s="16">
        <v>172</v>
      </c>
      <c r="H128" s="20">
        <v>43.83646408839779</v>
      </c>
      <c r="I128" s="16">
        <v>8.0618784530386733</v>
      </c>
      <c r="J128" s="16">
        <v>27.040883977900549</v>
      </c>
      <c r="K128" s="16">
        <v>5.5425414364640879</v>
      </c>
      <c r="L128" s="46">
        <v>0.62783171521035597</v>
      </c>
      <c r="M128" s="43">
        <f t="shared" si="1"/>
        <v>0.4961622807017545</v>
      </c>
    </row>
    <row r="129" spans="1:13" x14ac:dyDescent="0.25">
      <c r="A129" s="27" t="s">
        <v>128</v>
      </c>
      <c r="B129" s="13" t="s">
        <v>585</v>
      </c>
      <c r="C129" s="15" t="s">
        <v>352</v>
      </c>
      <c r="D129" s="16">
        <v>12.006578947368423</v>
      </c>
      <c r="E129" s="16">
        <v>535</v>
      </c>
      <c r="F129" s="16">
        <v>366</v>
      </c>
      <c r="G129" s="16">
        <v>536</v>
      </c>
      <c r="H129" s="20">
        <v>37.895890410958899</v>
      </c>
      <c r="I129" s="16">
        <v>6.6630136986301371</v>
      </c>
      <c r="J129" s="16">
        <v>23.820273972602735</v>
      </c>
      <c r="K129" s="16">
        <v>6.6630136986301371</v>
      </c>
      <c r="L129" s="46">
        <v>0.68411214953271027</v>
      </c>
      <c r="M129" s="43">
        <f t="shared" si="1"/>
        <v>1.0005482456140353</v>
      </c>
    </row>
    <row r="130" spans="1:13" x14ac:dyDescent="0.25">
      <c r="A130" s="27" t="s">
        <v>128</v>
      </c>
      <c r="B130" s="13" t="s">
        <v>586</v>
      </c>
      <c r="C130" s="15" t="s">
        <v>353</v>
      </c>
      <c r="D130" s="16">
        <v>12.006578947368423</v>
      </c>
      <c r="E130" s="16">
        <v>478</v>
      </c>
      <c r="F130" s="16">
        <v>406</v>
      </c>
      <c r="G130" s="16">
        <v>345</v>
      </c>
      <c r="H130" s="20">
        <v>33.481643835616438</v>
      </c>
      <c r="I130" s="16">
        <v>6.3298630136986302</v>
      </c>
      <c r="J130" s="16">
        <v>27.734794520547943</v>
      </c>
      <c r="K130" s="16">
        <v>6.08</v>
      </c>
      <c r="L130" s="46">
        <v>0.84937238493723854</v>
      </c>
      <c r="M130" s="43">
        <f t="shared" si="1"/>
        <v>1.0005482456140353</v>
      </c>
    </row>
    <row r="131" spans="1:13" x14ac:dyDescent="0.25">
      <c r="A131" s="28" t="s">
        <v>139</v>
      </c>
      <c r="B131" s="14"/>
      <c r="C131" s="17"/>
      <c r="D131" s="18">
        <v>9.9049707602339243</v>
      </c>
      <c r="E131" s="18">
        <v>3386</v>
      </c>
      <c r="F131" s="18">
        <v>2747</v>
      </c>
      <c r="G131" s="18">
        <v>3091</v>
      </c>
      <c r="H131" s="21">
        <v>37.081937485809419</v>
      </c>
      <c r="I131" s="21">
        <v>7.1549746461817909</v>
      </c>
      <c r="J131" s="21">
        <v>27.948478014077043</v>
      </c>
      <c r="K131" s="21">
        <v>6.6830303488988108</v>
      </c>
      <c r="L131" s="47">
        <v>0.81128174837566447</v>
      </c>
      <c r="M131" s="44">
        <f t="shared" si="1"/>
        <v>0.82541423001949366</v>
      </c>
    </row>
    <row r="132" spans="1:13" x14ac:dyDescent="0.25">
      <c r="A132" s="27" t="s">
        <v>140</v>
      </c>
      <c r="B132" s="13" t="s">
        <v>587</v>
      </c>
      <c r="C132" s="15" t="s">
        <v>354</v>
      </c>
      <c r="D132" s="16">
        <v>12.006578947368423</v>
      </c>
      <c r="E132" s="16">
        <v>693</v>
      </c>
      <c r="F132" s="16">
        <v>372</v>
      </c>
      <c r="G132" s="16">
        <v>152</v>
      </c>
      <c r="H132" s="20">
        <v>40.311232876712332</v>
      </c>
      <c r="I132" s="16">
        <v>17.407123287671233</v>
      </c>
      <c r="J132" s="16">
        <v>13.575890410958904</v>
      </c>
      <c r="K132" s="16">
        <v>17.407123287671233</v>
      </c>
      <c r="L132" s="46">
        <v>0.53679653679653683</v>
      </c>
      <c r="M132" s="43">
        <f t="shared" si="1"/>
        <v>1.0005482456140353</v>
      </c>
    </row>
    <row r="133" spans="1:13" x14ac:dyDescent="0.25">
      <c r="A133" s="27" t="s">
        <v>140</v>
      </c>
      <c r="B133" s="13" t="s">
        <v>588</v>
      </c>
      <c r="C133" s="15" t="s">
        <v>355</v>
      </c>
      <c r="D133" s="16">
        <v>12.006578947368423</v>
      </c>
      <c r="E133" s="16">
        <v>717</v>
      </c>
      <c r="F133" s="16">
        <v>326</v>
      </c>
      <c r="G133" s="16">
        <v>210</v>
      </c>
      <c r="H133" s="20">
        <v>42.893150684931506</v>
      </c>
      <c r="I133" s="16">
        <v>16.824109589041097</v>
      </c>
      <c r="J133" s="16">
        <v>10.993972602739726</v>
      </c>
      <c r="K133" s="16">
        <v>16.157808219178083</v>
      </c>
      <c r="L133" s="46">
        <v>0.45467224546722457</v>
      </c>
      <c r="M133" s="43">
        <f t="shared" si="1"/>
        <v>1.0005482456140353</v>
      </c>
    </row>
    <row r="134" spans="1:13" x14ac:dyDescent="0.25">
      <c r="A134" s="27" t="s">
        <v>140</v>
      </c>
      <c r="B134" s="13" t="s">
        <v>589</v>
      </c>
      <c r="C134" s="15" t="s">
        <v>356</v>
      </c>
      <c r="D134" s="16">
        <v>12.006578947368421</v>
      </c>
      <c r="E134" s="16">
        <v>682</v>
      </c>
      <c r="F134" s="16">
        <v>375</v>
      </c>
      <c r="G134" s="16">
        <v>114</v>
      </c>
      <c r="H134" s="20">
        <v>39.728219178082185</v>
      </c>
      <c r="I134" s="16">
        <v>17.073972602739726</v>
      </c>
      <c r="J134" s="16">
        <v>14.075616438356164</v>
      </c>
      <c r="K134" s="16">
        <v>17.157260273972604</v>
      </c>
      <c r="L134" s="46">
        <v>0.54985337243401755</v>
      </c>
      <c r="M134" s="43">
        <f t="shared" si="1"/>
        <v>1.0005482456140351</v>
      </c>
    </row>
    <row r="135" spans="1:13" x14ac:dyDescent="0.25">
      <c r="A135" s="27" t="s">
        <v>140</v>
      </c>
      <c r="B135" s="13" t="s">
        <v>590</v>
      </c>
      <c r="C135" s="15" t="s">
        <v>357</v>
      </c>
      <c r="D135" s="16">
        <v>8.9802631578947381</v>
      </c>
      <c r="E135" s="16">
        <v>625</v>
      </c>
      <c r="F135" s="16">
        <v>409</v>
      </c>
      <c r="G135" s="16">
        <v>821</v>
      </c>
      <c r="H135" s="20">
        <v>48.32820512820512</v>
      </c>
      <c r="I135" s="16">
        <v>21.268864468864464</v>
      </c>
      <c r="J135" s="16">
        <v>24.832234432234429</v>
      </c>
      <c r="K135" s="16">
        <v>20.71208791208791</v>
      </c>
      <c r="L135" s="46">
        <v>0.65439999999999998</v>
      </c>
      <c r="M135" s="43">
        <f t="shared" si="1"/>
        <v>0.7483552631578948</v>
      </c>
    </row>
    <row r="136" spans="1:13" x14ac:dyDescent="0.25">
      <c r="A136" s="27" t="s">
        <v>140</v>
      </c>
      <c r="B136" s="13" t="s">
        <v>591</v>
      </c>
      <c r="C136" s="15" t="s">
        <v>592</v>
      </c>
      <c r="D136" s="16">
        <v>12.006578947368423</v>
      </c>
      <c r="E136" s="16">
        <v>239</v>
      </c>
      <c r="F136" s="16">
        <v>221</v>
      </c>
      <c r="G136" s="16">
        <v>259</v>
      </c>
      <c r="H136" s="20">
        <v>12.32657534246575</v>
      </c>
      <c r="I136" s="16">
        <v>7.5791780821917811</v>
      </c>
      <c r="J136" s="16">
        <v>11.410410958904107</v>
      </c>
      <c r="K136" s="16">
        <v>6.9961643835616441</v>
      </c>
      <c r="L136" s="46">
        <v>0.92468619246861927</v>
      </c>
      <c r="M136" s="43">
        <f t="shared" si="1"/>
        <v>1.0005482456140353</v>
      </c>
    </row>
    <row r="137" spans="1:13" x14ac:dyDescent="0.25">
      <c r="A137" s="28" t="s">
        <v>147</v>
      </c>
      <c r="B137" s="14"/>
      <c r="C137" s="17"/>
      <c r="D137" s="18">
        <v>11.250000000000004</v>
      </c>
      <c r="E137" s="18">
        <v>2956</v>
      </c>
      <c r="F137" s="18">
        <v>1703</v>
      </c>
      <c r="G137" s="18">
        <v>1556</v>
      </c>
      <c r="H137" s="21">
        <v>36.717476642079376</v>
      </c>
      <c r="I137" s="21">
        <v>16.030649606101662</v>
      </c>
      <c r="J137" s="21">
        <v>14.977624968638665</v>
      </c>
      <c r="K137" s="21">
        <v>15.686088815294294</v>
      </c>
      <c r="L137" s="47">
        <v>0.57611637347767253</v>
      </c>
      <c r="M137" s="44">
        <f t="shared" si="1"/>
        <v>0.93750000000000033</v>
      </c>
    </row>
    <row r="138" spans="1:13" x14ac:dyDescent="0.25">
      <c r="A138" s="27" t="s">
        <v>148</v>
      </c>
      <c r="B138" s="13" t="s">
        <v>593</v>
      </c>
      <c r="C138" s="15" t="s">
        <v>358</v>
      </c>
      <c r="D138" s="16">
        <v>12.006578947368423</v>
      </c>
      <c r="E138" s="16">
        <v>582</v>
      </c>
      <c r="F138" s="16">
        <v>214</v>
      </c>
      <c r="G138" s="16">
        <v>999</v>
      </c>
      <c r="H138" s="20">
        <v>44.142465753424659</v>
      </c>
      <c r="I138" s="16">
        <v>4.3309589041095888</v>
      </c>
      <c r="J138" s="16">
        <v>14.075616438356164</v>
      </c>
      <c r="K138" s="16">
        <v>3.7479452054794522</v>
      </c>
      <c r="L138" s="46">
        <v>0.36769759450171824</v>
      </c>
      <c r="M138" s="43">
        <f t="shared" si="1"/>
        <v>1.0005482456140353</v>
      </c>
    </row>
    <row r="139" spans="1:13" x14ac:dyDescent="0.25">
      <c r="A139" s="27" t="s">
        <v>148</v>
      </c>
      <c r="B139" s="13" t="s">
        <v>594</v>
      </c>
      <c r="C139" s="15" t="s">
        <v>359</v>
      </c>
      <c r="D139" s="16">
        <v>12.006578947368423</v>
      </c>
      <c r="E139" s="16">
        <v>503</v>
      </c>
      <c r="F139" s="16">
        <v>386</v>
      </c>
      <c r="G139" s="16">
        <v>452</v>
      </c>
      <c r="H139" s="20">
        <v>34.980821917808221</v>
      </c>
      <c r="I139" s="16">
        <v>6.9128767123287673</v>
      </c>
      <c r="J139" s="16">
        <v>25.486027397260276</v>
      </c>
      <c r="K139" s="16">
        <v>6.6630136986301371</v>
      </c>
      <c r="L139" s="46">
        <v>0.76739562624254476</v>
      </c>
      <c r="M139" s="43">
        <f t="shared" si="1"/>
        <v>1.0005482456140353</v>
      </c>
    </row>
    <row r="140" spans="1:13" x14ac:dyDescent="0.25">
      <c r="A140" s="28" t="s">
        <v>155</v>
      </c>
      <c r="B140" s="14"/>
      <c r="C140" s="17"/>
      <c r="D140" s="18">
        <v>12.006578947368419</v>
      </c>
      <c r="E140" s="18">
        <v>1085</v>
      </c>
      <c r="F140" s="18">
        <v>600</v>
      </c>
      <c r="G140" s="18">
        <v>1451</v>
      </c>
      <c r="H140" s="21">
        <v>39.561643835616437</v>
      </c>
      <c r="I140" s="21">
        <v>5.6219178082191785</v>
      </c>
      <c r="J140" s="21">
        <v>19.780821917808218</v>
      </c>
      <c r="K140" s="21">
        <v>5.2054794520547949</v>
      </c>
      <c r="L140" s="47">
        <v>0.55299539170506917</v>
      </c>
      <c r="M140" s="44">
        <f t="shared" si="1"/>
        <v>1.0005482456140349</v>
      </c>
    </row>
    <row r="141" spans="1:13" x14ac:dyDescent="0.25">
      <c r="A141" s="27" t="s">
        <v>360</v>
      </c>
      <c r="B141" s="13" t="s">
        <v>595</v>
      </c>
      <c r="C141" s="15" t="s">
        <v>596</v>
      </c>
      <c r="D141" s="16">
        <v>12.006578947368423</v>
      </c>
      <c r="E141" s="16">
        <v>777</v>
      </c>
      <c r="F141" s="16">
        <v>743</v>
      </c>
      <c r="G141" s="16">
        <v>191</v>
      </c>
      <c r="H141" s="20">
        <v>16.740821917808219</v>
      </c>
      <c r="I141" s="16">
        <v>47.973698630136987</v>
      </c>
      <c r="J141" s="16">
        <v>12.409863013698626</v>
      </c>
      <c r="K141" s="16">
        <v>49.47287671232877</v>
      </c>
      <c r="L141" s="46">
        <v>0.95624195624195629</v>
      </c>
      <c r="M141" s="43">
        <f t="shared" si="1"/>
        <v>1.0005482456140353</v>
      </c>
    </row>
    <row r="142" spans="1:13" x14ac:dyDescent="0.25">
      <c r="A142" s="27" t="s">
        <v>360</v>
      </c>
      <c r="B142" s="13" t="s">
        <v>597</v>
      </c>
      <c r="C142" s="15" t="s">
        <v>361</v>
      </c>
      <c r="D142" s="16">
        <v>12.006578947368423</v>
      </c>
      <c r="E142" s="16">
        <v>737</v>
      </c>
      <c r="F142" s="16">
        <v>607</v>
      </c>
      <c r="G142" s="16">
        <v>160</v>
      </c>
      <c r="H142" s="20">
        <v>18.906301369863012</v>
      </c>
      <c r="I142" s="16">
        <v>42.476712328767121</v>
      </c>
      <c r="J142" s="16">
        <v>5.9967123287671233</v>
      </c>
      <c r="K142" s="16">
        <v>44.558904109589044</v>
      </c>
      <c r="L142" s="46">
        <v>0.82360922659430125</v>
      </c>
      <c r="M142" s="43">
        <f t="shared" si="1"/>
        <v>1.0005482456140353</v>
      </c>
    </row>
    <row r="143" spans="1:13" x14ac:dyDescent="0.25">
      <c r="A143" s="28" t="s">
        <v>362</v>
      </c>
      <c r="B143" s="14"/>
      <c r="C143" s="17"/>
      <c r="D143" s="18">
        <v>12.006578947368419</v>
      </c>
      <c r="E143" s="18">
        <v>1514</v>
      </c>
      <c r="F143" s="18">
        <v>1350</v>
      </c>
      <c r="G143" s="18">
        <v>351</v>
      </c>
      <c r="H143" s="21">
        <v>17.823561643835617</v>
      </c>
      <c r="I143" s="21">
        <v>45.225205479452057</v>
      </c>
      <c r="J143" s="21">
        <v>9.2032876712328751</v>
      </c>
      <c r="K143" s="21">
        <v>47.015890410958903</v>
      </c>
      <c r="L143" s="47">
        <v>0.89167767503302509</v>
      </c>
      <c r="M143" s="44">
        <f t="shared" si="1"/>
        <v>1.0005482456140349</v>
      </c>
    </row>
    <row r="144" spans="1:13" x14ac:dyDescent="0.25">
      <c r="A144" s="27" t="s">
        <v>156</v>
      </c>
      <c r="B144" s="13" t="s">
        <v>598</v>
      </c>
      <c r="C144" s="15" t="s">
        <v>363</v>
      </c>
      <c r="D144" s="16">
        <v>12.006578947368423</v>
      </c>
      <c r="E144" s="16">
        <v>806</v>
      </c>
      <c r="F144" s="16">
        <v>803</v>
      </c>
      <c r="G144" s="16">
        <v>488</v>
      </c>
      <c r="H144" s="20">
        <v>48.973150684931511</v>
      </c>
      <c r="I144" s="16">
        <v>18.156712328767124</v>
      </c>
      <c r="J144" s="16">
        <v>48.556712328767119</v>
      </c>
      <c r="K144" s="16">
        <v>18.323287671232876</v>
      </c>
      <c r="L144" s="46">
        <v>0.99627791563275436</v>
      </c>
      <c r="M144" s="43">
        <f t="shared" si="1"/>
        <v>1.0005482456140353</v>
      </c>
    </row>
    <row r="145" spans="1:13" x14ac:dyDescent="0.25">
      <c r="A145" s="27" t="s">
        <v>156</v>
      </c>
      <c r="B145" s="13" t="s">
        <v>599</v>
      </c>
      <c r="C145" s="15" t="s">
        <v>600</v>
      </c>
      <c r="D145" s="16">
        <v>8.9802631578947381</v>
      </c>
      <c r="E145" s="16">
        <v>496</v>
      </c>
      <c r="F145" s="16">
        <v>487</v>
      </c>
      <c r="G145" s="16">
        <v>994</v>
      </c>
      <c r="H145" s="20">
        <v>35.745054945054939</v>
      </c>
      <c r="I145" s="16">
        <v>19.487179487179485</v>
      </c>
      <c r="J145" s="16">
        <v>35.076923076923073</v>
      </c>
      <c r="K145" s="16">
        <v>19.153113553113549</v>
      </c>
      <c r="L145" s="46">
        <v>0.98185483870967738</v>
      </c>
      <c r="M145" s="43">
        <f t="shared" si="1"/>
        <v>0.7483552631578948</v>
      </c>
    </row>
    <row r="146" spans="1:13" x14ac:dyDescent="0.25">
      <c r="A146" s="27" t="s">
        <v>156</v>
      </c>
      <c r="B146" s="13" t="s">
        <v>601</v>
      </c>
      <c r="C146" s="15" t="s">
        <v>364</v>
      </c>
      <c r="D146" s="16">
        <v>12.006578947368423</v>
      </c>
      <c r="E146" s="16">
        <v>535</v>
      </c>
      <c r="F146" s="16">
        <v>482</v>
      </c>
      <c r="G146" s="16">
        <v>434</v>
      </c>
      <c r="H146" s="20">
        <v>31.14958904109589</v>
      </c>
      <c r="I146" s="16">
        <v>13.40931506849315</v>
      </c>
      <c r="J146" s="16">
        <v>26.235616438356164</v>
      </c>
      <c r="K146" s="16">
        <v>13.90904109589041</v>
      </c>
      <c r="L146" s="46">
        <v>0.90093457943925237</v>
      </c>
      <c r="M146" s="43">
        <f t="shared" si="1"/>
        <v>1.0005482456140353</v>
      </c>
    </row>
    <row r="147" spans="1:13" x14ac:dyDescent="0.25">
      <c r="A147" s="27" t="s">
        <v>156</v>
      </c>
      <c r="B147" s="13" t="s">
        <v>602</v>
      </c>
      <c r="C147" s="15" t="s">
        <v>365</v>
      </c>
      <c r="D147" s="16">
        <v>12.006578947368423</v>
      </c>
      <c r="E147" s="16">
        <v>545</v>
      </c>
      <c r="F147" s="16">
        <v>361</v>
      </c>
      <c r="G147" s="16">
        <v>760</v>
      </c>
      <c r="H147" s="20">
        <v>29.3172602739726</v>
      </c>
      <c r="I147" s="16">
        <v>16.074520547945205</v>
      </c>
      <c r="J147" s="16">
        <v>14.575342465753421</v>
      </c>
      <c r="K147" s="16">
        <v>15.491506849315067</v>
      </c>
      <c r="L147" s="46">
        <v>0.66238532110091741</v>
      </c>
      <c r="M147" s="43">
        <f t="shared" si="1"/>
        <v>1.0005482456140353</v>
      </c>
    </row>
    <row r="148" spans="1:13" x14ac:dyDescent="0.25">
      <c r="A148" s="27" t="s">
        <v>156</v>
      </c>
      <c r="B148" s="13" t="s">
        <v>603</v>
      </c>
      <c r="C148" s="15" t="s">
        <v>366</v>
      </c>
      <c r="D148" s="16">
        <v>12.006578947368423</v>
      </c>
      <c r="E148" s="16">
        <v>805</v>
      </c>
      <c r="F148" s="16">
        <v>601</v>
      </c>
      <c r="G148" s="16">
        <v>464</v>
      </c>
      <c r="H148" s="20">
        <v>48.056986301369861</v>
      </c>
      <c r="I148" s="16">
        <v>18.98958904109589</v>
      </c>
      <c r="J148" s="16">
        <v>31.399452054794519</v>
      </c>
      <c r="K148" s="16">
        <v>18.656438356164383</v>
      </c>
      <c r="L148" s="46">
        <v>0.74658385093167701</v>
      </c>
      <c r="M148" s="43">
        <f t="shared" ref="M148:M211" si="2">+D148/12</f>
        <v>1.0005482456140353</v>
      </c>
    </row>
    <row r="149" spans="1:13" x14ac:dyDescent="0.25">
      <c r="A149" s="27" t="s">
        <v>156</v>
      </c>
      <c r="B149" s="13" t="s">
        <v>604</v>
      </c>
      <c r="C149" s="15" t="s">
        <v>367</v>
      </c>
      <c r="D149" s="16">
        <v>12.006578947368423</v>
      </c>
      <c r="E149" s="16">
        <v>712</v>
      </c>
      <c r="F149" s="16">
        <v>486</v>
      </c>
      <c r="G149" s="16">
        <v>435</v>
      </c>
      <c r="H149" s="20">
        <v>40.47780821917808</v>
      </c>
      <c r="I149" s="16">
        <v>18.823013698630138</v>
      </c>
      <c r="J149" s="16">
        <v>22.404383561643836</v>
      </c>
      <c r="K149" s="16">
        <v>18.073424657534247</v>
      </c>
      <c r="L149" s="46">
        <v>0.68258426966292129</v>
      </c>
      <c r="M149" s="43">
        <f t="shared" si="2"/>
        <v>1.0005482456140353</v>
      </c>
    </row>
    <row r="150" spans="1:13" x14ac:dyDescent="0.25">
      <c r="A150" s="27" t="s">
        <v>156</v>
      </c>
      <c r="B150" s="13" t="s">
        <v>605</v>
      </c>
      <c r="C150" s="15" t="s">
        <v>368</v>
      </c>
      <c r="D150" s="16">
        <v>12.006578947368423</v>
      </c>
      <c r="E150" s="16">
        <v>215</v>
      </c>
      <c r="F150" s="16">
        <v>189</v>
      </c>
      <c r="G150" s="16">
        <v>221</v>
      </c>
      <c r="H150" s="20">
        <v>15.574794520547941</v>
      </c>
      <c r="I150" s="16">
        <v>2.3320547945205479</v>
      </c>
      <c r="J150" s="16">
        <v>13.409315068493148</v>
      </c>
      <c r="K150" s="16">
        <v>2.3320547945205479</v>
      </c>
      <c r="L150" s="46">
        <v>0.87906976744186049</v>
      </c>
      <c r="M150" s="43">
        <f t="shared" si="2"/>
        <v>1.0005482456140353</v>
      </c>
    </row>
    <row r="151" spans="1:13" x14ac:dyDescent="0.25">
      <c r="A151" s="27" t="s">
        <v>156</v>
      </c>
      <c r="B151" s="13" t="s">
        <v>606</v>
      </c>
      <c r="C151" s="15" t="s">
        <v>369</v>
      </c>
      <c r="D151" s="16">
        <v>12.006578947368423</v>
      </c>
      <c r="E151" s="16">
        <v>236</v>
      </c>
      <c r="F151" s="16">
        <v>174</v>
      </c>
      <c r="G151" s="16">
        <v>103</v>
      </c>
      <c r="H151" s="20">
        <v>13.909041095890412</v>
      </c>
      <c r="I151" s="16">
        <v>5.7468493150684932</v>
      </c>
      <c r="J151" s="16">
        <v>9.9945205479452053</v>
      </c>
      <c r="K151" s="16">
        <v>4.4975342465753423</v>
      </c>
      <c r="L151" s="46">
        <v>0.73728813559322037</v>
      </c>
      <c r="M151" s="43">
        <f t="shared" si="2"/>
        <v>1.0005482456140353</v>
      </c>
    </row>
    <row r="152" spans="1:13" x14ac:dyDescent="0.25">
      <c r="A152" s="28" t="s">
        <v>167</v>
      </c>
      <c r="B152" s="14"/>
      <c r="C152" s="17"/>
      <c r="D152" s="18">
        <v>11.58755060728746</v>
      </c>
      <c r="E152" s="18">
        <v>4350</v>
      </c>
      <c r="F152" s="18">
        <v>3583</v>
      </c>
      <c r="G152" s="18">
        <v>3899</v>
      </c>
      <c r="H152" s="21">
        <v>32.900460635255151</v>
      </c>
      <c r="I152" s="21">
        <v>14.127404285212503</v>
      </c>
      <c r="J152" s="21">
        <v>25.206533192834563</v>
      </c>
      <c r="K152" s="21">
        <v>13.804550153043303</v>
      </c>
      <c r="L152" s="47">
        <v>0.82367816091954027</v>
      </c>
      <c r="M152" s="44">
        <f t="shared" si="2"/>
        <v>0.96562921727395501</v>
      </c>
    </row>
    <row r="153" spans="1:13" x14ac:dyDescent="0.25">
      <c r="A153" s="27" t="s">
        <v>168</v>
      </c>
      <c r="B153" s="13" t="s">
        <v>607</v>
      </c>
      <c r="C153" s="15" t="s">
        <v>370</v>
      </c>
      <c r="D153" s="16">
        <v>12.006578947368423</v>
      </c>
      <c r="E153" s="16">
        <v>721</v>
      </c>
      <c r="F153" s="16">
        <v>539</v>
      </c>
      <c r="G153" s="16">
        <v>394</v>
      </c>
      <c r="H153" s="20">
        <v>43.892602739726023</v>
      </c>
      <c r="I153" s="16">
        <v>16.157808219178083</v>
      </c>
      <c r="J153" s="16">
        <v>28.984109589041093</v>
      </c>
      <c r="K153" s="16">
        <v>15.90794520547945</v>
      </c>
      <c r="L153" s="46">
        <v>0.74757281553398058</v>
      </c>
      <c r="M153" s="43">
        <f t="shared" si="2"/>
        <v>1.0005482456140353</v>
      </c>
    </row>
    <row r="154" spans="1:13" x14ac:dyDescent="0.25">
      <c r="A154" s="27" t="s">
        <v>168</v>
      </c>
      <c r="B154" s="13" t="s">
        <v>608</v>
      </c>
      <c r="C154" s="15" t="s">
        <v>371</v>
      </c>
      <c r="D154" s="16">
        <v>12.006578947368423</v>
      </c>
      <c r="E154" s="16">
        <v>687</v>
      </c>
      <c r="F154" s="16">
        <v>500</v>
      </c>
      <c r="G154" s="16">
        <v>303</v>
      </c>
      <c r="H154" s="20">
        <v>41.060821917808219</v>
      </c>
      <c r="I154" s="16">
        <v>16.157808219178083</v>
      </c>
      <c r="J154" s="16">
        <v>25.985753424657531</v>
      </c>
      <c r="K154" s="16">
        <v>15.658082191780821</v>
      </c>
      <c r="L154" s="46">
        <v>0.72780203784570596</v>
      </c>
      <c r="M154" s="43">
        <f t="shared" si="2"/>
        <v>1.0005482456140353</v>
      </c>
    </row>
    <row r="155" spans="1:13" x14ac:dyDescent="0.25">
      <c r="A155" s="27" t="s">
        <v>168</v>
      </c>
      <c r="B155" s="13" t="s">
        <v>609</v>
      </c>
      <c r="C155" s="15" t="s">
        <v>372</v>
      </c>
      <c r="D155" s="16">
        <v>12.006578947368423</v>
      </c>
      <c r="E155" s="16">
        <v>707</v>
      </c>
      <c r="F155" s="16">
        <v>522</v>
      </c>
      <c r="G155" s="16">
        <v>380</v>
      </c>
      <c r="H155" s="20">
        <v>42.559999999999995</v>
      </c>
      <c r="I155" s="16">
        <v>16.324383561643835</v>
      </c>
      <c r="J155" s="16">
        <v>27.401643835616436</v>
      </c>
      <c r="K155" s="16">
        <v>16.074520547945205</v>
      </c>
      <c r="L155" s="46">
        <v>0.73833097595473829</v>
      </c>
      <c r="M155" s="43">
        <f t="shared" si="2"/>
        <v>1.0005482456140353</v>
      </c>
    </row>
    <row r="156" spans="1:13" x14ac:dyDescent="0.25">
      <c r="A156" s="28" t="s">
        <v>175</v>
      </c>
      <c r="B156" s="14"/>
      <c r="C156" s="17"/>
      <c r="D156" s="18">
        <v>12.006578947368423</v>
      </c>
      <c r="E156" s="18">
        <v>2115</v>
      </c>
      <c r="F156" s="18">
        <v>1561</v>
      </c>
      <c r="G156" s="18">
        <v>1077</v>
      </c>
      <c r="H156" s="21">
        <v>42.504474885844751</v>
      </c>
      <c r="I156" s="21">
        <v>16.213333333333335</v>
      </c>
      <c r="J156" s="21">
        <v>27.457168949771688</v>
      </c>
      <c r="K156" s="21">
        <v>15.880182648401826</v>
      </c>
      <c r="L156" s="47">
        <v>0.73806146572104014</v>
      </c>
      <c r="M156" s="44">
        <f t="shared" si="2"/>
        <v>1.0005482456140353</v>
      </c>
    </row>
    <row r="157" spans="1:13" x14ac:dyDescent="0.25">
      <c r="A157" s="27" t="s">
        <v>176</v>
      </c>
      <c r="B157" s="13" t="s">
        <v>610</v>
      </c>
      <c r="C157" s="15" t="s">
        <v>373</v>
      </c>
      <c r="D157" s="16">
        <v>12.006578947368423</v>
      </c>
      <c r="E157" s="16">
        <v>2190</v>
      </c>
      <c r="F157" s="16">
        <v>1749</v>
      </c>
      <c r="G157" s="16">
        <v>1382</v>
      </c>
      <c r="H157" s="20">
        <v>67.213150684931506</v>
      </c>
      <c r="I157" s="16">
        <v>115.18684931506849</v>
      </c>
      <c r="J157" s="16">
        <v>33.065205479452054</v>
      </c>
      <c r="K157" s="16">
        <v>112.60493150684931</v>
      </c>
      <c r="L157" s="46">
        <v>0.79863013698630136</v>
      </c>
      <c r="M157" s="43">
        <f t="shared" si="2"/>
        <v>1.0005482456140353</v>
      </c>
    </row>
    <row r="158" spans="1:13" x14ac:dyDescent="0.25">
      <c r="A158" s="27" t="s">
        <v>176</v>
      </c>
      <c r="B158" s="13" t="s">
        <v>611</v>
      </c>
      <c r="C158" s="15" t="s">
        <v>374</v>
      </c>
      <c r="D158" s="16">
        <v>12.006578947368423</v>
      </c>
      <c r="E158" s="16">
        <v>1677</v>
      </c>
      <c r="F158" s="16">
        <v>1351</v>
      </c>
      <c r="G158" s="16">
        <v>551</v>
      </c>
      <c r="H158" s="20">
        <v>45.22520547945205</v>
      </c>
      <c r="I158" s="16">
        <v>94.448219178082184</v>
      </c>
      <c r="J158" s="16">
        <v>17.906849315068492</v>
      </c>
      <c r="K158" s="16">
        <v>94.614794520547946</v>
      </c>
      <c r="L158" s="46">
        <v>0.8056052474657126</v>
      </c>
      <c r="M158" s="43">
        <f t="shared" si="2"/>
        <v>1.0005482456140353</v>
      </c>
    </row>
    <row r="159" spans="1:13" x14ac:dyDescent="0.25">
      <c r="A159" s="27" t="s">
        <v>176</v>
      </c>
      <c r="B159" s="13" t="s">
        <v>612</v>
      </c>
      <c r="C159" s="15" t="s">
        <v>375</v>
      </c>
      <c r="D159" s="16">
        <v>12.006578947368423</v>
      </c>
      <c r="E159" s="16">
        <v>1763</v>
      </c>
      <c r="F159" s="16">
        <v>1340</v>
      </c>
      <c r="G159" s="16">
        <v>670</v>
      </c>
      <c r="H159" s="20">
        <v>55.136438356164383</v>
      </c>
      <c r="I159" s="16">
        <v>91.699726027397261</v>
      </c>
      <c r="J159" s="16">
        <v>27.984657534246573</v>
      </c>
      <c r="K159" s="16">
        <v>83.620821917808215</v>
      </c>
      <c r="L159" s="46">
        <v>0.76006806579693709</v>
      </c>
      <c r="M159" s="43">
        <f t="shared" si="2"/>
        <v>1.0005482456140353</v>
      </c>
    </row>
    <row r="160" spans="1:13" x14ac:dyDescent="0.25">
      <c r="A160" s="27" t="s">
        <v>176</v>
      </c>
      <c r="B160" s="13" t="s">
        <v>613</v>
      </c>
      <c r="C160" s="15" t="s">
        <v>376</v>
      </c>
      <c r="D160" s="16">
        <v>12.006578947368423</v>
      </c>
      <c r="E160" s="16">
        <v>1626</v>
      </c>
      <c r="F160" s="16">
        <v>1372</v>
      </c>
      <c r="G160" s="16">
        <v>534</v>
      </c>
      <c r="H160" s="20">
        <v>45.141917808219176</v>
      </c>
      <c r="I160" s="16">
        <v>90.283835616438353</v>
      </c>
      <c r="J160" s="16">
        <v>24.56986301369863</v>
      </c>
      <c r="K160" s="16">
        <v>89.700821917808213</v>
      </c>
      <c r="L160" s="46">
        <v>0.84378843788437885</v>
      </c>
      <c r="M160" s="43">
        <f t="shared" si="2"/>
        <v>1.0005482456140353</v>
      </c>
    </row>
    <row r="161" spans="1:13" x14ac:dyDescent="0.25">
      <c r="A161" s="27" t="s">
        <v>176</v>
      </c>
      <c r="B161" s="13" t="s">
        <v>614</v>
      </c>
      <c r="C161" s="15" t="s">
        <v>377</v>
      </c>
      <c r="D161" s="16">
        <v>12.006578947368423</v>
      </c>
      <c r="E161" s="16">
        <v>2183</v>
      </c>
      <c r="F161" s="16">
        <v>1877</v>
      </c>
      <c r="G161" s="16">
        <v>622</v>
      </c>
      <c r="H161" s="20">
        <v>65.713972602739716</v>
      </c>
      <c r="I161" s="16">
        <v>116.10301369863014</v>
      </c>
      <c r="J161" s="16">
        <v>48.056986301369861</v>
      </c>
      <c r="K161" s="16">
        <v>108.27397260273972</v>
      </c>
      <c r="L161" s="46">
        <v>0.85982592762253784</v>
      </c>
      <c r="M161" s="43">
        <f t="shared" si="2"/>
        <v>1.0005482456140353</v>
      </c>
    </row>
    <row r="162" spans="1:13" x14ac:dyDescent="0.25">
      <c r="A162" s="27" t="s">
        <v>176</v>
      </c>
      <c r="B162" s="13" t="s">
        <v>615</v>
      </c>
      <c r="C162" s="15" t="s">
        <v>378</v>
      </c>
      <c r="D162" s="16">
        <v>12.006578947368423</v>
      </c>
      <c r="E162" s="16">
        <v>1887</v>
      </c>
      <c r="F162" s="16">
        <v>1403</v>
      </c>
      <c r="G162" s="16">
        <v>454</v>
      </c>
      <c r="H162" s="20">
        <v>61.549589041095885</v>
      </c>
      <c r="I162" s="16">
        <v>95.614246575342463</v>
      </c>
      <c r="J162" s="16">
        <v>24.986301369863014</v>
      </c>
      <c r="K162" s="16">
        <v>91.86630136986301</v>
      </c>
      <c r="L162" s="46">
        <v>0.7435082140964494</v>
      </c>
      <c r="M162" s="43">
        <f t="shared" si="2"/>
        <v>1.0005482456140353</v>
      </c>
    </row>
    <row r="163" spans="1:13" x14ac:dyDescent="0.25">
      <c r="A163" s="27" t="s">
        <v>176</v>
      </c>
      <c r="B163" s="13" t="s">
        <v>616</v>
      </c>
      <c r="C163" s="15" t="s">
        <v>379</v>
      </c>
      <c r="D163" s="16">
        <v>12.006578947368421</v>
      </c>
      <c r="E163" s="16">
        <v>1965</v>
      </c>
      <c r="F163" s="16">
        <v>1631</v>
      </c>
      <c r="G163" s="16">
        <v>360</v>
      </c>
      <c r="H163" s="20">
        <v>69.295342465753421</v>
      </c>
      <c r="I163" s="16">
        <v>94.364931506849317</v>
      </c>
      <c r="J163" s="16">
        <v>40.47780821917808</v>
      </c>
      <c r="K163" s="16">
        <v>95.364383561643834</v>
      </c>
      <c r="L163" s="46">
        <v>0.8300254452926209</v>
      </c>
      <c r="M163" s="43">
        <f t="shared" si="2"/>
        <v>1.0005482456140351</v>
      </c>
    </row>
    <row r="164" spans="1:13" x14ac:dyDescent="0.25">
      <c r="A164" s="27" t="s">
        <v>176</v>
      </c>
      <c r="B164" s="13" t="s">
        <v>617</v>
      </c>
      <c r="C164" s="15" t="s">
        <v>380</v>
      </c>
      <c r="D164" s="16">
        <v>12.006578947368423</v>
      </c>
      <c r="E164" s="16">
        <v>1771</v>
      </c>
      <c r="F164" s="16">
        <v>1567</v>
      </c>
      <c r="G164" s="16">
        <v>917</v>
      </c>
      <c r="H164" s="20">
        <v>52.887671232876706</v>
      </c>
      <c r="I164" s="16">
        <v>94.614794520547946</v>
      </c>
      <c r="J164" s="16">
        <v>36.313424657534249</v>
      </c>
      <c r="K164" s="16">
        <v>94.198356164383554</v>
      </c>
      <c r="L164" s="46">
        <v>0.88481084133258048</v>
      </c>
      <c r="M164" s="43">
        <f t="shared" si="2"/>
        <v>1.0005482456140353</v>
      </c>
    </row>
    <row r="165" spans="1:13" x14ac:dyDescent="0.25">
      <c r="A165" s="27" t="s">
        <v>176</v>
      </c>
      <c r="B165" s="13" t="s">
        <v>618</v>
      </c>
      <c r="C165" s="15" t="s">
        <v>619</v>
      </c>
      <c r="D165" s="16">
        <v>12.006578947368423</v>
      </c>
      <c r="E165" s="16">
        <v>1707</v>
      </c>
      <c r="F165" s="16">
        <v>1333</v>
      </c>
      <c r="G165" s="16">
        <v>827</v>
      </c>
      <c r="H165" s="20">
        <v>45.391780821917806</v>
      </c>
      <c r="I165" s="16">
        <v>96.780273972602743</v>
      </c>
      <c r="J165" s="16">
        <v>23.320547945205476</v>
      </c>
      <c r="K165" s="16">
        <v>87.701917808219179</v>
      </c>
      <c r="L165" s="46">
        <v>0.78090216754540132</v>
      </c>
      <c r="M165" s="43">
        <f t="shared" si="2"/>
        <v>1.0005482456140353</v>
      </c>
    </row>
    <row r="166" spans="1:13" x14ac:dyDescent="0.25">
      <c r="A166" s="27" t="s">
        <v>176</v>
      </c>
      <c r="B166" s="13" t="s">
        <v>620</v>
      </c>
      <c r="C166" s="15" t="s">
        <v>381</v>
      </c>
      <c r="D166" s="16">
        <v>12.006578947368423</v>
      </c>
      <c r="E166" s="16">
        <v>1773</v>
      </c>
      <c r="F166" s="16">
        <v>1368</v>
      </c>
      <c r="G166" s="16">
        <v>490</v>
      </c>
      <c r="H166" s="20">
        <v>53.553972602739719</v>
      </c>
      <c r="I166" s="16">
        <v>94.115068493150687</v>
      </c>
      <c r="J166" s="16">
        <v>29.816986301369866</v>
      </c>
      <c r="K166" s="16">
        <v>84.120547945205473</v>
      </c>
      <c r="L166" s="46">
        <v>0.77157360406091369</v>
      </c>
      <c r="M166" s="43">
        <f t="shared" si="2"/>
        <v>1.0005482456140353</v>
      </c>
    </row>
    <row r="167" spans="1:13" x14ac:dyDescent="0.25">
      <c r="A167" s="27" t="s">
        <v>176</v>
      </c>
      <c r="B167" s="13" t="s">
        <v>621</v>
      </c>
      <c r="C167" s="15" t="s">
        <v>382</v>
      </c>
      <c r="D167" s="16">
        <v>12.006578947368423</v>
      </c>
      <c r="E167" s="16">
        <v>1765</v>
      </c>
      <c r="F167" s="16">
        <v>1451</v>
      </c>
      <c r="G167" s="16">
        <v>592</v>
      </c>
      <c r="H167" s="20">
        <v>51.555068493150685</v>
      </c>
      <c r="I167" s="16">
        <v>95.447671232876715</v>
      </c>
      <c r="J167" s="16">
        <v>24.653150684931504</v>
      </c>
      <c r="K167" s="16">
        <v>96.197260273972603</v>
      </c>
      <c r="L167" s="46">
        <v>0.82209631728045329</v>
      </c>
      <c r="M167" s="43">
        <f t="shared" si="2"/>
        <v>1.0005482456140353</v>
      </c>
    </row>
    <row r="168" spans="1:13" x14ac:dyDescent="0.25">
      <c r="A168" s="27" t="s">
        <v>176</v>
      </c>
      <c r="B168" s="13" t="s">
        <v>622</v>
      </c>
      <c r="C168" s="15" t="s">
        <v>383</v>
      </c>
      <c r="D168" s="16">
        <v>12.006578947368423</v>
      </c>
      <c r="E168" s="16">
        <v>1815</v>
      </c>
      <c r="F168" s="16">
        <v>1046</v>
      </c>
      <c r="G168" s="16">
        <v>687</v>
      </c>
      <c r="H168" s="20">
        <v>56.135890410958901</v>
      </c>
      <c r="I168" s="16">
        <v>95.031232876712323</v>
      </c>
      <c r="J168" s="16">
        <v>25.402739726027395</v>
      </c>
      <c r="K168" s="16">
        <v>61.71616438356164</v>
      </c>
      <c r="L168" s="46">
        <v>0.57630853994490361</v>
      </c>
      <c r="M168" s="43">
        <f t="shared" si="2"/>
        <v>1.0005482456140353</v>
      </c>
    </row>
    <row r="169" spans="1:13" x14ac:dyDescent="0.25">
      <c r="A169" s="27" t="s">
        <v>176</v>
      </c>
      <c r="B169" s="13" t="s">
        <v>623</v>
      </c>
      <c r="C169" s="15" t="s">
        <v>384</v>
      </c>
      <c r="D169" s="16">
        <v>12.006578947368423</v>
      </c>
      <c r="E169" s="16">
        <v>1842</v>
      </c>
      <c r="F169" s="16">
        <v>1548</v>
      </c>
      <c r="G169" s="16">
        <v>650</v>
      </c>
      <c r="H169" s="20">
        <v>57.052054794520544</v>
      </c>
      <c r="I169" s="16">
        <v>96.363835616438351</v>
      </c>
      <c r="J169" s="16">
        <v>31.815890410958904</v>
      </c>
      <c r="K169" s="16">
        <v>97.113424657534239</v>
      </c>
      <c r="L169" s="46">
        <v>0.8403908794788274</v>
      </c>
      <c r="M169" s="43">
        <f t="shared" si="2"/>
        <v>1.0005482456140353</v>
      </c>
    </row>
    <row r="170" spans="1:13" x14ac:dyDescent="0.25">
      <c r="A170" s="27" t="s">
        <v>176</v>
      </c>
      <c r="B170" s="13" t="s">
        <v>624</v>
      </c>
      <c r="C170" s="15" t="s">
        <v>385</v>
      </c>
      <c r="D170" s="16">
        <v>12.006578947368421</v>
      </c>
      <c r="E170" s="16">
        <v>1719</v>
      </c>
      <c r="F170" s="16">
        <v>1405</v>
      </c>
      <c r="G170" s="16">
        <v>641</v>
      </c>
      <c r="H170" s="20">
        <v>49.389589041095888</v>
      </c>
      <c r="I170" s="16">
        <v>93.781917808219177</v>
      </c>
      <c r="J170" s="16">
        <v>25.902465753424657</v>
      </c>
      <c r="K170" s="16">
        <v>91.116712328767122</v>
      </c>
      <c r="L170" s="46">
        <v>0.81733566026759741</v>
      </c>
      <c r="M170" s="43">
        <f t="shared" si="2"/>
        <v>1.0005482456140351</v>
      </c>
    </row>
    <row r="171" spans="1:13" x14ac:dyDescent="0.25">
      <c r="A171" s="27" t="s">
        <v>176</v>
      </c>
      <c r="B171" s="13" t="s">
        <v>625</v>
      </c>
      <c r="C171" s="15" t="s">
        <v>386</v>
      </c>
      <c r="D171" s="16">
        <v>12.006578947368423</v>
      </c>
      <c r="E171" s="16">
        <v>1850</v>
      </c>
      <c r="F171" s="16">
        <v>1395</v>
      </c>
      <c r="G171" s="16">
        <v>484</v>
      </c>
      <c r="H171" s="20">
        <v>57.385205479452047</v>
      </c>
      <c r="I171" s="16">
        <v>96.696986301369861</v>
      </c>
      <c r="J171" s="16">
        <v>33.648219178082186</v>
      </c>
      <c r="K171" s="16">
        <v>82.538082191780816</v>
      </c>
      <c r="L171" s="46">
        <v>0.75405405405405401</v>
      </c>
      <c r="M171" s="43">
        <f t="shared" si="2"/>
        <v>1.0005482456140353</v>
      </c>
    </row>
    <row r="172" spans="1:13" x14ac:dyDescent="0.25">
      <c r="A172" s="27" t="s">
        <v>176</v>
      </c>
      <c r="B172" s="13" t="s">
        <v>626</v>
      </c>
      <c r="C172" s="15" t="s">
        <v>387</v>
      </c>
      <c r="D172" s="16">
        <v>12.006578947368423</v>
      </c>
      <c r="E172" s="16">
        <v>1929</v>
      </c>
      <c r="F172" s="16">
        <v>1529</v>
      </c>
      <c r="G172" s="16">
        <v>155</v>
      </c>
      <c r="H172" s="20">
        <v>64.46465753424657</v>
      </c>
      <c r="I172" s="16">
        <v>96.197260273972603</v>
      </c>
      <c r="J172" s="16">
        <v>37.063013698630137</v>
      </c>
      <c r="K172" s="16">
        <v>90.283835616438353</v>
      </c>
      <c r="L172" s="46">
        <v>0.79263867288750645</v>
      </c>
      <c r="M172" s="43">
        <f t="shared" si="2"/>
        <v>1.0005482456140353</v>
      </c>
    </row>
    <row r="173" spans="1:13" x14ac:dyDescent="0.25">
      <c r="A173" s="27" t="s">
        <v>176</v>
      </c>
      <c r="B173" s="13" t="s">
        <v>627</v>
      </c>
      <c r="C173" s="15" t="s">
        <v>388</v>
      </c>
      <c r="D173" s="16">
        <v>12.006578947368423</v>
      </c>
      <c r="E173" s="16">
        <v>1802</v>
      </c>
      <c r="F173" s="16">
        <v>1712</v>
      </c>
      <c r="G173" s="16">
        <v>228</v>
      </c>
      <c r="H173" s="20">
        <v>51.971506849315062</v>
      </c>
      <c r="I173" s="16">
        <v>98.11287671232877</v>
      </c>
      <c r="J173" s="16">
        <v>47.473972602739721</v>
      </c>
      <c r="K173" s="16">
        <v>95.114520547945204</v>
      </c>
      <c r="L173" s="46">
        <v>0.95005549389567145</v>
      </c>
      <c r="M173" s="43">
        <f t="shared" si="2"/>
        <v>1.0005482456140353</v>
      </c>
    </row>
    <row r="174" spans="1:13" x14ac:dyDescent="0.25">
      <c r="A174" s="27" t="s">
        <v>176</v>
      </c>
      <c r="B174" s="13" t="s">
        <v>628</v>
      </c>
      <c r="C174" s="15" t="s">
        <v>389</v>
      </c>
      <c r="D174" s="16">
        <v>12.006578947368423</v>
      </c>
      <c r="E174" s="16">
        <v>1836</v>
      </c>
      <c r="F174" s="16">
        <v>1521</v>
      </c>
      <c r="G174" s="16">
        <v>626</v>
      </c>
      <c r="H174" s="20">
        <v>58.384657534246571</v>
      </c>
      <c r="I174" s="16">
        <v>94.531506849315065</v>
      </c>
      <c r="J174" s="16">
        <v>31.14958904109589</v>
      </c>
      <c r="K174" s="16">
        <v>95.530958904109582</v>
      </c>
      <c r="L174" s="46">
        <v>0.82843137254901966</v>
      </c>
      <c r="M174" s="43">
        <f t="shared" si="2"/>
        <v>1.0005482456140353</v>
      </c>
    </row>
    <row r="175" spans="1:13" x14ac:dyDescent="0.25">
      <c r="A175" s="27" t="s">
        <v>176</v>
      </c>
      <c r="B175" s="13" t="s">
        <v>629</v>
      </c>
      <c r="C175" s="15" t="s">
        <v>390</v>
      </c>
      <c r="D175" s="16">
        <v>12.006578947368423</v>
      </c>
      <c r="E175" s="16">
        <v>2052</v>
      </c>
      <c r="F175" s="16">
        <v>1617</v>
      </c>
      <c r="G175" s="16">
        <v>1636</v>
      </c>
      <c r="H175" s="20">
        <v>58.967671232876704</v>
      </c>
      <c r="I175" s="16">
        <v>111.9386301369863</v>
      </c>
      <c r="J175" s="16">
        <v>24.070136986301367</v>
      </c>
      <c r="K175" s="16">
        <v>110.60602739726028</v>
      </c>
      <c r="L175" s="46">
        <v>0.78801169590643272</v>
      </c>
      <c r="M175" s="43">
        <f t="shared" si="2"/>
        <v>1.0005482456140353</v>
      </c>
    </row>
    <row r="176" spans="1:13" x14ac:dyDescent="0.25">
      <c r="A176" s="27" t="s">
        <v>176</v>
      </c>
      <c r="B176" s="13" t="s">
        <v>630</v>
      </c>
      <c r="C176" s="15" t="s">
        <v>391</v>
      </c>
      <c r="D176" s="16">
        <v>12.006578947368421</v>
      </c>
      <c r="E176" s="16">
        <v>1790</v>
      </c>
      <c r="F176" s="16">
        <v>1401</v>
      </c>
      <c r="G176" s="16">
        <v>679</v>
      </c>
      <c r="H176" s="20">
        <v>53.137534246575342</v>
      </c>
      <c r="I176" s="16">
        <v>95.947397260273974</v>
      </c>
      <c r="J176" s="16">
        <v>24.32</v>
      </c>
      <c r="K176" s="16">
        <v>92.366027397260268</v>
      </c>
      <c r="L176" s="46">
        <v>0.78268156424581004</v>
      </c>
      <c r="M176" s="43">
        <f t="shared" si="2"/>
        <v>1.0005482456140351</v>
      </c>
    </row>
    <row r="177" spans="1:13" x14ac:dyDescent="0.25">
      <c r="A177" s="27" t="s">
        <v>176</v>
      </c>
      <c r="B177" s="13" t="s">
        <v>631</v>
      </c>
      <c r="C177" s="15" t="s">
        <v>392</v>
      </c>
      <c r="D177" s="16">
        <v>8.9802631578947381</v>
      </c>
      <c r="E177" s="16">
        <v>1578</v>
      </c>
      <c r="F177" s="16">
        <v>1274</v>
      </c>
      <c r="G177" s="16">
        <v>436</v>
      </c>
      <c r="H177" s="20">
        <v>70.821978021978026</v>
      </c>
      <c r="I177" s="16">
        <v>104.89670329670328</v>
      </c>
      <c r="J177" s="16">
        <v>41.312820512820508</v>
      </c>
      <c r="K177" s="16">
        <v>100.55384615384614</v>
      </c>
      <c r="L177" s="46">
        <v>0.80735107731305455</v>
      </c>
      <c r="M177" s="43">
        <f t="shared" si="2"/>
        <v>0.7483552631578948</v>
      </c>
    </row>
    <row r="178" spans="1:13" x14ac:dyDescent="0.25">
      <c r="A178" s="27" t="s">
        <v>176</v>
      </c>
      <c r="B178" s="13" t="s">
        <v>632</v>
      </c>
      <c r="C178" s="15" t="s">
        <v>633</v>
      </c>
      <c r="D178" s="16">
        <v>12.006578947368423</v>
      </c>
      <c r="E178" s="16">
        <v>913</v>
      </c>
      <c r="F178" s="16">
        <v>627</v>
      </c>
      <c r="G178" s="16">
        <v>474</v>
      </c>
      <c r="H178" s="20">
        <v>32.898630136986299</v>
      </c>
      <c r="I178" s="16">
        <v>43.143013698630135</v>
      </c>
      <c r="J178" s="16">
        <v>12.326575342465752</v>
      </c>
      <c r="K178" s="16">
        <v>39.894794520547947</v>
      </c>
      <c r="L178" s="46">
        <v>0.68674698795180722</v>
      </c>
      <c r="M178" s="43">
        <f t="shared" si="2"/>
        <v>1.0005482456140353</v>
      </c>
    </row>
    <row r="179" spans="1:13" x14ac:dyDescent="0.25">
      <c r="A179" s="27" t="s">
        <v>176</v>
      </c>
      <c r="B179" s="13" t="s">
        <v>634</v>
      </c>
      <c r="C179" s="15" t="s">
        <v>393</v>
      </c>
      <c r="D179" s="16">
        <v>12.006578947368421</v>
      </c>
      <c r="E179" s="16">
        <v>875</v>
      </c>
      <c r="F179" s="16">
        <v>660</v>
      </c>
      <c r="G179" s="16">
        <v>305</v>
      </c>
      <c r="H179" s="20">
        <v>36.979726027397263</v>
      </c>
      <c r="I179" s="16">
        <v>35.896986301369864</v>
      </c>
      <c r="J179" s="16">
        <v>19.489315068493148</v>
      </c>
      <c r="K179" s="16">
        <v>35.48054794520548</v>
      </c>
      <c r="L179" s="46">
        <v>0.75428571428571434</v>
      </c>
      <c r="M179" s="43">
        <f t="shared" si="2"/>
        <v>1.0005482456140351</v>
      </c>
    </row>
    <row r="180" spans="1:13" x14ac:dyDescent="0.25">
      <c r="A180" s="27" t="s">
        <v>176</v>
      </c>
      <c r="B180" s="13" t="s">
        <v>709</v>
      </c>
      <c r="C180" s="15" t="s">
        <v>394</v>
      </c>
      <c r="D180" s="16">
        <v>8.9802631578947381</v>
      </c>
      <c r="E180" s="16">
        <v>369</v>
      </c>
      <c r="F180" s="16">
        <v>277</v>
      </c>
      <c r="G180" s="16">
        <v>130</v>
      </c>
      <c r="H180" s="20">
        <v>16.926007326007323</v>
      </c>
      <c r="I180" s="16">
        <v>24.16410256410256</v>
      </c>
      <c r="J180" s="16">
        <v>11.135531135531133</v>
      </c>
      <c r="K180" s="16">
        <v>19.709890109890107</v>
      </c>
      <c r="L180" s="46">
        <v>0.75067750677506773</v>
      </c>
      <c r="M180" s="43">
        <f t="shared" si="2"/>
        <v>0.7483552631578948</v>
      </c>
    </row>
    <row r="181" spans="1:13" x14ac:dyDescent="0.25">
      <c r="A181" s="27" t="s">
        <v>176</v>
      </c>
      <c r="B181" s="13" t="s">
        <v>710</v>
      </c>
      <c r="C181" s="15" t="s">
        <v>395</v>
      </c>
      <c r="D181" s="16">
        <v>8.9802631578947381</v>
      </c>
      <c r="E181" s="16">
        <v>426</v>
      </c>
      <c r="F181" s="16">
        <v>275</v>
      </c>
      <c r="G181" s="16">
        <v>207</v>
      </c>
      <c r="H181" s="20">
        <v>21.268864468864468</v>
      </c>
      <c r="I181" s="16">
        <v>26.168498168498164</v>
      </c>
      <c r="J181" s="16">
        <v>9.3538461538461526</v>
      </c>
      <c r="K181" s="16">
        <v>21.268864468864464</v>
      </c>
      <c r="L181" s="46">
        <v>0.64553990610328638</v>
      </c>
      <c r="M181" s="43">
        <f t="shared" si="2"/>
        <v>0.7483552631578948</v>
      </c>
    </row>
    <row r="182" spans="1:13" x14ac:dyDescent="0.25">
      <c r="A182" s="28" t="s">
        <v>213</v>
      </c>
      <c r="B182" s="14"/>
      <c r="C182" s="17"/>
      <c r="D182" s="18">
        <v>11.654681762545875</v>
      </c>
      <c r="E182" s="18">
        <v>41103</v>
      </c>
      <c r="F182" s="18">
        <v>32729</v>
      </c>
      <c r="G182" s="18">
        <v>14737</v>
      </c>
      <c r="H182" s="21">
        <v>51.937923307742473</v>
      </c>
      <c r="I182" s="21">
        <v>87.661183120076259</v>
      </c>
      <c r="J182" s="21">
        <v>28.224635857293389</v>
      </c>
      <c r="K182" s="21">
        <v>82.862312248482127</v>
      </c>
      <c r="L182" s="47">
        <v>0.79626791231783567</v>
      </c>
      <c r="M182" s="44">
        <f t="shared" si="2"/>
        <v>0.97122348021215632</v>
      </c>
    </row>
    <row r="183" spans="1:13" x14ac:dyDescent="0.25">
      <c r="A183" s="27" t="s">
        <v>396</v>
      </c>
      <c r="B183" s="13" t="s">
        <v>635</v>
      </c>
      <c r="C183" s="15" t="s">
        <v>397</v>
      </c>
      <c r="D183" s="16">
        <v>12.006578947368421</v>
      </c>
      <c r="E183" s="16">
        <v>682</v>
      </c>
      <c r="F183" s="16">
        <v>576</v>
      </c>
      <c r="G183" s="16">
        <v>292</v>
      </c>
      <c r="H183" s="20">
        <v>20.738630136986302</v>
      </c>
      <c r="I183" s="16">
        <v>36.063561643835612</v>
      </c>
      <c r="J183" s="16">
        <v>10.494246575342466</v>
      </c>
      <c r="K183" s="16">
        <v>37.479452054794521</v>
      </c>
      <c r="L183" s="46">
        <v>0.84457478005865105</v>
      </c>
      <c r="M183" s="43">
        <f t="shared" si="2"/>
        <v>1.0005482456140351</v>
      </c>
    </row>
    <row r="184" spans="1:13" x14ac:dyDescent="0.25">
      <c r="A184" s="28" t="s">
        <v>398</v>
      </c>
      <c r="B184" s="14"/>
      <c r="C184" s="17"/>
      <c r="D184" s="18">
        <v>12.006578947368421</v>
      </c>
      <c r="E184" s="18">
        <v>682</v>
      </c>
      <c r="F184" s="18">
        <v>576</v>
      </c>
      <c r="G184" s="18">
        <v>292</v>
      </c>
      <c r="H184" s="21">
        <v>20.738630136986302</v>
      </c>
      <c r="I184" s="18">
        <v>36.063561643835612</v>
      </c>
      <c r="J184" s="18">
        <v>10.494246575342466</v>
      </c>
      <c r="K184" s="18">
        <v>37.479452054794521</v>
      </c>
      <c r="L184" s="47">
        <v>0.84457478005865105</v>
      </c>
      <c r="M184" s="44">
        <f t="shared" si="2"/>
        <v>1.0005482456140351</v>
      </c>
    </row>
    <row r="185" spans="1:13" x14ac:dyDescent="0.25">
      <c r="A185" s="27" t="s">
        <v>399</v>
      </c>
      <c r="B185" s="13" t="s">
        <v>636</v>
      </c>
      <c r="C185" s="15" t="s">
        <v>400</v>
      </c>
      <c r="D185" s="16">
        <v>12.006578947368423</v>
      </c>
      <c r="E185" s="16">
        <v>389</v>
      </c>
      <c r="F185" s="16">
        <v>437</v>
      </c>
      <c r="G185" s="16">
        <v>452</v>
      </c>
      <c r="H185" s="20">
        <v>20.488767123287673</v>
      </c>
      <c r="I185" s="16">
        <v>11.910136986301369</v>
      </c>
      <c r="J185" s="16">
        <v>25.569315068493154</v>
      </c>
      <c r="K185" s="16">
        <v>10.827397260273973</v>
      </c>
      <c r="L185" s="46">
        <v>1.1233933161953729</v>
      </c>
      <c r="M185" s="43">
        <f t="shared" si="2"/>
        <v>1.0005482456140353</v>
      </c>
    </row>
    <row r="186" spans="1:13" x14ac:dyDescent="0.25">
      <c r="A186" s="27" t="s">
        <v>399</v>
      </c>
      <c r="B186" s="13" t="s">
        <v>637</v>
      </c>
      <c r="C186" s="15" t="s">
        <v>401</v>
      </c>
      <c r="D186" s="16">
        <v>12.006578947368423</v>
      </c>
      <c r="E186" s="16">
        <v>413</v>
      </c>
      <c r="F186" s="16">
        <v>344</v>
      </c>
      <c r="G186" s="16">
        <v>227</v>
      </c>
      <c r="H186" s="20">
        <v>26.735342465753423</v>
      </c>
      <c r="I186" s="16">
        <v>7.6624657534246579</v>
      </c>
      <c r="J186" s="16">
        <v>21.654794520547942</v>
      </c>
      <c r="K186" s="16">
        <v>6.9961643835616441</v>
      </c>
      <c r="L186" s="46">
        <v>0.83292978208232449</v>
      </c>
      <c r="M186" s="43">
        <f t="shared" si="2"/>
        <v>1.0005482456140353</v>
      </c>
    </row>
    <row r="187" spans="1:13" x14ac:dyDescent="0.25">
      <c r="A187" s="27" t="s">
        <v>399</v>
      </c>
      <c r="B187" s="13" t="s">
        <v>638</v>
      </c>
      <c r="C187" s="15" t="s">
        <v>402</v>
      </c>
      <c r="D187" s="16">
        <v>12.006578947368423</v>
      </c>
      <c r="E187" s="16">
        <v>370</v>
      </c>
      <c r="F187" s="16">
        <v>259</v>
      </c>
      <c r="G187" s="16">
        <v>177</v>
      </c>
      <c r="H187" s="20">
        <v>23.070684931506847</v>
      </c>
      <c r="I187" s="16">
        <v>7.7457534246575337</v>
      </c>
      <c r="J187" s="16">
        <v>13.992328767123286</v>
      </c>
      <c r="K187" s="16">
        <v>7.5791780821917811</v>
      </c>
      <c r="L187" s="46">
        <v>0.7</v>
      </c>
      <c r="M187" s="43">
        <f t="shared" si="2"/>
        <v>1.0005482456140353</v>
      </c>
    </row>
    <row r="188" spans="1:13" x14ac:dyDescent="0.25">
      <c r="A188" s="27" t="s">
        <v>399</v>
      </c>
      <c r="B188" s="13" t="s">
        <v>639</v>
      </c>
      <c r="C188" s="15" t="s">
        <v>403</v>
      </c>
      <c r="D188" s="16">
        <v>12.006578947368423</v>
      </c>
      <c r="E188" s="16">
        <v>336</v>
      </c>
      <c r="F188" s="16">
        <v>320</v>
      </c>
      <c r="G188" s="16">
        <v>295</v>
      </c>
      <c r="H188" s="20">
        <v>20.738630136986302</v>
      </c>
      <c r="I188" s="16">
        <v>7.2460273972602742</v>
      </c>
      <c r="J188" s="16">
        <v>19.6558904109589</v>
      </c>
      <c r="K188" s="16">
        <v>6.9961643835616432</v>
      </c>
      <c r="L188" s="46">
        <v>0.95238095238095233</v>
      </c>
      <c r="M188" s="43">
        <f t="shared" si="2"/>
        <v>1.0005482456140353</v>
      </c>
    </row>
    <row r="189" spans="1:13" x14ac:dyDescent="0.25">
      <c r="A189" s="27" t="s">
        <v>399</v>
      </c>
      <c r="B189" s="13" t="s">
        <v>640</v>
      </c>
      <c r="C189" s="15" t="s">
        <v>404</v>
      </c>
      <c r="D189" s="16">
        <v>12.006578947368423</v>
      </c>
      <c r="E189" s="16">
        <v>387</v>
      </c>
      <c r="F189" s="16">
        <v>274</v>
      </c>
      <c r="G189" s="16">
        <v>131</v>
      </c>
      <c r="H189" s="20">
        <v>25.069589041095888</v>
      </c>
      <c r="I189" s="16">
        <v>7.1627397260273975</v>
      </c>
      <c r="J189" s="16">
        <v>15.99123287671233</v>
      </c>
      <c r="K189" s="16">
        <v>6.8295890410958906</v>
      </c>
      <c r="L189" s="46">
        <v>0.70801033591731266</v>
      </c>
      <c r="M189" s="43">
        <f t="shared" si="2"/>
        <v>1.0005482456140353</v>
      </c>
    </row>
    <row r="190" spans="1:13" x14ac:dyDescent="0.25">
      <c r="A190" s="28" t="s">
        <v>405</v>
      </c>
      <c r="B190" s="14"/>
      <c r="C190" s="17"/>
      <c r="D190" s="18">
        <v>12.006578947368428</v>
      </c>
      <c r="E190" s="18">
        <v>1895</v>
      </c>
      <c r="F190" s="18">
        <v>1634</v>
      </c>
      <c r="G190" s="18">
        <v>1282</v>
      </c>
      <c r="H190" s="21">
        <v>23.220602739726026</v>
      </c>
      <c r="I190" s="21">
        <v>8.345424657534247</v>
      </c>
      <c r="J190" s="21">
        <v>19.372712328767122</v>
      </c>
      <c r="K190" s="21">
        <v>7.8456986301369867</v>
      </c>
      <c r="L190" s="47">
        <v>0.86226912928759891</v>
      </c>
      <c r="M190" s="44">
        <f t="shared" si="2"/>
        <v>1.0005482456140358</v>
      </c>
    </row>
    <row r="191" spans="1:13" x14ac:dyDescent="0.25">
      <c r="A191" s="27" t="s">
        <v>406</v>
      </c>
      <c r="B191" s="13" t="s">
        <v>641</v>
      </c>
      <c r="C191" s="15" t="s">
        <v>407</v>
      </c>
      <c r="D191" s="16">
        <v>12.006578947368423</v>
      </c>
      <c r="E191" s="16">
        <v>814</v>
      </c>
      <c r="F191" s="16">
        <v>745</v>
      </c>
      <c r="G191" s="16">
        <v>245</v>
      </c>
      <c r="H191" s="20">
        <v>55.303013698630139</v>
      </c>
      <c r="I191" s="16">
        <v>12.493150684931507</v>
      </c>
      <c r="J191" s="16">
        <v>49.806027397260273</v>
      </c>
      <c r="K191" s="16">
        <v>12.243287671232876</v>
      </c>
      <c r="L191" s="46">
        <v>0.91523341523341528</v>
      </c>
      <c r="M191" s="43">
        <f t="shared" si="2"/>
        <v>1.0005482456140353</v>
      </c>
    </row>
    <row r="192" spans="1:13" x14ac:dyDescent="0.25">
      <c r="A192" s="27" t="s">
        <v>406</v>
      </c>
      <c r="B192" s="13" t="s">
        <v>642</v>
      </c>
      <c r="C192" s="15" t="s">
        <v>408</v>
      </c>
      <c r="D192" s="16">
        <v>12.006578947368423</v>
      </c>
      <c r="E192" s="16">
        <v>577</v>
      </c>
      <c r="F192" s="16">
        <v>443</v>
      </c>
      <c r="G192" s="16">
        <v>178</v>
      </c>
      <c r="H192" s="20">
        <v>35.896986301369864</v>
      </c>
      <c r="I192" s="16">
        <v>12.16</v>
      </c>
      <c r="J192" s="16">
        <v>24.903013698630136</v>
      </c>
      <c r="K192" s="16">
        <v>11.993424657534247</v>
      </c>
      <c r="L192" s="46">
        <v>0.76776429809358748</v>
      </c>
      <c r="M192" s="43">
        <f t="shared" si="2"/>
        <v>1.0005482456140353</v>
      </c>
    </row>
    <row r="193" spans="1:13" x14ac:dyDescent="0.25">
      <c r="A193" s="27" t="s">
        <v>406</v>
      </c>
      <c r="B193" s="13" t="s">
        <v>643</v>
      </c>
      <c r="C193" s="15" t="s">
        <v>409</v>
      </c>
      <c r="D193" s="16">
        <v>12.006578947368423</v>
      </c>
      <c r="E193" s="16">
        <v>675</v>
      </c>
      <c r="F193" s="16">
        <v>701</v>
      </c>
      <c r="G193" s="16">
        <v>382</v>
      </c>
      <c r="H193" s="20">
        <v>44.725479452054799</v>
      </c>
      <c r="I193" s="16">
        <v>11.493698630136986</v>
      </c>
      <c r="J193" s="16">
        <v>46.724383561643833</v>
      </c>
      <c r="K193" s="16">
        <v>11.66027397260274</v>
      </c>
      <c r="L193" s="46">
        <v>1.0385185185185186</v>
      </c>
      <c r="M193" s="43">
        <f t="shared" si="2"/>
        <v>1.0005482456140353</v>
      </c>
    </row>
    <row r="194" spans="1:13" x14ac:dyDescent="0.25">
      <c r="A194" s="27" t="s">
        <v>406</v>
      </c>
      <c r="B194" s="13" t="s">
        <v>644</v>
      </c>
      <c r="C194" s="15" t="s">
        <v>410</v>
      </c>
      <c r="D194" s="16">
        <v>12.006578947368423</v>
      </c>
      <c r="E194" s="16">
        <v>171</v>
      </c>
      <c r="F194" s="16">
        <v>237</v>
      </c>
      <c r="G194" s="16">
        <v>112</v>
      </c>
      <c r="H194" s="20">
        <v>12.576438356164381</v>
      </c>
      <c r="I194" s="16">
        <v>1.6657534246575343</v>
      </c>
      <c r="J194" s="16">
        <v>18.156712328767121</v>
      </c>
      <c r="K194" s="16">
        <v>1.5824657534246576</v>
      </c>
      <c r="L194" s="46">
        <v>1.3859649122807018</v>
      </c>
      <c r="M194" s="43">
        <f t="shared" si="2"/>
        <v>1.0005482456140353</v>
      </c>
    </row>
    <row r="195" spans="1:13" x14ac:dyDescent="0.25">
      <c r="A195" s="27" t="s">
        <v>406</v>
      </c>
      <c r="B195" s="13" t="s">
        <v>645</v>
      </c>
      <c r="C195" s="15" t="s">
        <v>411</v>
      </c>
      <c r="D195" s="16">
        <v>12.006578947368423</v>
      </c>
      <c r="E195" s="16">
        <v>156</v>
      </c>
      <c r="F195" s="16">
        <v>233</v>
      </c>
      <c r="G195" s="16">
        <v>94</v>
      </c>
      <c r="H195" s="20">
        <v>8.4953424657534242</v>
      </c>
      <c r="I195" s="16">
        <v>4.4975342465753423</v>
      </c>
      <c r="J195" s="16">
        <v>14.908493150684931</v>
      </c>
      <c r="K195" s="16">
        <v>4.4975342465753423</v>
      </c>
      <c r="L195" s="46">
        <v>1.4935897435897436</v>
      </c>
      <c r="M195" s="43">
        <f t="shared" si="2"/>
        <v>1.0005482456140353</v>
      </c>
    </row>
    <row r="196" spans="1:13" x14ac:dyDescent="0.25">
      <c r="A196" s="28" t="s">
        <v>412</v>
      </c>
      <c r="B196" s="14"/>
      <c r="C196" s="17"/>
      <c r="D196" s="18">
        <v>12.006578947368428</v>
      </c>
      <c r="E196" s="18">
        <v>2393</v>
      </c>
      <c r="F196" s="18">
        <v>2359</v>
      </c>
      <c r="G196" s="18">
        <v>1011</v>
      </c>
      <c r="H196" s="21">
        <v>31.399452054794516</v>
      </c>
      <c r="I196" s="21">
        <v>8.4620273972602735</v>
      </c>
      <c r="J196" s="21">
        <v>30.899726027397257</v>
      </c>
      <c r="K196" s="21">
        <v>8.3953972602739722</v>
      </c>
      <c r="L196" s="47">
        <v>0.9857918930213122</v>
      </c>
      <c r="M196" s="44">
        <f t="shared" si="2"/>
        <v>1.0005482456140358</v>
      </c>
    </row>
    <row r="197" spans="1:13" x14ac:dyDescent="0.25">
      <c r="A197" s="27" t="s">
        <v>214</v>
      </c>
      <c r="B197" s="13" t="s">
        <v>646</v>
      </c>
      <c r="C197" s="15" t="s">
        <v>413</v>
      </c>
      <c r="D197" s="16">
        <v>12.006578947368423</v>
      </c>
      <c r="E197" s="16">
        <v>529</v>
      </c>
      <c r="F197" s="16">
        <v>516</v>
      </c>
      <c r="G197" s="16">
        <v>545</v>
      </c>
      <c r="H197" s="20">
        <v>38.229041095890409</v>
      </c>
      <c r="I197" s="16">
        <v>5.8301369863013699</v>
      </c>
      <c r="J197" s="16">
        <v>37.646027397260269</v>
      </c>
      <c r="K197" s="16">
        <v>5.3304109589041095</v>
      </c>
      <c r="L197" s="46">
        <v>0.97542533081285443</v>
      </c>
      <c r="M197" s="43">
        <f t="shared" si="2"/>
        <v>1.0005482456140353</v>
      </c>
    </row>
    <row r="198" spans="1:13" x14ac:dyDescent="0.25">
      <c r="A198" s="27" t="s">
        <v>214</v>
      </c>
      <c r="B198" s="13" t="s">
        <v>647</v>
      </c>
      <c r="C198" s="15" t="s">
        <v>414</v>
      </c>
      <c r="D198" s="16">
        <v>12.006578947368423</v>
      </c>
      <c r="E198" s="16">
        <v>391</v>
      </c>
      <c r="F198" s="16">
        <v>250</v>
      </c>
      <c r="G198" s="16">
        <v>286</v>
      </c>
      <c r="H198" s="20">
        <v>26.318904109589042</v>
      </c>
      <c r="I198" s="16">
        <v>6.2465753424657535</v>
      </c>
      <c r="J198" s="16">
        <v>15.491506849315067</v>
      </c>
      <c r="K198" s="16">
        <v>5.3304109589041095</v>
      </c>
      <c r="L198" s="46">
        <v>0.63938618925831203</v>
      </c>
      <c r="M198" s="43">
        <f t="shared" si="2"/>
        <v>1.0005482456140353</v>
      </c>
    </row>
    <row r="199" spans="1:13" x14ac:dyDescent="0.25">
      <c r="A199" s="27" t="s">
        <v>214</v>
      </c>
      <c r="B199" s="13" t="s">
        <v>648</v>
      </c>
      <c r="C199" s="15" t="s">
        <v>649</v>
      </c>
      <c r="D199" s="16">
        <v>12.006578947368423</v>
      </c>
      <c r="E199" s="16">
        <v>441</v>
      </c>
      <c r="F199" s="16">
        <v>293</v>
      </c>
      <c r="G199" s="16">
        <v>419</v>
      </c>
      <c r="H199" s="20">
        <v>31.232876712328768</v>
      </c>
      <c r="I199" s="16">
        <v>5.496986301369863</v>
      </c>
      <c r="J199" s="16">
        <v>18.906301369863012</v>
      </c>
      <c r="K199" s="16">
        <v>5.496986301369863</v>
      </c>
      <c r="L199" s="46">
        <v>0.66439909297052158</v>
      </c>
      <c r="M199" s="43">
        <f t="shared" si="2"/>
        <v>1.0005482456140353</v>
      </c>
    </row>
    <row r="200" spans="1:13" x14ac:dyDescent="0.25">
      <c r="A200" s="27" t="s">
        <v>214</v>
      </c>
      <c r="B200" s="13" t="s">
        <v>650</v>
      </c>
      <c r="C200" s="15" t="s">
        <v>415</v>
      </c>
      <c r="D200" s="16">
        <v>12.006578947368419</v>
      </c>
      <c r="E200" s="16">
        <v>207</v>
      </c>
      <c r="F200" s="16">
        <v>198</v>
      </c>
      <c r="G200" s="16">
        <v>119</v>
      </c>
      <c r="H200" s="20">
        <v>14.825205479452054</v>
      </c>
      <c r="I200" s="16">
        <v>2.4153424657534246</v>
      </c>
      <c r="J200" s="16">
        <v>14.075616438356164</v>
      </c>
      <c r="K200" s="16">
        <v>2.4153424657534246</v>
      </c>
      <c r="L200" s="46">
        <v>0.95652173913043481</v>
      </c>
      <c r="M200" s="43">
        <f t="shared" si="2"/>
        <v>1.0005482456140349</v>
      </c>
    </row>
    <row r="201" spans="1:13" x14ac:dyDescent="0.25">
      <c r="A201" s="27" t="s">
        <v>214</v>
      </c>
      <c r="B201" s="13" t="s">
        <v>651</v>
      </c>
      <c r="C201" s="15" t="s">
        <v>416</v>
      </c>
      <c r="D201" s="16">
        <v>12.006578947368423</v>
      </c>
      <c r="E201" s="16">
        <v>261</v>
      </c>
      <c r="F201" s="16">
        <v>319</v>
      </c>
      <c r="G201" s="16">
        <v>115</v>
      </c>
      <c r="H201" s="20">
        <v>13.992328767123286</v>
      </c>
      <c r="I201" s="16">
        <v>7.7457534246575346</v>
      </c>
      <c r="J201" s="16">
        <v>18.823013698630135</v>
      </c>
      <c r="K201" s="16">
        <v>7.7457534246575346</v>
      </c>
      <c r="L201" s="46">
        <v>1.2222222222222223</v>
      </c>
      <c r="M201" s="43">
        <f t="shared" si="2"/>
        <v>1.0005482456140353</v>
      </c>
    </row>
    <row r="202" spans="1:13" x14ac:dyDescent="0.25">
      <c r="A202" s="28" t="s">
        <v>220</v>
      </c>
      <c r="B202" s="14"/>
      <c r="C202" s="17"/>
      <c r="D202" s="18">
        <v>12.006578947368425</v>
      </c>
      <c r="E202" s="18">
        <v>1829</v>
      </c>
      <c r="F202" s="18">
        <v>1576</v>
      </c>
      <c r="G202" s="18">
        <v>1484</v>
      </c>
      <c r="H202" s="21">
        <v>24.919671232876713</v>
      </c>
      <c r="I202" s="21">
        <v>5.546958904109589</v>
      </c>
      <c r="J202" s="21">
        <v>20.988493150684928</v>
      </c>
      <c r="K202" s="21">
        <v>5.2637808219178082</v>
      </c>
      <c r="L202" s="47">
        <v>0.86167304537998901</v>
      </c>
      <c r="M202" s="44">
        <f t="shared" si="2"/>
        <v>1.0005482456140353</v>
      </c>
    </row>
    <row r="203" spans="1:13" x14ac:dyDescent="0.25">
      <c r="A203" s="27" t="s">
        <v>221</v>
      </c>
      <c r="B203" s="13" t="s">
        <v>652</v>
      </c>
      <c r="C203" s="15" t="s">
        <v>417</v>
      </c>
      <c r="D203" s="16">
        <v>12.006578947368423</v>
      </c>
      <c r="E203" s="16">
        <v>565</v>
      </c>
      <c r="F203" s="16">
        <v>477</v>
      </c>
      <c r="G203" s="16">
        <v>302</v>
      </c>
      <c r="H203" s="20">
        <v>33.481643835616438</v>
      </c>
      <c r="I203" s="16">
        <v>13.575890410958904</v>
      </c>
      <c r="J203" s="16">
        <v>26.318904109589042</v>
      </c>
      <c r="K203" s="16">
        <v>13.40931506849315</v>
      </c>
      <c r="L203" s="46">
        <v>0.84424778761061947</v>
      </c>
      <c r="M203" s="43">
        <f t="shared" si="2"/>
        <v>1.0005482456140353</v>
      </c>
    </row>
    <row r="204" spans="1:13" x14ac:dyDescent="0.25">
      <c r="A204" s="27" t="s">
        <v>221</v>
      </c>
      <c r="B204" s="13" t="s">
        <v>653</v>
      </c>
      <c r="C204" s="15" t="s">
        <v>418</v>
      </c>
      <c r="D204" s="16">
        <v>12.006578947368423</v>
      </c>
      <c r="E204" s="16">
        <v>561</v>
      </c>
      <c r="F204" s="16">
        <v>381</v>
      </c>
      <c r="G204" s="16">
        <v>292</v>
      </c>
      <c r="H204" s="20">
        <v>32.315616438356159</v>
      </c>
      <c r="I204" s="16">
        <v>14.408767123287671</v>
      </c>
      <c r="J204" s="16">
        <v>17.823561643835614</v>
      </c>
      <c r="K204" s="16">
        <v>13.90904109589041</v>
      </c>
      <c r="L204" s="46">
        <v>0.67914438502673802</v>
      </c>
      <c r="M204" s="43">
        <f t="shared" si="2"/>
        <v>1.0005482456140353</v>
      </c>
    </row>
    <row r="205" spans="1:13" x14ac:dyDescent="0.25">
      <c r="A205" s="27" t="s">
        <v>221</v>
      </c>
      <c r="B205" s="13" t="s">
        <v>654</v>
      </c>
      <c r="C205" s="15" t="s">
        <v>419</v>
      </c>
      <c r="D205" s="16">
        <v>12.006578947368423</v>
      </c>
      <c r="E205" s="16">
        <v>581</v>
      </c>
      <c r="F205" s="16">
        <v>480</v>
      </c>
      <c r="G205" s="16">
        <v>143</v>
      </c>
      <c r="H205" s="20">
        <v>34.56438356164383</v>
      </c>
      <c r="I205" s="16">
        <v>13.825753424657535</v>
      </c>
      <c r="J205" s="16">
        <v>27.235068493150681</v>
      </c>
      <c r="K205" s="16">
        <v>12.743013698630136</v>
      </c>
      <c r="L205" s="46">
        <v>0.82616179001721168</v>
      </c>
      <c r="M205" s="43">
        <f t="shared" si="2"/>
        <v>1.0005482456140353</v>
      </c>
    </row>
    <row r="206" spans="1:13" x14ac:dyDescent="0.25">
      <c r="A206" s="27" t="s">
        <v>221</v>
      </c>
      <c r="B206" s="13" t="s">
        <v>655</v>
      </c>
      <c r="C206" s="15" t="s">
        <v>420</v>
      </c>
      <c r="D206" s="16">
        <v>12.006578947368421</v>
      </c>
      <c r="E206" s="16">
        <v>563</v>
      </c>
      <c r="F206" s="16">
        <v>385</v>
      </c>
      <c r="G206" s="16">
        <v>226</v>
      </c>
      <c r="H206" s="20">
        <v>32.815342465753425</v>
      </c>
      <c r="I206" s="16">
        <v>14.075616438356164</v>
      </c>
      <c r="J206" s="16">
        <v>19.322739726027397</v>
      </c>
      <c r="K206" s="16">
        <v>12.743013698630136</v>
      </c>
      <c r="L206" s="46">
        <v>0.68383658969804617</v>
      </c>
      <c r="M206" s="43">
        <f t="shared" si="2"/>
        <v>1.0005482456140351</v>
      </c>
    </row>
    <row r="207" spans="1:13" x14ac:dyDescent="0.25">
      <c r="A207" s="27" t="s">
        <v>221</v>
      </c>
      <c r="B207" s="13" t="s">
        <v>656</v>
      </c>
      <c r="C207" s="15" t="s">
        <v>421</v>
      </c>
      <c r="D207" s="16">
        <v>12.006578947368423</v>
      </c>
      <c r="E207" s="16">
        <v>605</v>
      </c>
      <c r="F207" s="16">
        <v>415</v>
      </c>
      <c r="G207" s="16">
        <v>261</v>
      </c>
      <c r="H207" s="20">
        <v>35.730410958904102</v>
      </c>
      <c r="I207" s="16">
        <v>14.658630136986302</v>
      </c>
      <c r="J207" s="16">
        <v>19.905753424657533</v>
      </c>
      <c r="K207" s="16">
        <v>14.658630136986302</v>
      </c>
      <c r="L207" s="46">
        <v>0.68595041322314054</v>
      </c>
      <c r="M207" s="43">
        <f t="shared" si="2"/>
        <v>1.0005482456140353</v>
      </c>
    </row>
    <row r="208" spans="1:13" x14ac:dyDescent="0.25">
      <c r="A208" s="27" t="s">
        <v>221</v>
      </c>
      <c r="B208" s="13" t="s">
        <v>657</v>
      </c>
      <c r="C208" s="15" t="s">
        <v>422</v>
      </c>
      <c r="D208" s="16">
        <v>12.006578947368421</v>
      </c>
      <c r="E208" s="16">
        <v>287</v>
      </c>
      <c r="F208" s="16">
        <v>227</v>
      </c>
      <c r="G208" s="16">
        <v>124</v>
      </c>
      <c r="H208" s="20">
        <v>15.991232876712328</v>
      </c>
      <c r="I208" s="16">
        <v>7.9123287671232871</v>
      </c>
      <c r="J208" s="16">
        <v>11.243835616438355</v>
      </c>
      <c r="K208" s="16">
        <v>7.6624657534246579</v>
      </c>
      <c r="L208" s="46">
        <v>0.7909407665505227</v>
      </c>
      <c r="M208" s="43">
        <f t="shared" si="2"/>
        <v>1.0005482456140351</v>
      </c>
    </row>
    <row r="209" spans="1:13" x14ac:dyDescent="0.25">
      <c r="A209" s="28" t="s">
        <v>228</v>
      </c>
      <c r="B209" s="14"/>
      <c r="C209" s="17"/>
      <c r="D209" s="18">
        <v>12.006578947368427</v>
      </c>
      <c r="E209" s="18">
        <v>3162</v>
      </c>
      <c r="F209" s="18">
        <v>2365</v>
      </c>
      <c r="G209" s="18">
        <v>1348</v>
      </c>
      <c r="H209" s="21">
        <v>30.816438356164383</v>
      </c>
      <c r="I209" s="21">
        <v>13.076164383561641</v>
      </c>
      <c r="J209" s="21">
        <v>20.308310502283103</v>
      </c>
      <c r="K209" s="21">
        <v>12.520913242009131</v>
      </c>
      <c r="L209" s="47">
        <v>0.74794433902593294</v>
      </c>
      <c r="M209" s="44">
        <f t="shared" si="2"/>
        <v>1.0005482456140355</v>
      </c>
    </row>
    <row r="210" spans="1:13" x14ac:dyDescent="0.25">
      <c r="A210" s="27" t="s">
        <v>229</v>
      </c>
      <c r="B210" s="13" t="s">
        <v>658</v>
      </c>
      <c r="C210" s="15" t="s">
        <v>423</v>
      </c>
      <c r="D210" s="16">
        <v>5.953947368421054</v>
      </c>
      <c r="E210" s="16">
        <v>266</v>
      </c>
      <c r="F210" s="16">
        <v>194</v>
      </c>
      <c r="G210" s="16">
        <v>234</v>
      </c>
      <c r="H210" s="20">
        <v>29.224309392265191</v>
      </c>
      <c r="I210" s="16">
        <v>15.451933701657458</v>
      </c>
      <c r="J210" s="16">
        <v>17.803314917127071</v>
      </c>
      <c r="K210" s="16">
        <v>14.780110497237567</v>
      </c>
      <c r="L210" s="46">
        <v>0.72932330827067671</v>
      </c>
      <c r="M210" s="43">
        <f t="shared" si="2"/>
        <v>0.4961622807017545</v>
      </c>
    </row>
    <row r="211" spans="1:13" x14ac:dyDescent="0.25">
      <c r="A211" s="27" t="s">
        <v>229</v>
      </c>
      <c r="B211" s="13" t="s">
        <v>659</v>
      </c>
      <c r="C211" s="15" t="s">
        <v>660</v>
      </c>
      <c r="D211" s="16">
        <v>12.006578947368423</v>
      </c>
      <c r="E211" s="16">
        <v>330</v>
      </c>
      <c r="F211" s="16">
        <v>322</v>
      </c>
      <c r="G211" s="16">
        <v>160</v>
      </c>
      <c r="H211" s="20">
        <v>18.98958904109589</v>
      </c>
      <c r="I211" s="16">
        <v>8.4953424657534242</v>
      </c>
      <c r="J211" s="16">
        <v>18.573150684931505</v>
      </c>
      <c r="K211" s="16">
        <v>8.2454794520547949</v>
      </c>
      <c r="L211" s="46">
        <v>0.97575757575757571</v>
      </c>
      <c r="M211" s="43">
        <f t="shared" si="2"/>
        <v>1.0005482456140353</v>
      </c>
    </row>
    <row r="212" spans="1:13" x14ac:dyDescent="0.25">
      <c r="A212" s="27" t="s">
        <v>229</v>
      </c>
      <c r="B212" s="13" t="s">
        <v>661</v>
      </c>
      <c r="C212" s="15" t="s">
        <v>424</v>
      </c>
      <c r="D212" s="16">
        <v>12.006578947368423</v>
      </c>
      <c r="E212" s="16">
        <v>296</v>
      </c>
      <c r="F212" s="16">
        <v>289</v>
      </c>
      <c r="G212" s="16">
        <v>148</v>
      </c>
      <c r="H212" s="20">
        <v>16.241095890410957</v>
      </c>
      <c r="I212" s="16">
        <v>8.4120547945205484</v>
      </c>
      <c r="J212" s="16">
        <v>15.658082191780821</v>
      </c>
      <c r="K212" s="16">
        <v>8.4120547945205466</v>
      </c>
      <c r="L212" s="46">
        <v>0.97635135135135132</v>
      </c>
      <c r="M212" s="43">
        <f t="shared" ref="M212:M256" si="3">+D212/12</f>
        <v>1.0005482456140353</v>
      </c>
    </row>
    <row r="213" spans="1:13" x14ac:dyDescent="0.25">
      <c r="A213" s="27" t="s">
        <v>229</v>
      </c>
      <c r="B213" s="13" t="s">
        <v>662</v>
      </c>
      <c r="C213" s="15" t="s">
        <v>425</v>
      </c>
      <c r="D213" s="16">
        <v>12.006578947368421</v>
      </c>
      <c r="E213" s="16">
        <v>127</v>
      </c>
      <c r="F213" s="16">
        <v>102</v>
      </c>
      <c r="G213" s="16">
        <v>67</v>
      </c>
      <c r="H213" s="20">
        <v>5.9134246575342466</v>
      </c>
      <c r="I213" s="16">
        <v>4.6641095890410957</v>
      </c>
      <c r="J213" s="16">
        <v>4.8306849315068492</v>
      </c>
      <c r="K213" s="16">
        <v>3.6646575342465755</v>
      </c>
      <c r="L213" s="46">
        <v>0.80314960629921262</v>
      </c>
      <c r="M213" s="43">
        <f t="shared" si="3"/>
        <v>1.0005482456140351</v>
      </c>
    </row>
    <row r="214" spans="1:13" x14ac:dyDescent="0.25">
      <c r="A214" s="28" t="s">
        <v>236</v>
      </c>
      <c r="B214" s="14"/>
      <c r="C214" s="17"/>
      <c r="D214" s="18">
        <v>10.709586466165414</v>
      </c>
      <c r="E214" s="18">
        <v>1019</v>
      </c>
      <c r="F214" s="18">
        <v>907</v>
      </c>
      <c r="G214" s="18">
        <v>609</v>
      </c>
      <c r="H214" s="21">
        <v>17.592104745326573</v>
      </c>
      <c r="I214" s="21">
        <v>9.2558601377431327</v>
      </c>
      <c r="J214" s="21">
        <v>14.216308181336561</v>
      </c>
      <c r="K214" s="21">
        <v>8.7755755695148707</v>
      </c>
      <c r="L214" s="47">
        <v>0.89008832188420017</v>
      </c>
      <c r="M214" s="44">
        <f t="shared" si="3"/>
        <v>0.89246553884711777</v>
      </c>
    </row>
    <row r="215" spans="1:13" x14ac:dyDescent="0.25">
      <c r="A215" s="27" t="s">
        <v>426</v>
      </c>
      <c r="B215" s="13" t="s">
        <v>663</v>
      </c>
      <c r="C215" s="15" t="s">
        <v>427</v>
      </c>
      <c r="D215" s="16">
        <v>12.006578947368423</v>
      </c>
      <c r="E215" s="16">
        <v>333</v>
      </c>
      <c r="F215" s="16">
        <v>237</v>
      </c>
      <c r="G215" s="16">
        <v>343</v>
      </c>
      <c r="H215" s="20">
        <v>21.571506849315067</v>
      </c>
      <c r="I215" s="16">
        <v>6.1632876712328768</v>
      </c>
      <c r="J215" s="16">
        <v>14.158904109589042</v>
      </c>
      <c r="K215" s="16">
        <v>5.5802739726027397</v>
      </c>
      <c r="L215" s="46">
        <v>0.71171171171171166</v>
      </c>
      <c r="M215" s="43">
        <f t="shared" si="3"/>
        <v>1.0005482456140353</v>
      </c>
    </row>
    <row r="216" spans="1:13" x14ac:dyDescent="0.25">
      <c r="A216" s="27" t="s">
        <v>426</v>
      </c>
      <c r="B216" s="13" t="s">
        <v>664</v>
      </c>
      <c r="C216" s="15" t="s">
        <v>428</v>
      </c>
      <c r="D216" s="16">
        <v>12.006578947368423</v>
      </c>
      <c r="E216" s="16">
        <v>346</v>
      </c>
      <c r="F216" s="16">
        <v>209</v>
      </c>
      <c r="G216" s="16">
        <v>201</v>
      </c>
      <c r="H216" s="20">
        <v>22.570958904109588</v>
      </c>
      <c r="I216" s="16">
        <v>6.2465753424657535</v>
      </c>
      <c r="J216" s="16">
        <v>12.16</v>
      </c>
      <c r="K216" s="16">
        <v>5.2471232876712328</v>
      </c>
      <c r="L216" s="46">
        <v>0.60404624277456642</v>
      </c>
      <c r="M216" s="43">
        <f t="shared" si="3"/>
        <v>1.0005482456140353</v>
      </c>
    </row>
    <row r="217" spans="1:13" x14ac:dyDescent="0.25">
      <c r="A217" s="28" t="s">
        <v>429</v>
      </c>
      <c r="B217" s="14"/>
      <c r="C217" s="17"/>
      <c r="D217" s="18">
        <v>12.006578947368419</v>
      </c>
      <c r="E217" s="18">
        <v>679</v>
      </c>
      <c r="F217" s="18">
        <v>446</v>
      </c>
      <c r="G217" s="18">
        <v>544</v>
      </c>
      <c r="H217" s="21">
        <v>22.07123287671233</v>
      </c>
      <c r="I217" s="21">
        <v>6.2049315068493147</v>
      </c>
      <c r="J217" s="21">
        <v>13.159452054794521</v>
      </c>
      <c r="K217" s="21">
        <v>5.4136986301369863</v>
      </c>
      <c r="L217" s="47">
        <v>0.65684830633284241</v>
      </c>
      <c r="M217" s="44">
        <f t="shared" si="3"/>
        <v>1.0005482456140349</v>
      </c>
    </row>
    <row r="218" spans="1:13" x14ac:dyDescent="0.25">
      <c r="A218" s="27" t="s">
        <v>430</v>
      </c>
      <c r="B218" s="13" t="s">
        <v>665</v>
      </c>
      <c r="C218" s="15" t="s">
        <v>666</v>
      </c>
      <c r="D218" s="16">
        <v>12.006578947368423</v>
      </c>
      <c r="E218" s="16">
        <v>251</v>
      </c>
      <c r="F218" s="16">
        <v>204</v>
      </c>
      <c r="G218" s="16">
        <v>179</v>
      </c>
      <c r="H218" s="20">
        <v>17.073972602739726</v>
      </c>
      <c r="I218" s="16">
        <v>3.8312328767123289</v>
      </c>
      <c r="J218" s="16">
        <v>13.492602739726026</v>
      </c>
      <c r="K218" s="16">
        <v>3.498082191780822</v>
      </c>
      <c r="L218" s="46">
        <v>0.8127490039840638</v>
      </c>
      <c r="M218" s="43">
        <f t="shared" si="3"/>
        <v>1.0005482456140353</v>
      </c>
    </row>
    <row r="219" spans="1:13" x14ac:dyDescent="0.25">
      <c r="A219" s="27" t="s">
        <v>430</v>
      </c>
      <c r="B219" s="13" t="s">
        <v>667</v>
      </c>
      <c r="C219" s="15" t="s">
        <v>668</v>
      </c>
      <c r="D219" s="16">
        <v>12.006578947368421</v>
      </c>
      <c r="E219" s="16">
        <v>213</v>
      </c>
      <c r="F219" s="16">
        <v>176</v>
      </c>
      <c r="G219" s="16">
        <v>164</v>
      </c>
      <c r="H219" s="20">
        <v>13.742465753424657</v>
      </c>
      <c r="I219" s="16">
        <v>3.9978082191780819</v>
      </c>
      <c r="J219" s="16">
        <v>10.827397260273973</v>
      </c>
      <c r="K219" s="16">
        <v>3.8312328767123289</v>
      </c>
      <c r="L219" s="46">
        <v>0.82629107981220662</v>
      </c>
      <c r="M219" s="43">
        <f t="shared" si="3"/>
        <v>1.0005482456140351</v>
      </c>
    </row>
    <row r="220" spans="1:13" x14ac:dyDescent="0.25">
      <c r="A220" s="27" t="s">
        <v>430</v>
      </c>
      <c r="B220" s="13" t="s">
        <v>669</v>
      </c>
      <c r="C220" s="15" t="s">
        <v>431</v>
      </c>
      <c r="D220" s="16">
        <v>12.006578947368421</v>
      </c>
      <c r="E220" s="16">
        <v>441</v>
      </c>
      <c r="F220" s="16">
        <v>304</v>
      </c>
      <c r="G220" s="16">
        <v>364</v>
      </c>
      <c r="H220" s="20">
        <v>36.479999999999997</v>
      </c>
      <c r="I220" s="16">
        <v>0.24986301369863012</v>
      </c>
      <c r="J220" s="16">
        <v>24.986301369863014</v>
      </c>
      <c r="K220" s="16">
        <v>0.33315068493150685</v>
      </c>
      <c r="L220" s="46">
        <v>0.68934240362811794</v>
      </c>
      <c r="M220" s="43">
        <f t="shared" si="3"/>
        <v>1.0005482456140351</v>
      </c>
    </row>
    <row r="221" spans="1:13" x14ac:dyDescent="0.25">
      <c r="A221" s="28" t="s">
        <v>432</v>
      </c>
      <c r="B221" s="14"/>
      <c r="C221" s="17"/>
      <c r="D221" s="18">
        <v>12.006578947368419</v>
      </c>
      <c r="E221" s="18">
        <v>905</v>
      </c>
      <c r="F221" s="18">
        <v>684</v>
      </c>
      <c r="G221" s="18">
        <v>707</v>
      </c>
      <c r="H221" s="21">
        <v>22.432146118721459</v>
      </c>
      <c r="I221" s="21">
        <v>2.6929680365296798</v>
      </c>
      <c r="J221" s="21">
        <v>16.435433789954338</v>
      </c>
      <c r="K221" s="21">
        <v>2.5541552511415526</v>
      </c>
      <c r="L221" s="47">
        <v>0.75580110497237574</v>
      </c>
      <c r="M221" s="44">
        <f t="shared" si="3"/>
        <v>1.0005482456140349</v>
      </c>
    </row>
    <row r="222" spans="1:13" x14ac:dyDescent="0.25">
      <c r="A222" s="27" t="s">
        <v>433</v>
      </c>
      <c r="B222" s="13" t="s">
        <v>670</v>
      </c>
      <c r="C222" s="15" t="s">
        <v>434</v>
      </c>
      <c r="D222" s="16">
        <v>12.006578947368423</v>
      </c>
      <c r="E222" s="16">
        <v>235</v>
      </c>
      <c r="F222" s="16">
        <v>131</v>
      </c>
      <c r="G222" s="16">
        <v>105</v>
      </c>
      <c r="H222" s="20">
        <v>16.49095890410959</v>
      </c>
      <c r="I222" s="16">
        <v>3.0816438356164384</v>
      </c>
      <c r="J222" s="16">
        <v>8.4120547945205484</v>
      </c>
      <c r="K222" s="16">
        <v>2.4986301369863013</v>
      </c>
      <c r="L222" s="46">
        <v>0.55744680851063833</v>
      </c>
      <c r="M222" s="43">
        <f t="shared" si="3"/>
        <v>1.0005482456140353</v>
      </c>
    </row>
    <row r="223" spans="1:13" x14ac:dyDescent="0.25">
      <c r="A223" s="28" t="s">
        <v>435</v>
      </c>
      <c r="B223" s="14"/>
      <c r="C223" s="17"/>
      <c r="D223" s="18">
        <v>12.006578947368423</v>
      </c>
      <c r="E223" s="18">
        <v>235</v>
      </c>
      <c r="F223" s="18">
        <v>131</v>
      </c>
      <c r="G223" s="18">
        <v>105</v>
      </c>
      <c r="H223" s="21">
        <v>16.49095890410959</v>
      </c>
      <c r="I223" s="18">
        <v>3.0816438356164384</v>
      </c>
      <c r="J223" s="18">
        <v>8.4120547945205484</v>
      </c>
      <c r="K223" s="18">
        <v>2.4986301369863013</v>
      </c>
      <c r="L223" s="47">
        <v>0.55744680851063833</v>
      </c>
      <c r="M223" s="44">
        <f t="shared" si="3"/>
        <v>1.0005482456140353</v>
      </c>
    </row>
    <row r="224" spans="1:13" x14ac:dyDescent="0.25">
      <c r="A224" s="27" t="s">
        <v>237</v>
      </c>
      <c r="B224" s="13" t="s">
        <v>671</v>
      </c>
      <c r="C224" s="15" t="s">
        <v>672</v>
      </c>
      <c r="D224" s="16">
        <v>12.006578947368423</v>
      </c>
      <c r="E224" s="16">
        <v>405</v>
      </c>
      <c r="F224" s="16">
        <v>362</v>
      </c>
      <c r="G224" s="16">
        <v>110</v>
      </c>
      <c r="H224" s="20">
        <v>28.817534246575342</v>
      </c>
      <c r="I224" s="16">
        <v>4.9139726027397259</v>
      </c>
      <c r="J224" s="16">
        <v>25.319452054794521</v>
      </c>
      <c r="K224" s="16">
        <v>4.8306849315068492</v>
      </c>
      <c r="L224" s="46">
        <v>0.89382716049382716</v>
      </c>
      <c r="M224" s="43">
        <f t="shared" si="3"/>
        <v>1.0005482456140353</v>
      </c>
    </row>
    <row r="225" spans="1:13" x14ac:dyDescent="0.25">
      <c r="A225" s="27" t="s">
        <v>237</v>
      </c>
      <c r="B225" s="13" t="s">
        <v>673</v>
      </c>
      <c r="C225" s="15" t="s">
        <v>436</v>
      </c>
      <c r="D225" s="16">
        <v>12.006578947368423</v>
      </c>
      <c r="E225" s="16">
        <v>426</v>
      </c>
      <c r="F225" s="16">
        <v>292</v>
      </c>
      <c r="G225" s="16">
        <v>196</v>
      </c>
      <c r="H225" s="20">
        <v>29.233972602739726</v>
      </c>
      <c r="I225" s="16">
        <v>6.2465753424657535</v>
      </c>
      <c r="J225" s="16">
        <v>18.989589041095886</v>
      </c>
      <c r="K225" s="16">
        <v>5.3304109589041095</v>
      </c>
      <c r="L225" s="46">
        <v>0.68544600938967137</v>
      </c>
      <c r="M225" s="43">
        <f t="shared" si="3"/>
        <v>1.0005482456140353</v>
      </c>
    </row>
    <row r="226" spans="1:13" x14ac:dyDescent="0.25">
      <c r="A226" s="27" t="s">
        <v>237</v>
      </c>
      <c r="B226" s="13" t="s">
        <v>674</v>
      </c>
      <c r="C226" s="15" t="s">
        <v>437</v>
      </c>
      <c r="D226" s="16">
        <v>12.006578947368423</v>
      </c>
      <c r="E226" s="16">
        <v>378</v>
      </c>
      <c r="F226" s="16">
        <v>454</v>
      </c>
      <c r="G226" s="16">
        <v>495</v>
      </c>
      <c r="H226" s="20">
        <v>25.486027397260273</v>
      </c>
      <c r="I226" s="16">
        <v>5.9967123287671233</v>
      </c>
      <c r="J226" s="16">
        <v>32.565479452054795</v>
      </c>
      <c r="K226" s="16">
        <v>5.2471232876712328</v>
      </c>
      <c r="L226" s="46">
        <v>1.2010582010582012</v>
      </c>
      <c r="M226" s="43">
        <f t="shared" si="3"/>
        <v>1.0005482456140353</v>
      </c>
    </row>
    <row r="227" spans="1:13" x14ac:dyDescent="0.25">
      <c r="A227" s="27" t="s">
        <v>237</v>
      </c>
      <c r="B227" s="13" t="s">
        <v>675</v>
      </c>
      <c r="C227" s="15" t="s">
        <v>438</v>
      </c>
      <c r="D227" s="16">
        <v>12.006578947368423</v>
      </c>
      <c r="E227" s="16">
        <v>364</v>
      </c>
      <c r="F227" s="16">
        <v>236</v>
      </c>
      <c r="G227" s="16">
        <v>803</v>
      </c>
      <c r="H227" s="20">
        <v>22.654246575342466</v>
      </c>
      <c r="I227" s="16">
        <v>7.6624657534246579</v>
      </c>
      <c r="J227" s="16">
        <v>12.076712328767121</v>
      </c>
      <c r="K227" s="16">
        <v>7.5791780821917811</v>
      </c>
      <c r="L227" s="46">
        <v>0.64835164835164838</v>
      </c>
      <c r="M227" s="43">
        <f t="shared" si="3"/>
        <v>1.0005482456140353</v>
      </c>
    </row>
    <row r="228" spans="1:13" x14ac:dyDescent="0.25">
      <c r="A228" s="27" t="s">
        <v>237</v>
      </c>
      <c r="B228" s="13" t="s">
        <v>676</v>
      </c>
      <c r="C228" s="15" t="s">
        <v>439</v>
      </c>
      <c r="D228" s="16">
        <v>12.006578947368423</v>
      </c>
      <c r="E228" s="16">
        <v>293</v>
      </c>
      <c r="F228" s="16">
        <v>226</v>
      </c>
      <c r="G228" s="16">
        <v>119</v>
      </c>
      <c r="H228" s="20">
        <v>19.489315068493148</v>
      </c>
      <c r="I228" s="16">
        <v>4.9139726027397259</v>
      </c>
      <c r="J228" s="16">
        <v>14.075616438356164</v>
      </c>
      <c r="K228" s="16">
        <v>4.7473972602739725</v>
      </c>
      <c r="L228" s="46">
        <v>0.77133105802047786</v>
      </c>
      <c r="M228" s="43">
        <f t="shared" si="3"/>
        <v>1.0005482456140353</v>
      </c>
    </row>
    <row r="229" spans="1:13" x14ac:dyDescent="0.25">
      <c r="A229" s="27" t="s">
        <v>237</v>
      </c>
      <c r="B229" s="13" t="s">
        <v>677</v>
      </c>
      <c r="C229" s="15" t="s">
        <v>678</v>
      </c>
      <c r="D229" s="16">
        <v>8.9802631578947381</v>
      </c>
      <c r="E229" s="16">
        <v>191</v>
      </c>
      <c r="F229" s="16">
        <v>155</v>
      </c>
      <c r="G229" s="16">
        <v>323</v>
      </c>
      <c r="H229" s="20">
        <v>18.596336996336994</v>
      </c>
      <c r="I229" s="16">
        <v>2.6725274725274719</v>
      </c>
      <c r="J229" s="16">
        <v>14.698901098901098</v>
      </c>
      <c r="K229" s="16">
        <v>2.561172161172161</v>
      </c>
      <c r="L229" s="46">
        <v>0.81151832460732987</v>
      </c>
      <c r="M229" s="43">
        <f t="shared" si="3"/>
        <v>0.7483552631578948</v>
      </c>
    </row>
    <row r="230" spans="1:13" x14ac:dyDescent="0.25">
      <c r="A230" s="27" t="s">
        <v>237</v>
      </c>
      <c r="B230" s="13" t="s">
        <v>679</v>
      </c>
      <c r="C230" s="15" t="s">
        <v>440</v>
      </c>
      <c r="D230" s="16">
        <v>12.006578947368421</v>
      </c>
      <c r="E230" s="16">
        <v>171</v>
      </c>
      <c r="F230" s="16">
        <v>148</v>
      </c>
      <c r="G230" s="16">
        <v>93</v>
      </c>
      <c r="H230" s="20">
        <v>12.159999999999998</v>
      </c>
      <c r="I230" s="16">
        <v>2.0821917808219177</v>
      </c>
      <c r="J230" s="16">
        <v>10.244383561643835</v>
      </c>
      <c r="K230" s="16">
        <v>2.0821917808219177</v>
      </c>
      <c r="L230" s="46">
        <v>0.86549707602339176</v>
      </c>
      <c r="M230" s="43">
        <f t="shared" si="3"/>
        <v>1.0005482456140351</v>
      </c>
    </row>
    <row r="231" spans="1:13" x14ac:dyDescent="0.25">
      <c r="A231" s="27" t="s">
        <v>237</v>
      </c>
      <c r="B231" s="13" t="s">
        <v>680</v>
      </c>
      <c r="C231" s="15" t="s">
        <v>441</v>
      </c>
      <c r="D231" s="16">
        <v>12.006578947368423</v>
      </c>
      <c r="E231" s="16">
        <v>285</v>
      </c>
      <c r="F231" s="16">
        <v>249</v>
      </c>
      <c r="G231" s="16">
        <v>546</v>
      </c>
      <c r="H231" s="20">
        <v>9.4115068493150691</v>
      </c>
      <c r="I231" s="16">
        <v>14.325479452054795</v>
      </c>
      <c r="J231" s="16">
        <v>6.6630136986301371</v>
      </c>
      <c r="K231" s="16">
        <v>14.075616438356164</v>
      </c>
      <c r="L231" s="46">
        <v>0.87368421052631584</v>
      </c>
      <c r="M231" s="43">
        <f t="shared" si="3"/>
        <v>1.0005482456140353</v>
      </c>
    </row>
    <row r="232" spans="1:13" x14ac:dyDescent="0.25">
      <c r="A232" s="28" t="s">
        <v>245</v>
      </c>
      <c r="B232" s="14"/>
      <c r="C232" s="17"/>
      <c r="D232" s="18">
        <v>11.682330827067677</v>
      </c>
      <c r="E232" s="18">
        <v>2513</v>
      </c>
      <c r="F232" s="18">
        <v>2122</v>
      </c>
      <c r="G232" s="18">
        <v>2685</v>
      </c>
      <c r="H232" s="21">
        <v>20.731117467007877</v>
      </c>
      <c r="I232" s="21">
        <v>6.1017371669426463</v>
      </c>
      <c r="J232" s="21">
        <v>16.829143459280441</v>
      </c>
      <c r="K232" s="21">
        <v>5.8067218626122727</v>
      </c>
      <c r="L232" s="47">
        <v>0.84440907282132904</v>
      </c>
      <c r="M232" s="44">
        <f t="shared" si="3"/>
        <v>0.97352756892230641</v>
      </c>
    </row>
    <row r="233" spans="1:13" x14ac:dyDescent="0.25">
      <c r="A233" s="27" t="s">
        <v>442</v>
      </c>
      <c r="B233" s="13" t="s">
        <v>681</v>
      </c>
      <c r="C233" s="15" t="s">
        <v>443</v>
      </c>
      <c r="D233" s="16">
        <v>12.006578947368423</v>
      </c>
      <c r="E233" s="16">
        <v>583</v>
      </c>
      <c r="F233" s="16">
        <v>382</v>
      </c>
      <c r="G233" s="16">
        <v>614</v>
      </c>
      <c r="H233" s="20">
        <v>42.97643835616438</v>
      </c>
      <c r="I233" s="16">
        <v>5.5802739726027397</v>
      </c>
      <c r="J233" s="16">
        <v>25.985753424657531</v>
      </c>
      <c r="K233" s="16">
        <v>5.8301369863013699</v>
      </c>
      <c r="L233" s="46">
        <v>0.65523156089193824</v>
      </c>
      <c r="M233" s="43">
        <f t="shared" si="3"/>
        <v>1.0005482456140353</v>
      </c>
    </row>
    <row r="234" spans="1:13" x14ac:dyDescent="0.25">
      <c r="A234" s="27" t="s">
        <v>442</v>
      </c>
      <c r="B234" s="13" t="s">
        <v>682</v>
      </c>
      <c r="C234" s="15" t="s">
        <v>444</v>
      </c>
      <c r="D234" s="16">
        <v>12.006578947368423</v>
      </c>
      <c r="E234" s="16">
        <v>678</v>
      </c>
      <c r="F234" s="16">
        <v>453</v>
      </c>
      <c r="G234" s="16">
        <v>1232</v>
      </c>
      <c r="H234" s="20">
        <v>51.471780821917811</v>
      </c>
      <c r="I234" s="16">
        <v>4.9972602739726026</v>
      </c>
      <c r="J234" s="16">
        <v>33.148493150684935</v>
      </c>
      <c r="K234" s="16">
        <v>4.580821917808219</v>
      </c>
      <c r="L234" s="46">
        <v>0.66814159292035402</v>
      </c>
      <c r="M234" s="43">
        <f t="shared" si="3"/>
        <v>1.0005482456140353</v>
      </c>
    </row>
    <row r="235" spans="1:13" x14ac:dyDescent="0.25">
      <c r="A235" s="28" t="s">
        <v>445</v>
      </c>
      <c r="B235" s="14"/>
      <c r="C235" s="17"/>
      <c r="D235" s="18">
        <v>12.006578947368419</v>
      </c>
      <c r="E235" s="18">
        <v>1261</v>
      </c>
      <c r="F235" s="18">
        <v>835</v>
      </c>
      <c r="G235" s="18">
        <v>1846</v>
      </c>
      <c r="H235" s="21">
        <v>47.224109589041092</v>
      </c>
      <c r="I235" s="21">
        <v>5.2887671232876716</v>
      </c>
      <c r="J235" s="21">
        <v>29.567123287671233</v>
      </c>
      <c r="K235" s="21">
        <v>5.205479452054794</v>
      </c>
      <c r="L235" s="47">
        <v>0.66217287866772401</v>
      </c>
      <c r="M235" s="44">
        <f t="shared" si="3"/>
        <v>1.0005482456140349</v>
      </c>
    </row>
    <row r="236" spans="1:13" x14ac:dyDescent="0.25">
      <c r="A236" s="27" t="s">
        <v>446</v>
      </c>
      <c r="B236" s="13" t="s">
        <v>683</v>
      </c>
      <c r="C236" s="15" t="s">
        <v>447</v>
      </c>
      <c r="D236" s="16">
        <v>12.006578947368423</v>
      </c>
      <c r="E236" s="16">
        <v>374</v>
      </c>
      <c r="F236" s="16">
        <v>331</v>
      </c>
      <c r="G236" s="16">
        <v>238</v>
      </c>
      <c r="H236" s="20">
        <v>28.567671232876712</v>
      </c>
      <c r="I236" s="16">
        <v>2.581917808219178</v>
      </c>
      <c r="J236" s="16">
        <v>24.986301369863011</v>
      </c>
      <c r="K236" s="16">
        <v>2.581917808219178</v>
      </c>
      <c r="L236" s="46">
        <v>0.88502673796791442</v>
      </c>
      <c r="M236" s="43">
        <f t="shared" si="3"/>
        <v>1.0005482456140353</v>
      </c>
    </row>
    <row r="237" spans="1:13" x14ac:dyDescent="0.25">
      <c r="A237" s="27" t="s">
        <v>446</v>
      </c>
      <c r="B237" s="13" t="s">
        <v>684</v>
      </c>
      <c r="C237" s="15" t="s">
        <v>448</v>
      </c>
      <c r="D237" s="16">
        <v>12.006578947368423</v>
      </c>
      <c r="E237" s="16">
        <v>496</v>
      </c>
      <c r="F237" s="16">
        <v>493</v>
      </c>
      <c r="G237" s="16">
        <v>269</v>
      </c>
      <c r="H237" s="20">
        <v>39.311780821917807</v>
      </c>
      <c r="I237" s="16">
        <v>1.998904109589041</v>
      </c>
      <c r="J237" s="16">
        <v>39.145205479452052</v>
      </c>
      <c r="K237" s="16">
        <v>1.9156164383561645</v>
      </c>
      <c r="L237" s="46">
        <v>0.99395161290322576</v>
      </c>
      <c r="M237" s="43">
        <f t="shared" si="3"/>
        <v>1.0005482456140353</v>
      </c>
    </row>
    <row r="238" spans="1:13" x14ac:dyDescent="0.25">
      <c r="A238" s="27" t="s">
        <v>446</v>
      </c>
      <c r="B238" s="13" t="s">
        <v>685</v>
      </c>
      <c r="C238" s="15" t="s">
        <v>686</v>
      </c>
      <c r="D238" s="16">
        <v>12.006578947368423</v>
      </c>
      <c r="E238" s="16">
        <v>586</v>
      </c>
      <c r="F238" s="16">
        <v>620</v>
      </c>
      <c r="G238" s="16">
        <v>460</v>
      </c>
      <c r="H238" s="20">
        <v>46.058082191780819</v>
      </c>
      <c r="I238" s="16">
        <v>2.7484931506849315</v>
      </c>
      <c r="J238" s="16">
        <v>49.472876712328762</v>
      </c>
      <c r="K238" s="16">
        <v>2.1654794520547944</v>
      </c>
      <c r="L238" s="46">
        <v>1.0580204778156996</v>
      </c>
      <c r="M238" s="43">
        <f t="shared" si="3"/>
        <v>1.0005482456140353</v>
      </c>
    </row>
    <row r="239" spans="1:13" x14ac:dyDescent="0.25">
      <c r="A239" s="28" t="s">
        <v>449</v>
      </c>
      <c r="B239" s="14"/>
      <c r="C239" s="17"/>
      <c r="D239" s="18">
        <v>12.006578947368421</v>
      </c>
      <c r="E239" s="18">
        <v>1456</v>
      </c>
      <c r="F239" s="18">
        <v>1444</v>
      </c>
      <c r="G239" s="18">
        <v>967</v>
      </c>
      <c r="H239" s="21">
        <v>37.979178082191773</v>
      </c>
      <c r="I239" s="21">
        <v>2.44310502283105</v>
      </c>
      <c r="J239" s="21">
        <v>37.868127853881276</v>
      </c>
      <c r="K239" s="21">
        <v>2.2210045662100453</v>
      </c>
      <c r="L239" s="47">
        <v>0.99175824175824179</v>
      </c>
      <c r="M239" s="44">
        <f t="shared" si="3"/>
        <v>1.0005482456140351</v>
      </c>
    </row>
    <row r="240" spans="1:13" x14ac:dyDescent="0.25">
      <c r="A240" s="27" t="s">
        <v>246</v>
      </c>
      <c r="B240" s="13" t="s">
        <v>687</v>
      </c>
      <c r="C240" s="15" t="s">
        <v>450</v>
      </c>
      <c r="D240" s="16">
        <v>12.006578947368423</v>
      </c>
      <c r="E240" s="16">
        <v>398</v>
      </c>
      <c r="F240" s="16">
        <v>109</v>
      </c>
      <c r="G240" s="16">
        <v>237</v>
      </c>
      <c r="H240" s="20">
        <v>28.65095890410959</v>
      </c>
      <c r="I240" s="16">
        <v>4.4975342465753423</v>
      </c>
      <c r="J240" s="16">
        <v>4.4142465753424656</v>
      </c>
      <c r="K240" s="16">
        <v>4.6641095890410957</v>
      </c>
      <c r="L240" s="46">
        <v>0.27386934673366836</v>
      </c>
      <c r="M240" s="43">
        <f t="shared" si="3"/>
        <v>1.0005482456140353</v>
      </c>
    </row>
    <row r="241" spans="1:13" x14ac:dyDescent="0.25">
      <c r="A241" s="27" t="s">
        <v>246</v>
      </c>
      <c r="B241" s="13" t="s">
        <v>688</v>
      </c>
      <c r="C241" s="15" t="s">
        <v>451</v>
      </c>
      <c r="D241" s="16">
        <v>12.006578947368423</v>
      </c>
      <c r="E241" s="16">
        <v>421</v>
      </c>
      <c r="F241" s="16">
        <v>290</v>
      </c>
      <c r="G241" s="16">
        <v>224</v>
      </c>
      <c r="H241" s="20">
        <v>30.649863013698628</v>
      </c>
      <c r="I241" s="16">
        <v>4.4142465753424656</v>
      </c>
      <c r="J241" s="16">
        <v>20.238904109589043</v>
      </c>
      <c r="K241" s="16">
        <v>3.9145205479452052</v>
      </c>
      <c r="L241" s="46">
        <v>0.6888361045130641</v>
      </c>
      <c r="M241" s="43">
        <f t="shared" si="3"/>
        <v>1.0005482456140353</v>
      </c>
    </row>
    <row r="242" spans="1:13" x14ac:dyDescent="0.25">
      <c r="A242" s="27" t="s">
        <v>246</v>
      </c>
      <c r="B242" s="13" t="s">
        <v>689</v>
      </c>
      <c r="C242" s="15" t="s">
        <v>452</v>
      </c>
      <c r="D242" s="16">
        <v>12.006578947368423</v>
      </c>
      <c r="E242" s="16">
        <v>436</v>
      </c>
      <c r="F242" s="16">
        <v>247</v>
      </c>
      <c r="G242" s="16">
        <v>167</v>
      </c>
      <c r="H242" s="20">
        <v>31.899178082191781</v>
      </c>
      <c r="I242" s="16">
        <v>4.4142465753424656</v>
      </c>
      <c r="J242" s="16">
        <v>16.657534246575342</v>
      </c>
      <c r="K242" s="16">
        <v>3.9145205479452057</v>
      </c>
      <c r="L242" s="46">
        <v>0.5665137614678899</v>
      </c>
      <c r="M242" s="43">
        <f t="shared" si="3"/>
        <v>1.0005482456140353</v>
      </c>
    </row>
    <row r="243" spans="1:13" x14ac:dyDescent="0.25">
      <c r="A243" s="27" t="s">
        <v>246</v>
      </c>
      <c r="B243" s="13" t="s">
        <v>690</v>
      </c>
      <c r="C243" s="15" t="s">
        <v>453</v>
      </c>
      <c r="D243" s="16">
        <v>12.006578947368423</v>
      </c>
      <c r="E243" s="16">
        <v>383</v>
      </c>
      <c r="F243" s="16">
        <v>201</v>
      </c>
      <c r="G243" s="16">
        <v>204</v>
      </c>
      <c r="H243" s="20">
        <v>27.818082191780821</v>
      </c>
      <c r="I243" s="16">
        <v>4.0810958904109587</v>
      </c>
      <c r="J243" s="16">
        <v>13.242739726027395</v>
      </c>
      <c r="K243" s="16">
        <v>3.498082191780822</v>
      </c>
      <c r="L243" s="46">
        <v>0.52480417754569186</v>
      </c>
      <c r="M243" s="43">
        <f t="shared" si="3"/>
        <v>1.0005482456140353</v>
      </c>
    </row>
    <row r="244" spans="1:13" x14ac:dyDescent="0.25">
      <c r="A244" s="28" t="s">
        <v>253</v>
      </c>
      <c r="B244" s="14"/>
      <c r="C244" s="17"/>
      <c r="D244" s="18">
        <v>12.006578947368425</v>
      </c>
      <c r="E244" s="18">
        <v>1638</v>
      </c>
      <c r="F244" s="18">
        <v>847</v>
      </c>
      <c r="G244" s="18">
        <v>832</v>
      </c>
      <c r="H244" s="21">
        <v>29.754520547945205</v>
      </c>
      <c r="I244" s="21">
        <v>4.3517808219178082</v>
      </c>
      <c r="J244" s="21">
        <v>13.638356164383563</v>
      </c>
      <c r="K244" s="21">
        <v>3.9978082191780824</v>
      </c>
      <c r="L244" s="47">
        <v>0.51709401709401714</v>
      </c>
      <c r="M244" s="44">
        <f t="shared" si="3"/>
        <v>1.0005482456140353</v>
      </c>
    </row>
    <row r="245" spans="1:13" x14ac:dyDescent="0.25">
      <c r="A245" s="27" t="s">
        <v>254</v>
      </c>
      <c r="B245" s="13" t="s">
        <v>691</v>
      </c>
      <c r="C245" s="15" t="s">
        <v>454</v>
      </c>
      <c r="D245" s="16">
        <v>12.006578947368423</v>
      </c>
      <c r="E245" s="16">
        <v>660</v>
      </c>
      <c r="F245" s="16">
        <v>328</v>
      </c>
      <c r="G245" s="16">
        <v>843</v>
      </c>
      <c r="H245" s="20">
        <v>44.892054794520547</v>
      </c>
      <c r="I245" s="16">
        <v>10.077808219178083</v>
      </c>
      <c r="J245" s="16">
        <v>16.907397260273971</v>
      </c>
      <c r="K245" s="16">
        <v>10.410958904109588</v>
      </c>
      <c r="L245" s="46">
        <v>0.49696969696969695</v>
      </c>
      <c r="M245" s="43">
        <f t="shared" si="3"/>
        <v>1.0005482456140353</v>
      </c>
    </row>
    <row r="246" spans="1:13" x14ac:dyDescent="0.25">
      <c r="A246" s="27" t="s">
        <v>254</v>
      </c>
      <c r="B246" s="13" t="s">
        <v>692</v>
      </c>
      <c r="C246" s="15" t="s">
        <v>455</v>
      </c>
      <c r="D246" s="16">
        <v>12.006578947368423</v>
      </c>
      <c r="E246" s="16">
        <v>656</v>
      </c>
      <c r="F246" s="16">
        <v>559</v>
      </c>
      <c r="G246" s="16">
        <v>490</v>
      </c>
      <c r="H246" s="20">
        <v>45.558356164383561</v>
      </c>
      <c r="I246" s="16">
        <v>9.0783561643835622</v>
      </c>
      <c r="J246" s="16">
        <v>37.146301369863011</v>
      </c>
      <c r="K246" s="16">
        <v>9.4115068493150691</v>
      </c>
      <c r="L246" s="46">
        <v>0.85213414634146345</v>
      </c>
      <c r="M246" s="43">
        <f t="shared" si="3"/>
        <v>1.0005482456140353</v>
      </c>
    </row>
    <row r="247" spans="1:13" x14ac:dyDescent="0.25">
      <c r="A247" s="27" t="s">
        <v>254</v>
      </c>
      <c r="B247" s="13" t="s">
        <v>693</v>
      </c>
      <c r="C247" s="15" t="s">
        <v>456</v>
      </c>
      <c r="D247" s="16">
        <v>12.006578947368423</v>
      </c>
      <c r="E247" s="16">
        <v>684</v>
      </c>
      <c r="F247" s="16">
        <v>516</v>
      </c>
      <c r="G247" s="16">
        <v>480</v>
      </c>
      <c r="H247" s="20">
        <v>46.557808219178078</v>
      </c>
      <c r="I247" s="16">
        <v>10.410958904109588</v>
      </c>
      <c r="J247" s="16">
        <v>31.982465753424655</v>
      </c>
      <c r="K247" s="16">
        <v>10.993972602739726</v>
      </c>
      <c r="L247" s="46">
        <v>0.75438596491228072</v>
      </c>
      <c r="M247" s="43">
        <f t="shared" si="3"/>
        <v>1.0005482456140353</v>
      </c>
    </row>
    <row r="248" spans="1:13" x14ac:dyDescent="0.25">
      <c r="A248" s="27" t="s">
        <v>254</v>
      </c>
      <c r="B248" s="13" t="s">
        <v>694</v>
      </c>
      <c r="C248" s="15" t="s">
        <v>457</v>
      </c>
      <c r="D248" s="16">
        <v>12.006578947368423</v>
      </c>
      <c r="E248" s="16">
        <v>315</v>
      </c>
      <c r="F248" s="16">
        <v>157</v>
      </c>
      <c r="G248" s="16">
        <v>209</v>
      </c>
      <c r="H248" s="20">
        <v>19.072876712328767</v>
      </c>
      <c r="I248" s="16">
        <v>7.1627397260273975</v>
      </c>
      <c r="J248" s="16">
        <v>5.9967123287671233</v>
      </c>
      <c r="K248" s="16">
        <v>7.0794520547945208</v>
      </c>
      <c r="L248" s="46">
        <v>0.49841269841269842</v>
      </c>
      <c r="M248" s="43">
        <f t="shared" si="3"/>
        <v>1.0005482456140353</v>
      </c>
    </row>
    <row r="249" spans="1:13" x14ac:dyDescent="0.25">
      <c r="A249" s="27" t="s">
        <v>254</v>
      </c>
      <c r="B249" s="13" t="s">
        <v>695</v>
      </c>
      <c r="C249" s="15" t="s">
        <v>458</v>
      </c>
      <c r="D249" s="16">
        <v>12.006578947368423</v>
      </c>
      <c r="E249" s="16">
        <v>209</v>
      </c>
      <c r="F249" s="16">
        <v>129</v>
      </c>
      <c r="G249" s="16">
        <v>390</v>
      </c>
      <c r="H249" s="20">
        <v>16.907397260273974</v>
      </c>
      <c r="I249" s="16">
        <v>0.49972602739726024</v>
      </c>
      <c r="J249" s="16">
        <v>9.9945205479452053</v>
      </c>
      <c r="K249" s="16">
        <v>0.74958904109589042</v>
      </c>
      <c r="L249" s="46">
        <v>0.61722488038277512</v>
      </c>
      <c r="M249" s="43">
        <f t="shared" si="3"/>
        <v>1.0005482456140353</v>
      </c>
    </row>
    <row r="250" spans="1:13" x14ac:dyDescent="0.25">
      <c r="A250" s="28" t="s">
        <v>255</v>
      </c>
      <c r="B250" s="14"/>
      <c r="C250" s="17"/>
      <c r="D250" s="18">
        <v>12.006578947368428</v>
      </c>
      <c r="E250" s="18">
        <v>2524</v>
      </c>
      <c r="F250" s="18">
        <v>1689</v>
      </c>
      <c r="G250" s="18">
        <v>2412</v>
      </c>
      <c r="H250" s="21">
        <v>34.597698630136982</v>
      </c>
      <c r="I250" s="21">
        <v>7.4459178082191784</v>
      </c>
      <c r="J250" s="21">
        <v>20.405479452054792</v>
      </c>
      <c r="K250" s="21">
        <v>7.7290958904109583</v>
      </c>
      <c r="L250" s="47">
        <v>0.66917591125198095</v>
      </c>
      <c r="M250" s="44">
        <f t="shared" si="3"/>
        <v>1.0005482456140358</v>
      </c>
    </row>
    <row r="251" spans="1:13" x14ac:dyDescent="0.25">
      <c r="A251" s="27" t="s">
        <v>256</v>
      </c>
      <c r="B251" s="13" t="s">
        <v>696</v>
      </c>
      <c r="C251" s="15" t="s">
        <v>459</v>
      </c>
      <c r="D251" s="16">
        <v>12.006578947368423</v>
      </c>
      <c r="E251" s="16">
        <v>879</v>
      </c>
      <c r="F251" s="16">
        <v>419</v>
      </c>
      <c r="G251" s="16">
        <v>907</v>
      </c>
      <c r="H251" s="20">
        <v>55.136438356164376</v>
      </c>
      <c r="I251" s="16">
        <v>18.073424657534247</v>
      </c>
      <c r="J251" s="16">
        <v>17.656986301369862</v>
      </c>
      <c r="K251" s="16">
        <v>17.240547945205478</v>
      </c>
      <c r="L251" s="46">
        <v>0.47667804323094426</v>
      </c>
      <c r="M251" s="43">
        <f t="shared" si="3"/>
        <v>1.0005482456140353</v>
      </c>
    </row>
    <row r="252" spans="1:13" x14ac:dyDescent="0.25">
      <c r="A252" s="27" t="s">
        <v>256</v>
      </c>
      <c r="B252" s="13" t="s">
        <v>697</v>
      </c>
      <c r="C252" s="15" t="s">
        <v>460</v>
      </c>
      <c r="D252" s="16">
        <v>12.006578947368423</v>
      </c>
      <c r="E252" s="16">
        <v>858</v>
      </c>
      <c r="F252" s="16">
        <v>373</v>
      </c>
      <c r="G252" s="16">
        <v>906</v>
      </c>
      <c r="H252" s="20">
        <v>51.555068493150678</v>
      </c>
      <c r="I252" s="16">
        <v>19.905753424657533</v>
      </c>
      <c r="J252" s="16">
        <v>11.243835616438355</v>
      </c>
      <c r="K252" s="16">
        <v>19.822465753424659</v>
      </c>
      <c r="L252" s="46">
        <v>0.43473193473193472</v>
      </c>
      <c r="M252" s="43">
        <f t="shared" si="3"/>
        <v>1.0005482456140353</v>
      </c>
    </row>
    <row r="253" spans="1:13" x14ac:dyDescent="0.25">
      <c r="A253" s="28" t="s">
        <v>257</v>
      </c>
      <c r="B253" s="14"/>
      <c r="C253" s="17"/>
      <c r="D253" s="18">
        <v>12.006578947368419</v>
      </c>
      <c r="E253" s="18">
        <v>1737</v>
      </c>
      <c r="F253" s="18">
        <v>792</v>
      </c>
      <c r="G253" s="18">
        <v>1813</v>
      </c>
      <c r="H253" s="21">
        <v>53.345753424657531</v>
      </c>
      <c r="I253" s="21">
        <v>18.98958904109589</v>
      </c>
      <c r="J253" s="21">
        <v>14.450410958904108</v>
      </c>
      <c r="K253" s="21">
        <v>18.531506849315068</v>
      </c>
      <c r="L253" s="47">
        <v>0.45595854922279794</v>
      </c>
      <c r="M253" s="44">
        <f t="shared" si="3"/>
        <v>1.0005482456140349</v>
      </c>
    </row>
    <row r="254" spans="1:13" x14ac:dyDescent="0.25">
      <c r="A254" s="27" t="s">
        <v>461</v>
      </c>
      <c r="B254" s="13" t="s">
        <v>698</v>
      </c>
      <c r="C254" s="15" t="s">
        <v>462</v>
      </c>
      <c r="D254" s="16">
        <v>12.006578947368423</v>
      </c>
      <c r="E254" s="16">
        <v>651</v>
      </c>
      <c r="F254" s="16">
        <v>479</v>
      </c>
      <c r="G254" s="16">
        <v>727</v>
      </c>
      <c r="H254" s="20">
        <v>49.306301369863007</v>
      </c>
      <c r="I254" s="16">
        <v>4.9139726027397259</v>
      </c>
      <c r="J254" s="16">
        <v>35.230684931506843</v>
      </c>
      <c r="K254" s="16">
        <v>4.6641095890410957</v>
      </c>
      <c r="L254" s="46">
        <v>0.7357910906298003</v>
      </c>
      <c r="M254" s="43">
        <f t="shared" si="3"/>
        <v>1.0005482456140353</v>
      </c>
    </row>
    <row r="255" spans="1:13" x14ac:dyDescent="0.25">
      <c r="A255" s="28" t="s">
        <v>463</v>
      </c>
      <c r="B255" s="14"/>
      <c r="C255" s="17"/>
      <c r="D255" s="18">
        <v>12.006578947368423</v>
      </c>
      <c r="E255" s="18">
        <v>651</v>
      </c>
      <c r="F255" s="18">
        <v>479</v>
      </c>
      <c r="G255" s="18">
        <v>727</v>
      </c>
      <c r="H255" s="21">
        <v>49.306301369863007</v>
      </c>
      <c r="I255" s="18">
        <v>4.9139726027397259</v>
      </c>
      <c r="J255" s="18">
        <v>35.230684931506843</v>
      </c>
      <c r="K255" s="18">
        <v>4.6641095890410957</v>
      </c>
      <c r="L255" s="47">
        <v>0.7357910906298003</v>
      </c>
      <c r="M255" s="44">
        <f t="shared" si="3"/>
        <v>1.0005482456140353</v>
      </c>
    </row>
    <row r="256" spans="1:13" ht="15.75" thickBot="1" x14ac:dyDescent="0.3">
      <c r="A256" s="29" t="s">
        <v>258</v>
      </c>
      <c r="B256" s="30"/>
      <c r="C256" s="31"/>
      <c r="D256" s="32">
        <v>11.426505651713184</v>
      </c>
      <c r="E256" s="32">
        <v>149872</v>
      </c>
      <c r="F256" s="32">
        <v>107886</v>
      </c>
      <c r="G256" s="32">
        <v>97906</v>
      </c>
      <c r="H256" s="33">
        <v>34</v>
      </c>
      <c r="I256" s="32">
        <v>14</v>
      </c>
      <c r="J256" s="32">
        <v>21</v>
      </c>
      <c r="K256" s="32">
        <v>14</v>
      </c>
      <c r="L256" s="50">
        <v>0.71985427564855342</v>
      </c>
      <c r="M256" s="45">
        <f t="shared" si="3"/>
        <v>0.952208804309432</v>
      </c>
    </row>
    <row r="258" spans="1:1" x14ac:dyDescent="0.25">
      <c r="A258" s="10" t="s">
        <v>713</v>
      </c>
    </row>
    <row r="259" spans="1:1" x14ac:dyDescent="0.25">
      <c r="A259" s="10" t="s">
        <v>699</v>
      </c>
    </row>
    <row r="260" spans="1:1" x14ac:dyDescent="0.25">
      <c r="A260" s="10" t="s">
        <v>700</v>
      </c>
    </row>
    <row r="261" spans="1:1" x14ac:dyDescent="0.25">
      <c r="A261" s="10" t="s">
        <v>259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A17" sqref="A17:A18"/>
    </sheetView>
  </sheetViews>
  <sheetFormatPr baseColWidth="10" defaultRowHeight="15" x14ac:dyDescent="0.25"/>
  <cols>
    <col min="1" max="1" width="22" customWidth="1"/>
    <col min="2" max="2" width="40.7109375" style="73" customWidth="1"/>
    <col min="3" max="3" width="32" customWidth="1"/>
  </cols>
  <sheetData>
    <row r="1" spans="1:12" s="1" customFormat="1" ht="12.75" x14ac:dyDescent="0.2">
      <c r="B1" s="61"/>
      <c r="J1" s="3"/>
      <c r="K1" s="3"/>
      <c r="L1" s="3"/>
    </row>
    <row r="2" spans="1:12" s="1" customFormat="1" ht="12.75" x14ac:dyDescent="0.2">
      <c r="B2" s="61"/>
      <c r="C2" s="4" t="s">
        <v>0</v>
      </c>
      <c r="J2" s="3"/>
      <c r="K2" s="3"/>
      <c r="L2" s="3"/>
    </row>
    <row r="3" spans="1:12" s="1" customFormat="1" ht="12.75" x14ac:dyDescent="0.2">
      <c r="B3" s="61"/>
      <c r="C3" s="4" t="s">
        <v>1</v>
      </c>
      <c r="J3" s="3"/>
      <c r="K3" s="3"/>
      <c r="L3" s="3"/>
    </row>
    <row r="4" spans="1:12" s="1" customFormat="1" ht="12.75" x14ac:dyDescent="0.2">
      <c r="B4" s="61"/>
      <c r="C4" s="5" t="s">
        <v>2</v>
      </c>
      <c r="J4" s="3"/>
      <c r="K4" s="3"/>
      <c r="L4" s="3"/>
    </row>
    <row r="5" spans="1:12" s="1" customFormat="1" ht="12.75" x14ac:dyDescent="0.2">
      <c r="A5" s="6"/>
      <c r="B5" s="61"/>
      <c r="J5" s="3"/>
      <c r="K5" s="3"/>
      <c r="L5" s="3"/>
    </row>
    <row r="6" spans="1:12" s="1" customFormat="1" ht="12.75" x14ac:dyDescent="0.2">
      <c r="B6" s="61"/>
      <c r="J6" s="3"/>
      <c r="K6" s="3"/>
      <c r="L6" s="3"/>
    </row>
    <row r="7" spans="1:12" s="1" customFormat="1" ht="12.75" x14ac:dyDescent="0.2">
      <c r="B7" s="61"/>
      <c r="J7" s="3"/>
      <c r="K7" s="3"/>
      <c r="L7" s="3"/>
    </row>
    <row r="8" spans="1:12" s="1" customFormat="1" ht="12.75" x14ac:dyDescent="0.2">
      <c r="B8" s="61"/>
      <c r="J8" s="3"/>
      <c r="K8" s="3"/>
      <c r="L8" s="3"/>
    </row>
    <row r="9" spans="1:12" s="1" customFormat="1" ht="12.75" x14ac:dyDescent="0.2">
      <c r="A9" s="7" t="s">
        <v>260</v>
      </c>
      <c r="B9" s="61"/>
      <c r="C9" s="7"/>
      <c r="J9" s="3"/>
      <c r="K9" s="3"/>
      <c r="L9" s="3"/>
    </row>
    <row r="10" spans="1:12" s="1" customFormat="1" ht="12.75" x14ac:dyDescent="0.2">
      <c r="A10" s="8" t="s">
        <v>3</v>
      </c>
      <c r="B10" s="61"/>
      <c r="C10" s="7"/>
      <c r="J10" s="3"/>
      <c r="K10" s="3"/>
      <c r="L10" s="3"/>
    </row>
    <row r="11" spans="1:12" s="1" customFormat="1" ht="12.75" x14ac:dyDescent="0.2">
      <c r="A11" s="8" t="s">
        <v>4</v>
      </c>
      <c r="B11" s="61"/>
      <c r="C11" s="7"/>
      <c r="J11" s="3"/>
      <c r="K11" s="3"/>
      <c r="L11" s="3"/>
    </row>
    <row r="12" spans="1:12" s="1" customFormat="1" ht="12.75" x14ac:dyDescent="0.2">
      <c r="A12" s="8" t="s">
        <v>701</v>
      </c>
      <c r="B12" s="61"/>
      <c r="C12" s="7"/>
      <c r="J12" s="3"/>
      <c r="K12" s="3"/>
      <c r="L12" s="3"/>
    </row>
    <row r="13" spans="1:12" s="1" customFormat="1" ht="12.75" x14ac:dyDescent="0.2">
      <c r="A13" s="8" t="s">
        <v>6</v>
      </c>
      <c r="B13" s="61"/>
      <c r="C13" s="7"/>
      <c r="J13" s="3"/>
      <c r="K13" s="3"/>
      <c r="L13" s="3"/>
    </row>
    <row r="14" spans="1:12" s="1" customFormat="1" ht="12.75" x14ac:dyDescent="0.2">
      <c r="A14" s="8"/>
      <c r="B14" s="61"/>
      <c r="J14" s="3"/>
      <c r="K14" s="3"/>
      <c r="L14" s="3"/>
    </row>
    <row r="15" spans="1:12" s="1" customFormat="1" ht="12.75" x14ac:dyDescent="0.2">
      <c r="A15" s="8"/>
      <c r="B15" s="61"/>
      <c r="J15" s="3"/>
      <c r="K15" s="3"/>
      <c r="L15" s="3"/>
    </row>
    <row r="16" spans="1:12" s="1" customFormat="1" ht="57.75" customHeight="1" thickBot="1" x14ac:dyDescent="0.25">
      <c r="A16" s="54" t="s">
        <v>7</v>
      </c>
      <c r="B16" s="54"/>
      <c r="C16" s="54"/>
      <c r="D16" s="54"/>
      <c r="E16" s="54"/>
      <c r="G16" s="54"/>
      <c r="H16" s="54"/>
      <c r="I16" s="54"/>
      <c r="J16" s="54"/>
      <c r="K16" s="54"/>
      <c r="L16" s="3"/>
    </row>
    <row r="17" spans="1:13" ht="24.75" customHeight="1" x14ac:dyDescent="0.25">
      <c r="A17" s="56" t="s">
        <v>8</v>
      </c>
      <c r="B17" s="56" t="s">
        <v>9</v>
      </c>
      <c r="C17" s="56" t="s">
        <v>10</v>
      </c>
      <c r="D17" s="56" t="s">
        <v>11</v>
      </c>
      <c r="E17" s="56" t="s">
        <v>12</v>
      </c>
      <c r="F17" s="56" t="s">
        <v>13</v>
      </c>
      <c r="G17" s="56" t="s">
        <v>14</v>
      </c>
      <c r="H17" s="60" t="s">
        <v>15</v>
      </c>
      <c r="I17" s="60"/>
      <c r="J17" s="60" t="s">
        <v>16</v>
      </c>
      <c r="K17" s="60"/>
      <c r="L17" s="56" t="s">
        <v>17</v>
      </c>
      <c r="M17" s="56" t="s">
        <v>706</v>
      </c>
    </row>
    <row r="18" spans="1:13" ht="24.75" customHeight="1" thickBot="1" x14ac:dyDescent="0.3">
      <c r="A18" s="57"/>
      <c r="B18" s="57"/>
      <c r="C18" s="57"/>
      <c r="D18" s="57"/>
      <c r="E18" s="57"/>
      <c r="F18" s="57"/>
      <c r="G18" s="57"/>
      <c r="H18" s="34" t="s">
        <v>18</v>
      </c>
      <c r="I18" s="34" t="s">
        <v>19</v>
      </c>
      <c r="J18" s="34" t="s">
        <v>18</v>
      </c>
      <c r="K18" s="34" t="s">
        <v>19</v>
      </c>
      <c r="L18" s="57"/>
      <c r="M18" s="57"/>
    </row>
    <row r="19" spans="1:13" ht="30" x14ac:dyDescent="0.25">
      <c r="A19" s="22" t="s">
        <v>47</v>
      </c>
      <c r="B19" s="65" t="s">
        <v>704</v>
      </c>
      <c r="C19" s="23" t="s">
        <v>702</v>
      </c>
      <c r="D19" s="26">
        <v>11.611842105263159</v>
      </c>
      <c r="E19" s="26">
        <v>988</v>
      </c>
      <c r="F19" s="26">
        <v>556</v>
      </c>
      <c r="G19" s="26">
        <v>537</v>
      </c>
      <c r="H19" s="26">
        <v>72.942776203965991</v>
      </c>
      <c r="I19" s="26">
        <v>12.142776203966005</v>
      </c>
      <c r="J19" s="26">
        <v>35.997733711048156</v>
      </c>
      <c r="K19" s="26">
        <v>11.884419263456088</v>
      </c>
      <c r="L19" s="77">
        <v>0.56275303643724695</v>
      </c>
      <c r="M19" s="82">
        <f>+D19/12</f>
        <v>0.9676535087719299</v>
      </c>
    </row>
    <row r="20" spans="1:13" x14ac:dyDescent="0.25">
      <c r="A20" s="37" t="s">
        <v>89</v>
      </c>
      <c r="B20" s="74"/>
      <c r="C20" s="35"/>
      <c r="D20" s="36">
        <v>11.611842105263159</v>
      </c>
      <c r="E20" s="36">
        <v>988</v>
      </c>
      <c r="F20" s="36">
        <v>556</v>
      </c>
      <c r="G20" s="36">
        <v>537</v>
      </c>
      <c r="H20" s="36">
        <v>72.942776203965991</v>
      </c>
      <c r="I20" s="36">
        <v>12.142776203966005</v>
      </c>
      <c r="J20" s="36">
        <v>35.997733711048156</v>
      </c>
      <c r="K20" s="36">
        <v>11.884419263456088</v>
      </c>
      <c r="L20" s="78">
        <v>0.56275303643724695</v>
      </c>
      <c r="M20" s="84">
        <f>+D20/12</f>
        <v>0.9676535087719299</v>
      </c>
    </row>
    <row r="21" spans="1:13" ht="30" x14ac:dyDescent="0.25">
      <c r="A21" s="38" t="s">
        <v>128</v>
      </c>
      <c r="B21" s="75" t="s">
        <v>705</v>
      </c>
      <c r="C21" s="12" t="s">
        <v>703</v>
      </c>
      <c r="D21" s="19">
        <v>12.006578947368421</v>
      </c>
      <c r="E21" s="19">
        <v>740</v>
      </c>
      <c r="F21" s="19">
        <v>378</v>
      </c>
      <c r="G21" s="19">
        <v>718</v>
      </c>
      <c r="H21" s="19">
        <v>61.632876712328766</v>
      </c>
      <c r="I21" s="19"/>
      <c r="J21" s="19">
        <v>31.482739726027397</v>
      </c>
      <c r="K21" s="19"/>
      <c r="L21" s="79">
        <v>0.51081081081081081</v>
      </c>
      <c r="M21" s="83">
        <f>+D21/12</f>
        <v>1.0005482456140351</v>
      </c>
    </row>
    <row r="22" spans="1:13" x14ac:dyDescent="0.25">
      <c r="A22" s="37" t="s">
        <v>139</v>
      </c>
      <c r="B22" s="74"/>
      <c r="C22" s="35"/>
      <c r="D22" s="36">
        <v>12.006578947368421</v>
      </c>
      <c r="E22" s="36">
        <v>740</v>
      </c>
      <c r="F22" s="36">
        <v>378</v>
      </c>
      <c r="G22" s="36">
        <v>718</v>
      </c>
      <c r="H22" s="36">
        <v>61.632876712328766</v>
      </c>
      <c r="I22" s="36"/>
      <c r="J22" s="36">
        <v>31.482739726027397</v>
      </c>
      <c r="K22" s="36"/>
      <c r="L22" s="80">
        <v>0.51081081081081081</v>
      </c>
      <c r="M22" s="84">
        <f>+D22/12</f>
        <v>1.0005482456140351</v>
      </c>
    </row>
    <row r="23" spans="1:13" ht="15.75" thickBot="1" x14ac:dyDescent="0.3">
      <c r="A23" s="39" t="s">
        <v>258</v>
      </c>
      <c r="B23" s="76"/>
      <c r="C23" s="40"/>
      <c r="D23" s="41">
        <v>11.743421052631581</v>
      </c>
      <c r="E23" s="41">
        <v>1728</v>
      </c>
      <c r="F23" s="41">
        <v>934</v>
      </c>
      <c r="G23" s="41">
        <v>1255</v>
      </c>
      <c r="H23" s="41">
        <v>67</v>
      </c>
      <c r="I23" s="41">
        <v>12.142776203966005</v>
      </c>
      <c r="J23" s="41">
        <v>34</v>
      </c>
      <c r="K23" s="41">
        <v>11.884419263456088</v>
      </c>
      <c r="L23" s="81">
        <v>0.5405092592592593</v>
      </c>
      <c r="M23" s="85">
        <f>+D23/12</f>
        <v>0.97861842105263175</v>
      </c>
    </row>
    <row r="25" spans="1:13" x14ac:dyDescent="0.25">
      <c r="A25" s="10" t="s">
        <v>707</v>
      </c>
    </row>
    <row r="26" spans="1:13" x14ac:dyDescent="0.25">
      <c r="A26" s="10" t="s">
        <v>699</v>
      </c>
    </row>
    <row r="27" spans="1:13" x14ac:dyDescent="0.25">
      <c r="A27" s="10" t="s">
        <v>700</v>
      </c>
    </row>
    <row r="28" spans="1:13" x14ac:dyDescent="0.25">
      <c r="A28" s="10" t="s">
        <v>259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Juzgados del Circuito</vt:lpstr>
      <vt:lpstr>Juzgados Municipales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2015-02-19T15:28:19Z</dcterms:modified>
</cp:coreProperties>
</file>