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elaezs\Desktop\DIEGO PELAEZ\DIEGO\Tecnico 13\CONSOLIDADO PARA PUBLICAR\2013\JURISDICCIÓN ORDINARIA\"/>
    </mc:Choice>
  </mc:AlternateContent>
  <bookViews>
    <workbookView xWindow="360" yWindow="372" windowWidth="23472" windowHeight="9492"/>
  </bookViews>
  <sheets>
    <sheet name="TRIB SUP" sheetId="2" r:id="rId1"/>
    <sheet name="JUZGADOS CIRCUITO" sheetId="3" r:id="rId2"/>
    <sheet name="JUZGADOS MUNICIPALES" sheetId="1" r:id="rId3"/>
  </sheets>
  <definedNames>
    <definedName name="_xlnm._FilterDatabase" localSheetId="1" hidden="1">'JUZGADOS CIRCUITO'!$B$17:$N$17</definedName>
    <definedName name="_xlnm._FilterDatabase" localSheetId="2" hidden="1">'JUZGADOS MUNICIPALES'!$A$19:$N$545</definedName>
    <definedName name="_xlnm._FilterDatabase" localSheetId="0" hidden="1">'TRIB SUP'!$A$17:$M$17</definedName>
  </definedNames>
  <calcPr calcId="152511"/>
</workbook>
</file>

<file path=xl/calcChain.xml><?xml version="1.0" encoding="utf-8"?>
<calcChain xmlns="http://schemas.openxmlformats.org/spreadsheetml/2006/main">
  <c r="N366" i="3" l="1"/>
  <c r="M366" i="3"/>
  <c r="L366" i="3"/>
  <c r="K366" i="3"/>
  <c r="J366" i="3"/>
  <c r="I366" i="3"/>
  <c r="H366" i="3"/>
  <c r="J38" i="3"/>
  <c r="J39" i="3" s="1"/>
  <c r="I38" i="3"/>
  <c r="I39" i="3" s="1"/>
  <c r="H38" i="3"/>
  <c r="H39" i="3" s="1"/>
  <c r="J298" i="3"/>
  <c r="I298" i="3"/>
  <c r="H298" i="3"/>
</calcChain>
</file>

<file path=xl/comments1.xml><?xml version="1.0" encoding="utf-8"?>
<comments xmlns="http://schemas.openxmlformats.org/spreadsheetml/2006/main">
  <authors>
    <author>Clara Milena Higuera Guio</author>
  </authors>
  <commentList>
    <comment ref="E295" authorId="0" shapeId="0">
      <text>
        <r>
          <rPr>
            <b/>
            <sz val="9"/>
            <color indexed="81"/>
            <rFont val="Tahoma"/>
            <family val="2"/>
          </rPr>
          <t>Clara Milena Higuera Guio:</t>
        </r>
        <r>
          <rPr>
            <sz val="9"/>
            <color indexed="81"/>
            <rFont val="Tahoma"/>
            <family val="2"/>
          </rPr>
          <t xml:space="preserve">
Averiguar si se trata de los mismos de Antioquia con cambio de sede. En ese caso, colocar nota al final de la tabla.</t>
        </r>
      </text>
    </comment>
  </commentList>
</comments>
</file>

<file path=xl/sharedStrings.xml><?xml version="1.0" encoding="utf-8"?>
<sst xmlns="http://schemas.openxmlformats.org/spreadsheetml/2006/main" count="4705" uniqueCount="1944">
  <si>
    <t>Consejo Superior de la Judicatura</t>
  </si>
  <si>
    <t>Sala Administrativa</t>
  </si>
  <si>
    <t>Unidad de Desarrollo y Análisis Estadístico</t>
  </si>
  <si>
    <t>JURISDICCIÓN: ORDINARIA</t>
  </si>
  <si>
    <t>ESPECIALIDAD: CIVIL</t>
  </si>
  <si>
    <t>COMPETENCIA: JUZGADOS MUNICIPALES</t>
  </si>
  <si>
    <t>DESAGREGADO DESPACHO A DESPACHO</t>
  </si>
  <si>
    <t>Distrito</t>
  </si>
  <si>
    <t>Municipio</t>
  </si>
  <si>
    <t>Subespecialidad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</si>
  <si>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</si>
  <si>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</si>
  <si>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</si>
  <si>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</si>
  <si>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</si>
  <si>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</si>
  <si>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</si>
  <si>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</si>
  <si>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Procesos</t>
  </si>
  <si>
    <t>Tutela</t>
  </si>
  <si>
    <t>Antioquia</t>
  </si>
  <si>
    <t>Civil</t>
  </si>
  <si>
    <t>CARLOS NELSON DURANGO DURANGO</t>
  </si>
  <si>
    <t>MARIA INES CARDONA MAZO</t>
  </si>
  <si>
    <t>Total Antioquia</t>
  </si>
  <si>
    <t>Armenia</t>
  </si>
  <si>
    <t>Juzgado Civil Municipal 001 de Armenia</t>
  </si>
  <si>
    <t>ABEL DARIO GONZALEZ</t>
  </si>
  <si>
    <t>Juzgado Civil Municipal 002 de Armenia</t>
  </si>
  <si>
    <t>SERGIO RAUL CARDOSO GONZALEZ</t>
  </si>
  <si>
    <t>Juzgado Civil Municipal 003 de Armenia</t>
  </si>
  <si>
    <t>PAULA ANDREA GARAVITO LOPEZ</t>
  </si>
  <si>
    <t>Juzgado Civil Municipal 004 de Armenia</t>
  </si>
  <si>
    <t>KARENT JACKELINE CABRERA TAMAYO</t>
  </si>
  <si>
    <t>Juzgado Civil Municipal 005 de Armenia</t>
  </si>
  <si>
    <t>JENNY JAFITH HERRERA TOVAR</t>
  </si>
  <si>
    <t>Juzgado Civil Municipal 006 de Armenia</t>
  </si>
  <si>
    <t>LUZ STELLA ARIAS PALACIO</t>
  </si>
  <si>
    <t>Juzgado Civil Municipal 007 de Armenia</t>
  </si>
  <si>
    <t>NESTOR HERRERA LOPEZ</t>
  </si>
  <si>
    <t>Juzgado Civil Municipal 008 de Armenia</t>
  </si>
  <si>
    <t>JORGE IVAN HOYOS HURTADO</t>
  </si>
  <si>
    <t>Juzgado Civil Municipal 009 de Armenia</t>
  </si>
  <si>
    <t>JUAN BERNARDO CARDONA BEDOYA</t>
  </si>
  <si>
    <t>HERNÁN CARVAJAL GALLEGO</t>
  </si>
  <si>
    <t>GERMAN DUQUE NARANJO</t>
  </si>
  <si>
    <t>Total Armenia</t>
  </si>
  <si>
    <t>Barranquilla</t>
  </si>
  <si>
    <t>Juzgado Civil  Municipal 015 de Barranquilla</t>
  </si>
  <si>
    <t>MARITZA ISABEL VELAZCO RODRIGUEZ</t>
  </si>
  <si>
    <t>Juzgado Civil Municipal 001 de Barranquilla</t>
  </si>
  <si>
    <t>CECILIA MARGARITA LOZANO PEREIRA</t>
  </si>
  <si>
    <t>Juzgado Civil Municipal 002 de Barranquilla</t>
  </si>
  <si>
    <t>JOSE DE JESÚS GOENAGA GIACOMETTO</t>
  </si>
  <si>
    <t>Juzgado Civil Municipal 003 de Barranquilla</t>
  </si>
  <si>
    <t>LUISA ISABEL GUTIERREZ CORRO</t>
  </si>
  <si>
    <t>Juzgado Civil Municipal 004 de Barranquilla</t>
  </si>
  <si>
    <t>ROCIO DEL SOCORRO ACOSTA MANOTAS</t>
  </si>
  <si>
    <t>Juzgado Civil Municipal 005 de Barranquilla</t>
  </si>
  <si>
    <t>ALEX DE JESUS DEL VILLAR DELGADO</t>
  </si>
  <si>
    <t>Juzgado Civil Municipal 006 de Barranquilla</t>
  </si>
  <si>
    <t>BENJAMIN HERRERA RINCON</t>
  </si>
  <si>
    <t>Juzgado Civil Municipal 007 de Barranquilla</t>
  </si>
  <si>
    <t>DILMA ESTELA CHEDRAUI RANGEL</t>
  </si>
  <si>
    <t>Juzgado Civil Municipal 008 de Barranquilla</t>
  </si>
  <si>
    <t>MARTHA PATRICIA CASTAÑEDA BORJA</t>
  </si>
  <si>
    <t>Juzgado Civil Municipal 009 de Barranquilla</t>
  </si>
  <si>
    <t>ALFONSO GONZALEZ PONTON</t>
  </si>
  <si>
    <t>Juzgado Civil Municipal 010 de Barranquilla</t>
  </si>
  <si>
    <t>JUAN BAUTISTA LYONS HOYOS</t>
  </si>
  <si>
    <t>Juzgado Civil Municipal 011 de Barranquilla</t>
  </si>
  <si>
    <t>NEVIS DE JESUS GOMEZ CASERES HOYOS</t>
  </si>
  <si>
    <t>Juzgado Civil Municipal 012 de Barranquilla</t>
  </si>
  <si>
    <t>MIRIAM POLO OROZCO</t>
  </si>
  <si>
    <t>Juzgado Civil Municipal 013 de Barranquilla</t>
  </si>
  <si>
    <t>ROSA ALICIA BARRERA LUQUE</t>
  </si>
  <si>
    <t>Juzgado Civil Municipal 014 de Barranquilla</t>
  </si>
  <si>
    <t>CARMEN BEATRIZ BARROS LEMUS</t>
  </si>
  <si>
    <t>Juzgado Civil Municipal 016 de Barranquilla</t>
  </si>
  <si>
    <t>MONICA ISABEL GARCES JAIMES</t>
  </si>
  <si>
    <t>Juzgado Civil Municipal 017 de Barranquilla</t>
  </si>
  <si>
    <t>NAZLI PAOLA PONTON LOZANO</t>
  </si>
  <si>
    <t>Juzgado Civil Municipal 018 de Barranquilla</t>
  </si>
  <si>
    <t>LINETH MARIA ACUÑA QUIROZ</t>
  </si>
  <si>
    <t>Juzgado Civil Municipal 019 de Barranquilla</t>
  </si>
  <si>
    <t>EMILCE SOFIA ORTEGA RODRIGUEZ</t>
  </si>
  <si>
    <t>Juzgado Civil Municipal 020 de Barranquilla</t>
  </si>
  <si>
    <t>MARIA CECILIA CASTAÑEDA FLOREZ</t>
  </si>
  <si>
    <t>Juzgado Civil Municipal 021 de Barranquilla</t>
  </si>
  <si>
    <t>BERTA LUZ VIÑAS RAMOS</t>
  </si>
  <si>
    <t>Juzgado Civil Municipal 022 de Barranquilla</t>
  </si>
  <si>
    <t>ABELARDO ANDRADE MERINO</t>
  </si>
  <si>
    <t>Soledad</t>
  </si>
  <si>
    <t>Juzgado Civil Municipal 001 de Soledad</t>
  </si>
  <si>
    <t>ANDRES DE LA HOZ PAZ</t>
  </si>
  <si>
    <t>Juzgado Civil Municipal 002 de Soledad</t>
  </si>
  <si>
    <t>HERNANDO ESTRADA PEÑA</t>
  </si>
  <si>
    <t>Juzgado Civil Municipal 003 de Soledad</t>
  </si>
  <si>
    <t>JUDITH CORTEZ PEDROZO</t>
  </si>
  <si>
    <t>Juzgado Civil Municipal 004 de Soledad</t>
  </si>
  <si>
    <t>JUANA AIXA VILLACOB DE BLANQUICETT</t>
  </si>
  <si>
    <t>Total Barranquilla</t>
  </si>
  <si>
    <t>Bogotá</t>
  </si>
  <si>
    <t>Juzgado Civil Municipal 001 de Bogotá</t>
  </si>
  <si>
    <t>ESTEBAN VARGAS BENAVIDES</t>
  </si>
  <si>
    <t>Juzgado Civil Municipal 002 de Bogotá</t>
  </si>
  <si>
    <t>CARLOS ALBERTO RANGEL ACEVEDO</t>
  </si>
  <si>
    <t>Juzgado Civil Municipal 003 de Bogotá</t>
  </si>
  <si>
    <t>YASMIRA TALERO ORTIZ</t>
  </si>
  <si>
    <t>Juzgado Civil Municipal 004 de Bogotá</t>
  </si>
  <si>
    <t>DIANA GARCIA MOSQUERA</t>
  </si>
  <si>
    <t>Juzgado Civil Municipal 005 de Bogotá</t>
  </si>
  <si>
    <t>ROCIO GUAYARA MURILLO</t>
  </si>
  <si>
    <t>Juzgado Civil Municipal 006 de Bogotá</t>
  </si>
  <si>
    <t>YAMITH RIAÑO SANCHEZ</t>
  </si>
  <si>
    <t>Juzgado Civil Municipal 007 de Bogotá</t>
  </si>
  <si>
    <t>FANNY CIFUENTES CARDOSO</t>
  </si>
  <si>
    <t>Juzgado Civil Municipal 008 de Bogotá</t>
  </si>
  <si>
    <t>JUAN PABLO CABRA GONZALEZ</t>
  </si>
  <si>
    <t>Juzgado Civil Municipal 009 de Bogotá</t>
  </si>
  <si>
    <t>MELVIN MUNIR COHEN PUERTA</t>
  </si>
  <si>
    <t>Juzgado Civil Municipal 010 de Bogotá</t>
  </si>
  <si>
    <t>MARTHA ELISA MUNAR CADENA</t>
  </si>
  <si>
    <t>Juzgado Civil Municipal 011 de Bogotá</t>
  </si>
  <si>
    <t>AURELIO MAVESOY SOTO</t>
  </si>
  <si>
    <t>Juzgado Civil Municipal 012 de Bogotá</t>
  </si>
  <si>
    <t>FRANCISCO ALVAREZ CORTES</t>
  </si>
  <si>
    <t>Juzgado Civil Municipal 013 de Bogotá</t>
  </si>
  <si>
    <t>IBETH MARITZA PORRAS MONROY</t>
  </si>
  <si>
    <t>Juzgado Civil Municipal 014 de Bogotá</t>
  </si>
  <si>
    <t>OSCAR LEONARDO ROMERO BAREÑO</t>
  </si>
  <si>
    <t>Juzgado Civil Municipal 015 de Bogotá</t>
  </si>
  <si>
    <t>EDGAR YESID SOLANO RENDON</t>
  </si>
  <si>
    <t>Juzgado Civil Municipal 016 de Bogotá</t>
  </si>
  <si>
    <t>LIGIA DEL CARMEN HERNANDEZ PEREZ</t>
  </si>
  <si>
    <t>Juzgado Civil Municipal 017 de Bogotá</t>
  </si>
  <si>
    <t>MILENA CECILIA DUQUE GUZMAN</t>
  </si>
  <si>
    <t>Juzgado Civil Municipal 018 de Bogotá</t>
  </si>
  <si>
    <t>FELIX ALBERTO RODRIGUEZ PARGA</t>
  </si>
  <si>
    <t>Juzgado Civil Municipal 019 de Bogotá</t>
  </si>
  <si>
    <t>MERY B CRUZ DE CARDENAS</t>
  </si>
  <si>
    <t>Juzgado Civil Municipal 021 de Bogotá</t>
  </si>
  <si>
    <t>GLORIA ESPERANZA OSORIO OSPINA</t>
  </si>
  <si>
    <t>Juzgado Civil Municipal 022 de Bogotá</t>
  </si>
  <si>
    <t>MYRIAM GONZALEZ PARRA</t>
  </si>
  <si>
    <t>Juzgado Civil Municipal 023 de Bogotá</t>
  </si>
  <si>
    <t>JUAN CARLOS LESMES CAMACHO</t>
  </si>
  <si>
    <t>Juzgado Civil Municipal 024 de Bogotá</t>
  </si>
  <si>
    <t>NESTOR LIBARDO VILLAMARÍN SANDOVAL</t>
  </si>
  <si>
    <t>Juzgado Civil Municipal 025 de Bogotá</t>
  </si>
  <si>
    <t>ELISEO BARACALDO ALDANA</t>
  </si>
  <si>
    <t>Juzgado Civil Municipal 026 de Bogotá</t>
  </si>
  <si>
    <t>MARIA VICTORIA LOPEZ MEDINA</t>
  </si>
  <si>
    <t>Juzgado Civil Municipal 027 de Bogotá</t>
  </si>
  <si>
    <t>JOSE LUIS DE LA HOZ LEAL</t>
  </si>
  <si>
    <t>Juzgado Civil Municipal 028 de Bogotá</t>
  </si>
  <si>
    <t>DENIS ORLANDO SISSA DAZA</t>
  </si>
  <si>
    <t>Juzgado Civil Municipal 029 de Bogotá</t>
  </si>
  <si>
    <t>SOCORRO SANCHEZ LOPEZ</t>
  </si>
  <si>
    <t>Juzgado Civil Municipal 030 de Bogotá</t>
  </si>
  <si>
    <t>MARTHA YANETH VERA GARAVITO</t>
  </si>
  <si>
    <t>Juzgado Civil Municipal 031 de Bogotá</t>
  </si>
  <si>
    <t>LUZ ELENA MONTES FINNING</t>
  </si>
  <si>
    <t>Juzgado Civil Municipal 032 de Bogotá</t>
  </si>
  <si>
    <t>ARTEMIDORO GUALTEROS</t>
  </si>
  <si>
    <t>Juzgado Civil Municipal 033 de Bogotá</t>
  </si>
  <si>
    <t>GERMAN EDUARDO RIVERO SALAZAR</t>
  </si>
  <si>
    <t>Juzgado Civil Municipal 034 de Bogotá</t>
  </si>
  <si>
    <t>FELIPE ANDRES LOPEZ GARCIA</t>
  </si>
  <si>
    <t>Juzgado Civil Municipal 035 de Bogotá</t>
  </si>
  <si>
    <t>IRLANDA HERRERA NIÑO</t>
  </si>
  <si>
    <t>Juzgado Civil Municipal 036 de Bogotá</t>
  </si>
  <si>
    <t>MARIO FERNANDO GONZALEZ BERMUDEZ</t>
  </si>
  <si>
    <t>Juzgado Civil Municipal 037 de Bogotá</t>
  </si>
  <si>
    <t>JULIAN ERNESTO CAMPOS DUARTE</t>
  </si>
  <si>
    <t>Juzgado Civil Municipal 038 de Bogotá</t>
  </si>
  <si>
    <t>ANGELA MARIA MOLINA PALACIO</t>
  </si>
  <si>
    <t>Juzgado Civil Municipal 039 de Bogotá</t>
  </si>
  <si>
    <t>ADRIANA DEL PILAR RODRÍGUEZ RODRÍGUEZ</t>
  </si>
  <si>
    <t>Juzgado Civil Municipal 040 de Bogotá</t>
  </si>
  <si>
    <t>LUIS CAMILO PENA RINCON</t>
  </si>
  <si>
    <t>Juzgado Civil Municipal 041 de Bogotá</t>
  </si>
  <si>
    <t>DAMARIS ORJUELA HERRERA</t>
  </si>
  <si>
    <t>Juzgado Civil Municipal 042 de Bogotá</t>
  </si>
  <si>
    <t>MARIN HERNANDEZ MARTHA MARCELA</t>
  </si>
  <si>
    <t>Juzgado Civil Municipal 043 de Bogotá</t>
  </si>
  <si>
    <t>MARIA FERNANDA ESCOBAR OROZCO</t>
  </si>
  <si>
    <t>Juzgado Civil Municipal 044 de Bogotá</t>
  </si>
  <si>
    <t>LUZ STELLA AGRAY VARGAS</t>
  </si>
  <si>
    <t>Juzgado Civil Municipal 045 de Bogotá</t>
  </si>
  <si>
    <t>JHON JAIRO GARCIA LOPEZ</t>
  </si>
  <si>
    <t>Juzgado Civil Municipal 046 de Bogotá</t>
  </si>
  <si>
    <t>EDGAR EDUARDO PANQUEVA SUAREZ</t>
  </si>
  <si>
    <t>Juzgado Civil Municipal 047 de Bogotá</t>
  </si>
  <si>
    <t>LEO RAUL SALAS</t>
  </si>
  <si>
    <t>Juzgado Civil Municipal 048 de Bogotá</t>
  </si>
  <si>
    <t>JUAN CARLOS CERON DÍAZ</t>
  </si>
  <si>
    <t>Juzgado Civil Municipal 049 de Bogotá</t>
  </si>
  <si>
    <t>LUZ STELLA PINILLA NIÑO</t>
  </si>
  <si>
    <t>Juzgado Civil Municipal 050 de Bogotá</t>
  </si>
  <si>
    <t>REGINO ANTONIO MENDOZA MONTES</t>
  </si>
  <si>
    <t>Juzgado Civil Municipal 051 de Bogotá</t>
  </si>
  <si>
    <t>PAULA LORENA MARIN HERNANDEZ</t>
  </si>
  <si>
    <t>Juzgado Civil Municipal 052 de Bogotá</t>
  </si>
  <si>
    <t>JOSE DARIO HERNANDEZ ROBAYO</t>
  </si>
  <si>
    <t>Juzgado Civil Municipal 053 de Bogotá</t>
  </si>
  <si>
    <t>NANCY RAMIREZ GONZALEZ</t>
  </si>
  <si>
    <t>Juzgado Civil Municipal 054 de Bogotá</t>
  </si>
  <si>
    <t>ALFONSO RAFAEL GOMEZ NIETO</t>
  </si>
  <si>
    <t>Juzgado Civil Municipal 055 de Bogotá</t>
  </si>
  <si>
    <t>MARGARETH ROSALIN MURCIA RAMOS</t>
  </si>
  <si>
    <t>Juzgado Civil Municipal 056 de Bogotá</t>
  </si>
  <si>
    <t>MELQUICEDEC VILLANUEVA ECHAVARRIA</t>
  </si>
  <si>
    <t>Juzgado Civil Municipal 057 de Bogotá</t>
  </si>
  <si>
    <t>NATALIA ANDREA GUARIN ACEVEDO</t>
  </si>
  <si>
    <t>Juzgado Civil Municipal 058 de Bogotá</t>
  </si>
  <si>
    <t>HERNANDO SOTO MURCIA</t>
  </si>
  <si>
    <t>Juzgado Civil Municipal 059 de Bogotá</t>
  </si>
  <si>
    <t>JESUS ARMANDO RODRIGUEZ VELASQUEZ</t>
  </si>
  <si>
    <t>Juzgado Civil Municipal 060 de Bogotá</t>
  </si>
  <si>
    <t>RONALD ZULEYMAN RICO SANDOVAL</t>
  </si>
  <si>
    <t>Juzgado Civil Municipal 061 de Bogotá</t>
  </si>
  <si>
    <t>JOSE NEL CARDONA MARTINEZ</t>
  </si>
  <si>
    <t>Juzgado Civil Municipal 063 de Bogotá</t>
  </si>
  <si>
    <t>SALIM KARAM CAICEDO</t>
  </si>
  <si>
    <t>Juzgado Civil Municipal 064 de Bogotá</t>
  </si>
  <si>
    <t>HEIDI MARIANA LANCHEROS MURCIA</t>
  </si>
  <si>
    <t>Juzgado Civil Municipal 065 de Bogotá</t>
  </si>
  <si>
    <t>JUDITH DEL CARMEN HERRERA CASTILLO</t>
  </si>
  <si>
    <t>Juzgado Civil Municipal 066 de Bogotá</t>
  </si>
  <si>
    <t>MIGUEL ANGEL OVALLE PABON</t>
  </si>
  <si>
    <t>Juzgado Civil Municipal 067 de Bogotá</t>
  </si>
  <si>
    <t>CARMEN LUCIA RODRIGUEZ DIAZ</t>
  </si>
  <si>
    <t>Juzgado Civil Municipal 068 de Bogotá</t>
  </si>
  <si>
    <t>DARIO MILLAN LEGUIZAMON</t>
  </si>
  <si>
    <t>Juzgado Civil Municipal 069 de Bogotá</t>
  </si>
  <si>
    <t>DOLLYS JULITH GAMBOA TRIVIÑO</t>
  </si>
  <si>
    <t>Juzgado Civil Municipal 070 de Bogotá</t>
  </si>
  <si>
    <t>FIDEL SEGUNDO MENCO MORALES</t>
  </si>
  <si>
    <t>Juzgado Civil Municipal 071 de Bogotá</t>
  </si>
  <si>
    <t>ALBA LUZ STELLA GAMBOA BETANCOURT</t>
  </si>
  <si>
    <t>Juzgado Civil Municipal 072 de Bogotá</t>
  </si>
  <si>
    <t>MARCO ANTONIO GOMEZ CALDERON</t>
  </si>
  <si>
    <t>Juzgado Civil Municipal 073 de Bogotá</t>
  </si>
  <si>
    <t>LUIS ALIRIO SAMUDIO GARCIA</t>
  </si>
  <si>
    <t>Total Bogotá</t>
  </si>
  <si>
    <t>Bucaramanga</t>
  </si>
  <si>
    <t>Barrancabermeja</t>
  </si>
  <si>
    <t>Juzgado Civil Municipal 001 de Barrancabermeja</t>
  </si>
  <si>
    <t>SAMIR SAAD RODRIGUEZ</t>
  </si>
  <si>
    <t>Juzgado Civil Municipal 002 de Barrancabermeja</t>
  </si>
  <si>
    <t>LIBIA RUEDA ROJAS</t>
  </si>
  <si>
    <t>Juzgado Civil Municipal 003 de Barrancabermeja</t>
  </si>
  <si>
    <t>FRANCIE HESTHER ANGARITA OTERO</t>
  </si>
  <si>
    <t>Juzgado Civil Municipal 004 de Barrancabermeja</t>
  </si>
  <si>
    <t>MARIA EUGENIA DELGADO ALVAREZ</t>
  </si>
  <si>
    <t>Juzgado Civil Municipal 005 de Barrancabermeja</t>
  </si>
  <si>
    <t>CECILIA MANTILLA DE CARREÑO</t>
  </si>
  <si>
    <t>Juzgado Civil Municipal 001 de Bucaramanga</t>
  </si>
  <si>
    <t>PEDRO AGUSTIN BALLESTEROS DELGADO</t>
  </si>
  <si>
    <t>Juzgado Civil Municipal 002 de Bucaramanga</t>
  </si>
  <si>
    <t>ANA MARIA CAÑON CRUZ</t>
  </si>
  <si>
    <t>Juzgado Civil Municipal 003 de Bucaramanga</t>
  </si>
  <si>
    <t>EDGAR RODOLFO RIVERA AFANADOR</t>
  </si>
  <si>
    <t>Juzgado Civil Municipal 004 de Bucaramanga</t>
  </si>
  <si>
    <t>JANETH QUIÑONEZ QUINTERO</t>
  </si>
  <si>
    <t>Juzgado Civil Municipal 005 de Bucaramanga</t>
  </si>
  <si>
    <t>LEONOR GUARIN ANAYA</t>
  </si>
  <si>
    <t>Juzgado Civil Municipal 006 de Bucaramanga</t>
  </si>
  <si>
    <t>SANDRA KARINA JAIMES DURAN</t>
  </si>
  <si>
    <t>Juzgado Civil Municipal 007 de Bucaramanga</t>
  </si>
  <si>
    <t>JAIME ALMEYDA RODRIGUEZ</t>
  </si>
  <si>
    <t>Juzgado Civil Municipal 008 de Bucaramanga</t>
  </si>
  <si>
    <t>BLANCA NIEVES MENESES OBREGON</t>
  </si>
  <si>
    <t>Juzgado Civil Municipal 009 de Bucaramanga</t>
  </si>
  <si>
    <t>SILVIA MENESES ESPINOSA</t>
  </si>
  <si>
    <t>Juzgado Civil Municipal 010 de Bucaramanga</t>
  </si>
  <si>
    <t>MARTHA INES MUÑOZ HERNANDEZ</t>
  </si>
  <si>
    <t>Juzgado Civil Municipal 011 de Bucaramanga</t>
  </si>
  <si>
    <t>FELIX EDUARDO DUARTE SERRANO</t>
  </si>
  <si>
    <t>Juzgado Civil Municipal 012 de Bucaramanga</t>
  </si>
  <si>
    <t>LUZ STELLA MARTINEZ CAMARGO</t>
  </si>
  <si>
    <t>Juzgado Civil Municipal 013 de Bucaramanga</t>
  </si>
  <si>
    <t>WILSON FARFAN JOYA</t>
  </si>
  <si>
    <t>Juzgado Civil Municipal 014 de Bucaramanga</t>
  </si>
  <si>
    <t>NANCY ESTHER TORRES YARURO</t>
  </si>
  <si>
    <t>Juzgado Civil Municipal 015 de Bucaramanga</t>
  </si>
  <si>
    <t>DORIS NAYIBE ARIAS DURAN</t>
  </si>
  <si>
    <t>Juzgado Civil Municipal 016 de Bucaramanga</t>
  </si>
  <si>
    <t>YOLANDA EUGENIA SARMIENTO SUAREZ</t>
  </si>
  <si>
    <t>Juzgado Civil Municipal 017 de Bucaramanga</t>
  </si>
  <si>
    <t>ESPERANZA CONTRERAS DE MENESES</t>
  </si>
  <si>
    <t>Juzgado Civil Municipal 018 de Bucaramanga</t>
  </si>
  <si>
    <t>ELSA CAMARGO AMADO</t>
  </si>
  <si>
    <t>Juzgado Civil Municipal 019 de Bucaramanga</t>
  </si>
  <si>
    <t>MARTHA ROCIO VASQUEZ GARZON</t>
  </si>
  <si>
    <t>Total Bucaramanga</t>
  </si>
  <si>
    <t>Buga</t>
  </si>
  <si>
    <t>Buenaventura</t>
  </si>
  <si>
    <t>Juzgado Civil Municipal 001 de Buenaventura</t>
  </si>
  <si>
    <t>MARTHA ELIZABETH JIMENEZ DELGADO</t>
  </si>
  <si>
    <t>Juzgado Civil Municipal 002 de Buenaventura</t>
  </si>
  <si>
    <t>YEBRAIL HUMBERTO CORDOBA RODRIGUEZ</t>
  </si>
  <si>
    <t>Juzgado Civil Municipal 003 de Buenaventura</t>
  </si>
  <si>
    <t>HENRY RAFAEL MOJICA UTRIA</t>
  </si>
  <si>
    <t>Juzgado Civil Municipal 004 de Buenaventura</t>
  </si>
  <si>
    <t>SANDRA MILENA MOLINA REALPE</t>
  </si>
  <si>
    <t>Juzgado Civil Municipal 005 de Buenaventura</t>
  </si>
  <si>
    <t>JORGE JESUS CORREA ALVAREZ</t>
  </si>
  <si>
    <t>Juzgado Civil Municipal 006 de Buenaventura</t>
  </si>
  <si>
    <t>ANA MARIA GARTNER HOYOS</t>
  </si>
  <si>
    <t>Juzgado Civil Municipal 007 de Buenaventura</t>
  </si>
  <si>
    <t>ERICK WILMAR HERREÑO PINZON</t>
  </si>
  <si>
    <t>Juzgado Civil Municipal 001 de Buga</t>
  </si>
  <si>
    <t>SILVIA SANCHEZ LONDOÑO</t>
  </si>
  <si>
    <t>Juzgado Civil Municipal 002 de Buga</t>
  </si>
  <si>
    <t>MARIA LILIANA RESTREPO BETANCOURT</t>
  </si>
  <si>
    <t>Juzgado Civil Municipal 003 de Buga</t>
  </si>
  <si>
    <t>MERCEDES QUINTERO CRUZ</t>
  </si>
  <si>
    <t>Cartago</t>
  </si>
  <si>
    <t>Juzgado Civil Municipal 001 de Cartago</t>
  </si>
  <si>
    <t>ANA MARIA GARCIA DE LEON</t>
  </si>
  <si>
    <t>Juzgado Civil Municipal 002 de Cartago</t>
  </si>
  <si>
    <t>JAIME BEDOYA ESCOBAR</t>
  </si>
  <si>
    <t>Juzgado Civil Municipal 003 de Cartago</t>
  </si>
  <si>
    <t>MARTHA INES ARANGO ARISTIZABAL</t>
  </si>
  <si>
    <t>Palmira</t>
  </si>
  <si>
    <t>Juzgado Civil Municipal 001 de Palmira</t>
  </si>
  <si>
    <t>ALVARO JOSE CARDONA OROZCO</t>
  </si>
  <si>
    <t>Juzgado Civil Municipal 002 de Palmira</t>
  </si>
  <si>
    <t>LILIANA MARGOT CAMPO HERNANDEZ</t>
  </si>
  <si>
    <t>Juzgado Civil Municipal 003 de Palmira</t>
  </si>
  <si>
    <t>EDY VEGA PEREA</t>
  </si>
  <si>
    <t>Juzgado Civil Municipal 004 de Palmira</t>
  </si>
  <si>
    <t>HERNANDEZ CRUZ VICTOR MANUEL</t>
  </si>
  <si>
    <t>Juzgado Civil Municipal 005 de Palmira</t>
  </si>
  <si>
    <t>JAVIER ARBOLEDA SANCHEZ</t>
  </si>
  <si>
    <t>Juzgado Civil Municipal 006 de Palmira</t>
  </si>
  <si>
    <t>RODRIGO JESUS ARIAS FIGUEROA</t>
  </si>
  <si>
    <t>Juzgado Civil Municipal 007 de Palmira</t>
  </si>
  <si>
    <t>ANA RITA GOMEZ CORRALES</t>
  </si>
  <si>
    <t>Roldanillo</t>
  </si>
  <si>
    <t>Juzgado Civil  Municipal 001  de Roldanillo</t>
  </si>
  <si>
    <t>JESUS FERNANDO GOMEZ JARAMILLO</t>
  </si>
  <si>
    <t>Sevilla</t>
  </si>
  <si>
    <t>Juzgado Civil Municipal 001 de Sevilla</t>
  </si>
  <si>
    <t>JOSE MAURICIO MENESES BOLAÑOS</t>
  </si>
  <si>
    <t>FERNANDO GOMEZ GIRALDO</t>
  </si>
  <si>
    <t>ANNE ALEXANDRA ARTEAGA TAPIA</t>
  </si>
  <si>
    <t>MARIA STELLA BETANCOURT</t>
  </si>
  <si>
    <t>JAIME POMPILIO SALCEDO ORTIZ</t>
  </si>
  <si>
    <t>GLORIA LEICY RIOS SUAREZ</t>
  </si>
  <si>
    <t>NEIRA JULIA LEYTON MENESES</t>
  </si>
  <si>
    <t>Total Buga</t>
  </si>
  <si>
    <t>Cali</t>
  </si>
  <si>
    <t>Juzgado Civil Municipal 001 de Cali</t>
  </si>
  <si>
    <t>LILIAM OMAIRA QUINTANA ECHEVERRI</t>
  </si>
  <si>
    <t>Juzgado Civil Municipal 002 de Cali</t>
  </si>
  <si>
    <t>CARLOS EDUARDO ARIAS CORREA</t>
  </si>
  <si>
    <t>Juzgado Civil Municipal 003 de Cali</t>
  </si>
  <si>
    <t>FABIO HERNAN BASTIDAS VILLOTA</t>
  </si>
  <si>
    <t>Juzgado Civil Municipal 004 de Cali</t>
  </si>
  <si>
    <t>NELLY AMPARO QUINTERO TAMAYO</t>
  </si>
  <si>
    <t>Juzgado Civil Municipal 005 de Cali</t>
  </si>
  <si>
    <t>LEONARDO QUINTERO GARCIA</t>
  </si>
  <si>
    <t>Juzgado Civil Municipal 006 de Cali</t>
  </si>
  <si>
    <t>MAURICIO FERNANDO GARCES VASQUEZ</t>
  </si>
  <si>
    <t>Juzgado Civil Municipal 007 de Cali</t>
  </si>
  <si>
    <t>ANGELA MARIA GUTIERREZ VARGAS</t>
  </si>
  <si>
    <t>Juzgado Civil Municipal 008 de Cali</t>
  </si>
  <si>
    <t>HECTOR LUIS CAICEDO PEPINOSA</t>
  </si>
  <si>
    <t>Juzgado Civil Municipal 009 de Cali</t>
  </si>
  <si>
    <t>ADRIANA CABAL TALERO</t>
  </si>
  <si>
    <t>Juzgado Civil Municipal 010 de Cali</t>
  </si>
  <si>
    <t>ROSALBA APARICIO CORDOBA</t>
  </si>
  <si>
    <t>Juzgado Civil Municipal 011 de Cali</t>
  </si>
  <si>
    <t>CAMPO ELIAS CORDOVA ARIAS</t>
  </si>
  <si>
    <t>Juzgado Civil Municipal 013 de Cali</t>
  </si>
  <si>
    <t>LUZ AMPARO QUIÑONES</t>
  </si>
  <si>
    <t>Juzgado Civil Municipal 014 de Cali</t>
  </si>
  <si>
    <t>DIEGO FERNANDO BURBANO MUÑOZ</t>
  </si>
  <si>
    <t>Juzgado Civil Municipal 015 de Cali</t>
  </si>
  <si>
    <t>MARIA OFELIA CUEVAS GOMEZ</t>
  </si>
  <si>
    <t>Juzgado Civil Municipal 016 de Cali</t>
  </si>
  <si>
    <t>ADRIANA PATRICIA SANCHEZ CALAMBAS</t>
  </si>
  <si>
    <t>Juzgado Civil Municipal 017 de Cali</t>
  </si>
  <si>
    <t>IVAN ALEXANDER MARTINEZ PARRA</t>
  </si>
  <si>
    <t>Juzgado Civil Municipal 018 de Cali</t>
  </si>
  <si>
    <t>JORGE ARGEMIRO BOLAÑOS MENDOZA</t>
  </si>
  <si>
    <t>Juzgado Civil Municipal 019 de Cali</t>
  </si>
  <si>
    <t>INES STELLA BARTAKOFF LOPEZ</t>
  </si>
  <si>
    <t>Juzgado Civil Municipal 020 de Cali</t>
  </si>
  <si>
    <t>ZULLY VEGA CERON</t>
  </si>
  <si>
    <t>Juzgado Civil Municipal 021 de Cali</t>
  </si>
  <si>
    <t>PIERO PAOLO DI GENNARO MUÑOZ</t>
  </si>
  <si>
    <t>Juzgado Civil Municipal 022 de Cali</t>
  </si>
  <si>
    <t>DUNIA ALVARADO OSORIO</t>
  </si>
  <si>
    <t>Juzgado Civil Municipal 023 de Cali</t>
  </si>
  <si>
    <t>AMPARO OJEDA ARIAS</t>
  </si>
  <si>
    <t>Juzgado Civil Municipal 024 de Cali</t>
  </si>
  <si>
    <t>DIEGO FERNANDO CALVACHE GARCIA</t>
  </si>
  <si>
    <t>Juzgado Civil Municipal 025 de Cali</t>
  </si>
  <si>
    <t>MARIA LUCERO VALVERDE CACERES</t>
  </si>
  <si>
    <t>Juzgado Civil Municipal 026 de Cali</t>
  </si>
  <si>
    <t>JAIME LOZANO RIVERA</t>
  </si>
  <si>
    <t>Juzgado Civil Municipal 027 de Cali</t>
  </si>
  <si>
    <t>ALVARO ALFONSO GUERRERO MORENO</t>
  </si>
  <si>
    <t>Juzgado Civil Municipal 028 de Cali</t>
  </si>
  <si>
    <t>LIZBETH BAEZA MOGOLLÓN</t>
  </si>
  <si>
    <t>Juzgado Civil Municipal 029 de Cali</t>
  </si>
  <si>
    <t>GLORIA STELLA ZUÑIGA JIMENEZ</t>
  </si>
  <si>
    <t>Juzgado Civil Municipal 030 de Cali</t>
  </si>
  <si>
    <t>LISANA CAROLINA VILLOTA GARCIA</t>
  </si>
  <si>
    <t>Juzgado Civil Municipal 031 de Cali</t>
  </si>
  <si>
    <t>CARIDAD ESPERANZA SALAZAR CUARTAS</t>
  </si>
  <si>
    <t>Juzgado Civil Municipal 032 de Cali</t>
  </si>
  <si>
    <t>MAURICIO ABADIA FERNANDEZ DE SOTO</t>
  </si>
  <si>
    <t>Juzgado Civil Municipal 033 de Cali</t>
  </si>
  <si>
    <t>STEPHANY ALEXANDRA BOWERS HERNANDEZ</t>
  </si>
  <si>
    <t>Juzgado Civil Municipal 034 de Cali</t>
  </si>
  <si>
    <t>ALIX CARMENZA DAZA SARMIENTO</t>
  </si>
  <si>
    <t>Juzgado Civil Municipal 035 de Cali</t>
  </si>
  <si>
    <t>WILLIAM OLIS DIAZ</t>
  </si>
  <si>
    <t>Yumbo</t>
  </si>
  <si>
    <t>Juzgado Civil Municipal 001 de Yumbo</t>
  </si>
  <si>
    <t>JANNETH DEL ROSARIO BURGOS PONCE</t>
  </si>
  <si>
    <t>Juzgado Civil Municipal 002 de Yumbo</t>
  </si>
  <si>
    <t>MYRIAM FATIMA SAA SARASTI</t>
  </si>
  <si>
    <t>Total Cali</t>
  </si>
  <si>
    <t>Cartagena</t>
  </si>
  <si>
    <t>Juzgado Civil Municipal 001 de Cartagena</t>
  </si>
  <si>
    <t>MARIA BERNARDA DEL CASTILLO TAPIA</t>
  </si>
  <si>
    <t>Juzgado Civil Municipal 002 de Cartagena</t>
  </si>
  <si>
    <t>ALFREDO ALVAREZ BARRIOS</t>
  </si>
  <si>
    <t>Juzgado Civil Municipal 003 de Cartagena</t>
  </si>
  <si>
    <t>ELBA SOFIA CASTRO  ABUABARA</t>
  </si>
  <si>
    <t>Juzgado Civil Municipal 004 de Cartagena</t>
  </si>
  <si>
    <t>ANA GERTRUDIS DIAZ ORTEGA</t>
  </si>
  <si>
    <t>Juzgado Civil Municipal 005 de Cartagena</t>
  </si>
  <si>
    <t>NANCY ISABEL MEDRANO ACOSTA</t>
  </si>
  <si>
    <t>Juzgado Civil Municipal 006 de Cartagena</t>
  </si>
  <si>
    <t>CARMEN BALDIRIS PICO</t>
  </si>
  <si>
    <t>Juzgado Civil Municipal 007 de Cartagena</t>
  </si>
  <si>
    <t>ROCIO RODRIGUEZ URIBE</t>
  </si>
  <si>
    <t>Juzgado Civil Municipal 008 de Cartagena</t>
  </si>
  <si>
    <t>ALBERT ENRIQUE ANAYA POLO</t>
  </si>
  <si>
    <t>Juzgado Civil Municipal 009 de Cartagena</t>
  </si>
  <si>
    <t>IVONE HELENA MARRUGO AYUBB</t>
  </si>
  <si>
    <t>Juzgado Civil Municipal 010 de Cartagena</t>
  </si>
  <si>
    <t>RAMIRO ELISEO FLOREZ TORRES</t>
  </si>
  <si>
    <t>Juzgado Civil Municipal 011 de Cartagena</t>
  </si>
  <si>
    <t>HUGO ALFREDO LUNA ROMERO</t>
  </si>
  <si>
    <t>Juzgado Civil Municipal 012 de Cartagena</t>
  </si>
  <si>
    <t>MILEDYS OLIVEROS OSORIO</t>
  </si>
  <si>
    <t>Juzgado Civil Municipal 013 de Cartagena</t>
  </si>
  <si>
    <t>MAURICIO GONZALEZ MARRUGO</t>
  </si>
  <si>
    <t>Total Cartagena</t>
  </si>
  <si>
    <t>Cúcuta</t>
  </si>
  <si>
    <t>Juzgado Civil Municipal 001 de Cúcuta</t>
  </si>
  <si>
    <t>MYRIAM ALBINO BECERRA</t>
  </si>
  <si>
    <t>Juzgado Civil Municipal 002 de Cúcuta</t>
  </si>
  <si>
    <t>FRANCISCO ROGELIO NIÑO JAIMES</t>
  </si>
  <si>
    <t>Juzgado Civil Municipal 003 de Cúcuta</t>
  </si>
  <si>
    <t>TOMAS ENRIQUE ALBINO BECERRA</t>
  </si>
  <si>
    <t>Juzgado Civil Municipal 004 de Cúcuta</t>
  </si>
  <si>
    <t>ISMAEL HERNANDEZ DIAZ</t>
  </si>
  <si>
    <t>Juzgado Civil Municipal 005 de Cúcuta</t>
  </si>
  <si>
    <t>HERNANDO ANTONIO ORTEGA BONET</t>
  </si>
  <si>
    <t>Juzgado Civil Municipal 006 de Cúcuta</t>
  </si>
  <si>
    <t>MARTHA JUDITH FLORIAN VASQUEZ</t>
  </si>
  <si>
    <t>Juzgado Civil Municipal 007 de Cúcuta</t>
  </si>
  <si>
    <t>MYRIAM SOCORRO ROZO WILCHEZ</t>
  </si>
  <si>
    <t>Juzgado Civil Municipal 008 de Cúcuta</t>
  </si>
  <si>
    <t>MARIA TERESA OSPINO REYES</t>
  </si>
  <si>
    <t>Juzgado Civil Municipal 009 de Cúcuta</t>
  </si>
  <si>
    <t>SANDRA CAROLINA ARIZA LIZARAZO</t>
  </si>
  <si>
    <t>Juzgado Civil Municipal 010 de Cúcuta</t>
  </si>
  <si>
    <t>JOSE ESTANILAO YANEZ MONCADA</t>
  </si>
  <si>
    <t>Los Patios</t>
  </si>
  <si>
    <t>Juzgado Civil Municipal 001 de Los Patios</t>
  </si>
  <si>
    <t>EDGAR CRUCES MEDINA</t>
  </si>
  <si>
    <t>Ocaña</t>
  </si>
  <si>
    <t>Juzgado Civil Municipal 001 de Ocaña</t>
  </si>
  <si>
    <t>JOSE RAMIRO ARREDONDO VALENCIA</t>
  </si>
  <si>
    <t>Juzgado Civil Municipal 002 de Ocaña</t>
  </si>
  <si>
    <t>CARMEN ZULEMA JIMENEZ AREVALO</t>
  </si>
  <si>
    <t>Juzgado Civil Municipal 003 de Ocaña</t>
  </si>
  <si>
    <t>FRANCISCA HELENA PALLARES ANGARITA</t>
  </si>
  <si>
    <t>Total Civil</t>
  </si>
  <si>
    <t>Civil Menor Cuantía</t>
  </si>
  <si>
    <t>Juzgado Civil Municipal de Menor Cuantía 002 de Cúcuta</t>
  </si>
  <si>
    <t>MARIA AMPARO HERNANDEZ DIAZ</t>
  </si>
  <si>
    <t>Juzgado Civil Municipal de Menor Cuantía 004 de Cúcuta</t>
  </si>
  <si>
    <t>Juzgado Civil Municipal de Menor Cuantía 005 de Cúcuta</t>
  </si>
  <si>
    <t>Juzgado Civil Municipal de Menor Cuantía 007 de Cúcuta</t>
  </si>
  <si>
    <t>Juzgado Civil Municipal de Menor Cuantía 010 de Cúcuta</t>
  </si>
  <si>
    <t>Total Civil Menor Cuantía</t>
  </si>
  <si>
    <t>Civil Mínima Cuantía</t>
  </si>
  <si>
    <t>Juzgado Civil Municipal de Mínina Cuantía 001 de Cúcuta</t>
  </si>
  <si>
    <t>Juzgado Civil Municipal de Mínina Cuantía 003 de Cúcuta</t>
  </si>
  <si>
    <t>Juzgado Civil Municipal de Mínina Cuantía 006 de Cúcuta</t>
  </si>
  <si>
    <t>Juzgado Civil Municipal de Mínina Cuantía 008 de Cúcuta</t>
  </si>
  <si>
    <t>Juzgado Civil Municipal de Mínina Cuantía 009 de Cúcuta</t>
  </si>
  <si>
    <t>Total Civil Mínima Cuantía</t>
  </si>
  <si>
    <t>Total Cúcuta</t>
  </si>
  <si>
    <t>Cundinamarca</t>
  </si>
  <si>
    <t>Chocontá</t>
  </si>
  <si>
    <t>Juzgado Civil Municipal 001 de Chocontá</t>
  </si>
  <si>
    <t>DARY YANETH MONTAÑA PERDOMO</t>
  </si>
  <si>
    <t>Facatativá</t>
  </si>
  <si>
    <t>Juzgado Civil Municipal 001 de Facatativá</t>
  </si>
  <si>
    <t>OLGA CECILIA INFANTE LUGO</t>
  </si>
  <si>
    <t>Funza</t>
  </si>
  <si>
    <t>Juzgado Civil Municipal 001 de Funza</t>
  </si>
  <si>
    <t>JAIRO CRUZ MARTINEZ</t>
  </si>
  <si>
    <t>Fusagasugá</t>
  </si>
  <si>
    <t>Juzgado Civil Municipal 001 de Fusagasugá</t>
  </si>
  <si>
    <t>RAFAEL ALFREDO DIAZ-GRANADOS HERNANDEZ</t>
  </si>
  <si>
    <t>Juzgado Civil Municipal 002 de Fusagasugá</t>
  </si>
  <si>
    <t>YADIRA MILANES DEL CASTILLO</t>
  </si>
  <si>
    <t>Juzgado Civil Municipal 003 de Fusagasugá</t>
  </si>
  <si>
    <t>FARY RUBIELA BURBANO MUÑOZ</t>
  </si>
  <si>
    <t>Girardot</t>
  </si>
  <si>
    <t>Juzgado Civil Municipal 001 de Girardot</t>
  </si>
  <si>
    <t>MARIO HUMBERTO YAÑEZ AYALA</t>
  </si>
  <si>
    <t>Juzgado Civil Municipal 002 de Girardot</t>
  </si>
  <si>
    <t>JAIME HERNAN GOMEZ MONTOYA</t>
  </si>
  <si>
    <t>Juzgado Civil Municipal 003 de Girardot</t>
  </si>
  <si>
    <t>JOSE VERGARA PUELLO</t>
  </si>
  <si>
    <t>Juzgado Civil Municipal 004 de Girardot</t>
  </si>
  <si>
    <t>ABEL CARVAJAL OLAVE</t>
  </si>
  <si>
    <t>La Mesa</t>
  </si>
  <si>
    <t>Juzgado Civil Municipal 001 de La Mesa</t>
  </si>
  <si>
    <t>MYRIAM STELLA SANCHEZ CAMARO</t>
  </si>
  <si>
    <t>Leticia</t>
  </si>
  <si>
    <t>Juzgado Civil Municipal 001 de Leticia</t>
  </si>
  <si>
    <t>JOEL EMIGDIO GUILLEM DE LA ROSA</t>
  </si>
  <si>
    <t>Juzgado Civil Municipal 002 de Leticia</t>
  </si>
  <si>
    <t>RAMON ARIOSTO GONZALEZ DOMINGUEZ</t>
  </si>
  <si>
    <t>Madrid</t>
  </si>
  <si>
    <t>Juzgado Civil Municipal 001 de Madrid</t>
  </si>
  <si>
    <t>JOSÉ EUSEBIO VARGAS BECERRA</t>
  </si>
  <si>
    <t>Mosquera</t>
  </si>
  <si>
    <t>Juzgado Civil Municipal 001 de Mosquera</t>
  </si>
  <si>
    <t>LUIS ANGEL TORO RUIZ</t>
  </si>
  <si>
    <t>Soacha</t>
  </si>
  <si>
    <t>Juzgado Civil Municipal 001 de Soacha</t>
  </si>
  <si>
    <t>MARIA DERLY PIÑEROS OLARTE</t>
  </si>
  <si>
    <t>Juzgado Civil Municipal 002 de Soacha</t>
  </si>
  <si>
    <t>RAFAEL NUÑEZ ARIAS</t>
  </si>
  <si>
    <t>Juzgado Civil Municipal 003 de Soacha</t>
  </si>
  <si>
    <t>MARIA ENEIDA ARIAS MORA</t>
  </si>
  <si>
    <t>Juzgado Civil Municipal 004 de Soacha</t>
  </si>
  <si>
    <t>JULIANA MARQUEZ VELASQUEZ</t>
  </si>
  <si>
    <t>LILIA INES SUAREZ GOMEZ</t>
  </si>
  <si>
    <t>Zipaquirá</t>
  </si>
  <si>
    <t>Juzgado Civil Municipal 001 de Zipaquirá</t>
  </si>
  <si>
    <t>SANDRA MERIDA AGUILAR NIÑO</t>
  </si>
  <si>
    <t>Juzgado Civil Municipal 002 de Zipaquirá</t>
  </si>
  <si>
    <t>HILDA ESTHER CARRILLO BALLESTEROS</t>
  </si>
  <si>
    <t>Juzgado Civil Municipal 003 de Zipaquirá</t>
  </si>
  <si>
    <t>PEDRO JOSÉ CAMELO CHAWES</t>
  </si>
  <si>
    <t>Total Cundinamarca</t>
  </si>
  <si>
    <t>Florencia</t>
  </si>
  <si>
    <t>Juzgado Civil Municipal 001 de Florencia</t>
  </si>
  <si>
    <t>IGNACIO MAYORGA VILLAREAL</t>
  </si>
  <si>
    <t>Juzgado Civil Municipal 002 de Florencia</t>
  </si>
  <si>
    <t>JULIANA MARIA VANEGAS ALZATE</t>
  </si>
  <si>
    <t>Juzgado Civil Municipal 003 de Florencia</t>
  </si>
  <si>
    <t>HERNANDO CARDOZO CARDOZO</t>
  </si>
  <si>
    <t>Juzgado Civil Municipal 004 de Florencia</t>
  </si>
  <si>
    <t>LUIS GUILLERMO ALVAREZ SARMIENTO</t>
  </si>
  <si>
    <t>Total Florencia</t>
  </si>
  <si>
    <t>Ibagué</t>
  </si>
  <si>
    <t>Chaparral</t>
  </si>
  <si>
    <t>Juzgado Civil Municipal 001 de Chaparral</t>
  </si>
  <si>
    <t>HUGO ALFONSO ROCHA PERALTA</t>
  </si>
  <si>
    <t>Juzgado Civil Municipal 002 de Chaparral</t>
  </si>
  <si>
    <t>JULIAN MAURICIO CASTELLANOS SIERRA</t>
  </si>
  <si>
    <t>Espinal</t>
  </si>
  <si>
    <t>Juzgado Civil Municipal 001 de Espinal</t>
  </si>
  <si>
    <t>GLORIA CARMENZA TOVAR GUZMAN</t>
  </si>
  <si>
    <t>Juzgado Civil Municipal 002 de Espinal</t>
  </si>
  <si>
    <t>ELENA MARGARITA JIMENEZ DEVIA</t>
  </si>
  <si>
    <t>Juzgado Civil Municipal 003 de Espinal</t>
  </si>
  <si>
    <t>JUAN CAMILO HERRERA GALEANO</t>
  </si>
  <si>
    <t>Juzgado Civil Municipal 004 de Espinal</t>
  </si>
  <si>
    <t>JENNY YANETH VARELA LOZANO</t>
  </si>
  <si>
    <t>Honda</t>
  </si>
  <si>
    <t>Juzgado Civil Municipal 001 de Honda</t>
  </si>
  <si>
    <t>LUIS GERMAN ARENAS ESCOBAR</t>
  </si>
  <si>
    <t>Juzgado Civil Municipal 002 de Honda</t>
  </si>
  <si>
    <t>GLORIA ESPERANZA ORTEGON HERNANDEZ</t>
  </si>
  <si>
    <t>Juzgado Civil Municipal 001 de Ibagué</t>
  </si>
  <si>
    <t>MARIA HILDA VARGAS LOPEZ</t>
  </si>
  <si>
    <t>Juzgado Civil Municipal 002 de Ibagué</t>
  </si>
  <si>
    <t>ASTRID RODRIGUEZ BARRIOS</t>
  </si>
  <si>
    <t>Juzgado Civil Municipal 003 de Ibagué</t>
  </si>
  <si>
    <t>JAVIER RAMIREZ PALACIOS</t>
  </si>
  <si>
    <t>Juzgado Civil Municipal 004 de Ibagué</t>
  </si>
  <si>
    <t>ADRIANA LUCIA LOMBO GONZALEZ</t>
  </si>
  <si>
    <t>Juzgado Civil Municipal 005 de Ibagué</t>
  </si>
  <si>
    <t>LUZ DARY GIL MAZ</t>
  </si>
  <si>
    <t>Juzgado Civil Municipal 006 de Ibagué</t>
  </si>
  <si>
    <t>MARTHA FELISA CARVAJALINO CONTRERAS</t>
  </si>
  <si>
    <t>Juzgado Civil Municipal 007 de Ibagué</t>
  </si>
  <si>
    <t>JESUS MARIA MOLINA MIRANDA</t>
  </si>
  <si>
    <t>Juzgado Civil Municipal 008 de Ibagué</t>
  </si>
  <si>
    <t>GLENDA LETICIA MOYA MOYA</t>
  </si>
  <si>
    <t>Juzgado Civil Municipal 009 de Ibagué</t>
  </si>
  <si>
    <t>ANGELA CONSTANZA RINCON ZAMORA</t>
  </si>
  <si>
    <t>Juzgado Civil Municipal 010 de Ibagué</t>
  </si>
  <si>
    <t>JAIME LUNA RODRIGUEZ</t>
  </si>
  <si>
    <t>Juzgado Civil Municipal 011 de Ibagué</t>
  </si>
  <si>
    <t>JORGE GIRON DIAZ</t>
  </si>
  <si>
    <t>Juzgado Civil Municipal 012 de Ibagué</t>
  </si>
  <si>
    <t>LEONEL FERNANDO GIRALDO ROA</t>
  </si>
  <si>
    <t>Juzgado Civil Municipal 013 de Ibagué</t>
  </si>
  <si>
    <t>GUSTAVO PACHECO GARCIA</t>
  </si>
  <si>
    <t>Total Ibagué</t>
  </si>
  <si>
    <t>Manizales</t>
  </si>
  <si>
    <t>Juzgado Civil Municipal 001 de Manizales</t>
  </si>
  <si>
    <t>HERNAN PULIDO CARDONA</t>
  </si>
  <si>
    <t>Juzgado Civil Municipal 002 de Manizales</t>
  </si>
  <si>
    <t>LUIS FERNANDO GUTIERREZ GIRALDO</t>
  </si>
  <si>
    <t>Juzgado Civil Municipal 003 de Manizales</t>
  </si>
  <si>
    <t>GLADYS EUGENIA VILLARREAL CARREÑO</t>
  </si>
  <si>
    <t>Juzgado Civil Municipal 004 de Manizales</t>
  </si>
  <si>
    <t>BEATRIZ ELENA OTALVARO SANCHEZ</t>
  </si>
  <si>
    <t>Juzgado Civil Municipal 005 de Manizales</t>
  </si>
  <si>
    <t>MAURICIO CASTRO LOPEZ</t>
  </si>
  <si>
    <t>Juzgado Civil Municipal 006 de Manizales</t>
  </si>
  <si>
    <t>MARTHA LUCIA CASTAÑO ARANGO</t>
  </si>
  <si>
    <t>Juzgado Civil Municipal 007 de Manizales</t>
  </si>
  <si>
    <t>MERCEDES RODRIGUEZ HIGUERA</t>
  </si>
  <si>
    <t>Juzgado Civil Municipal 008 de Manizales</t>
  </si>
  <si>
    <t>SULI MAYERLI MIRANDA HERRERA</t>
  </si>
  <si>
    <t>Juzgado Civil Municipal 009 de Manizales</t>
  </si>
  <si>
    <t>LIGIA PATIÑO PATIÑO</t>
  </si>
  <si>
    <t>Juzgado Civil Municipal 010 de Manizales</t>
  </si>
  <si>
    <t>OLGA PATRICIA  GRANADA OSPINA</t>
  </si>
  <si>
    <t>Juzgado Civil Municipal 011 de Manizales</t>
  </si>
  <si>
    <t>HUMBERTO RODRIGUEZ ARIAS</t>
  </si>
  <si>
    <t>Juzgado Civil Municipal 012 de Manizales</t>
  </si>
  <si>
    <t>CARLOS ALBERTO VALENCIA OCAMPO</t>
  </si>
  <si>
    <t>Total Manizales</t>
  </si>
  <si>
    <t>Medellín</t>
  </si>
  <si>
    <t>Bello</t>
  </si>
  <si>
    <t>Juzgado Civil Municipal 001 de Bello</t>
  </si>
  <si>
    <t>FRANCISCO JAVIER CASTRILLON PUERTA</t>
  </si>
  <si>
    <t>Juzgado Civil Municipal 002 de Bello</t>
  </si>
  <si>
    <t>JORGE ANDRES VELASCO HERNANDEZ</t>
  </si>
  <si>
    <t>Juzgado Civil Municipal 003 de Bello</t>
  </si>
  <si>
    <t>ANA JULIETA RODRIGUEZ SANCHEZ</t>
  </si>
  <si>
    <t>Envigado</t>
  </si>
  <si>
    <t>Juzgado Civil Municipal 001 de Envigado</t>
  </si>
  <si>
    <t>LUZ MARIA ZEA TRUJILLO</t>
  </si>
  <si>
    <t>Juzgado Civil Municipal 002 de Envigado</t>
  </si>
  <si>
    <t>BEATRIZ ELENA GUTIERREZ CORREA</t>
  </si>
  <si>
    <t>Juzgado Civil Municipal 003 de Envigado</t>
  </si>
  <si>
    <t>DANIEL ESTEBAN VILLA PEREZ</t>
  </si>
  <si>
    <t>Girardota</t>
  </si>
  <si>
    <t>Juzgado Civil Municipal 001 de Girardota</t>
  </si>
  <si>
    <t>LUZ MARINA TABORDA ROJAS</t>
  </si>
  <si>
    <t>LUIS ANDRES ZAMBRANO CRUZ</t>
  </si>
  <si>
    <t>YOLANDA DE JESÚS VELASQUEZ ZULUAICA</t>
  </si>
  <si>
    <t>JHONNY BRAULIO ROMERO RODRIGUEZ</t>
  </si>
  <si>
    <t>Juzgado Civil Municipal 001 de Medellín</t>
  </si>
  <si>
    <t>BLANCA NORELA OCHOA JARAMILLO</t>
  </si>
  <si>
    <t>Juzgado Civil Municipal 002 de Medellín</t>
  </si>
  <si>
    <t>CAROLINA MARIA BOTERO MOLINA</t>
  </si>
  <si>
    <t>Juzgado Civil Municipal 003 de Medellín</t>
  </si>
  <si>
    <t>JOHN JAIRO RODRIGUEZ SERRANO</t>
  </si>
  <si>
    <t>Juzgado Civil Municipal 004 de Medellín</t>
  </si>
  <si>
    <t>JORGE WILLIAM CHICA GUTIERREZ</t>
  </si>
  <si>
    <t>Juzgado Civil Municipal 005 de Medellín</t>
  </si>
  <si>
    <t>JOHN JAIRO VELASQUEZ BEDOYA</t>
  </si>
  <si>
    <t>Juzgado Civil Municipal 006 de Medellín</t>
  </si>
  <si>
    <t>MARIA DEL ROSARIO QUINTERO CORREA</t>
  </si>
  <si>
    <t>Juzgado Civil Municipal 007 de Medellín</t>
  </si>
  <si>
    <t>MARLENE VASQUEZ CARDENAS</t>
  </si>
  <si>
    <t>Juzgado Civil Municipal 008 de Medellín</t>
  </si>
  <si>
    <t>GOETHE RAFAEL MARTINEZ DAVID</t>
  </si>
  <si>
    <t>Juzgado Civil Municipal 009 de Medellín</t>
  </si>
  <si>
    <t>LUIS HERNANDO VALENCIA ARISMENDY</t>
  </si>
  <si>
    <t>Juzgado Civil Municipal 010 de Medellín</t>
  </si>
  <si>
    <t>JOSE MAURICIO ESPINOSA GOMEZ</t>
  </si>
  <si>
    <t>Juzgado Civil Municipal 011 de Medellín</t>
  </si>
  <si>
    <t>ADRIANA MILENA FUENTES GALVIS</t>
  </si>
  <si>
    <t>Juzgado Civil Municipal 012 de Medellín</t>
  </si>
  <si>
    <t>ADOLFO LEON SANIN CORREA</t>
  </si>
  <si>
    <t>Juzgado Civil Municipal 013 de Medellín</t>
  </si>
  <si>
    <t>MARIA CONSUELO NOREÑA ARANGO</t>
  </si>
  <si>
    <t>Juzgado Civil Municipal 014 de Medellín</t>
  </si>
  <si>
    <t>JOHN FREDY CARDONA ACEVEDO</t>
  </si>
  <si>
    <t>Juzgado Civil Municipal 015 de Medellín</t>
  </si>
  <si>
    <t>JOSE RICARDO FIERRO MANRIQUE</t>
  </si>
  <si>
    <t>Juzgado Civil Municipal 016 de Medellín</t>
  </si>
  <si>
    <t>ALVARO ALBERTO AGUDELO USUGA</t>
  </si>
  <si>
    <t>Juzgado Civil Municipal 017 de Medellín</t>
  </si>
  <si>
    <t>LUZ ELENA VELEZ CARDONA</t>
  </si>
  <si>
    <t>Juzgado Civil Municipal 018 de Medellín</t>
  </si>
  <si>
    <t>MARGARITA CHAVARRIAGA CESPEDES</t>
  </si>
  <si>
    <t>Juzgado Civil Municipal 019 de Medellín</t>
  </si>
  <si>
    <t>DIEGO FERNANDO ENRIQUEZ GOMEZ</t>
  </si>
  <si>
    <t>Juzgado Civil Municipal 020 de Medellín</t>
  </si>
  <si>
    <t>MARIA STELLA MORENO CASTRILLON</t>
  </si>
  <si>
    <t>Juzgado Civil Municipal 022 de Medellín</t>
  </si>
  <si>
    <t>ELKIN MANUEL BOTERO OCAMPO</t>
  </si>
  <si>
    <t>Juzgado Civil Municipal 023 de Medellín</t>
  </si>
  <si>
    <t>MARIA ELENA GAVIRIA CARDONA</t>
  </si>
  <si>
    <t>Juzgado Civil Municipal 024 de Medellín</t>
  </si>
  <si>
    <t>BEATRIZ ELENA ECHEVERRI LOPERA</t>
  </si>
  <si>
    <t>Juzgado Civil Municipal 025 de Medellín</t>
  </si>
  <si>
    <t>CARLOS ALBERTO CORREA GONZALEZ</t>
  </si>
  <si>
    <t>Juzgado Civil Municipal 026 de Medellín</t>
  </si>
  <si>
    <t>LILIANA MARIA CARVAJAL VELEZ</t>
  </si>
  <si>
    <t>Juzgado Civil Municipal 027 de Medellín</t>
  </si>
  <si>
    <t>ROBERTO JAIRO AYORA HERNANDEZ</t>
  </si>
  <si>
    <t>Juzgado Civil Municipal 028 de Medellín</t>
  </si>
  <si>
    <t>ALBA ROCIO RESTREPO CARDOZO</t>
  </si>
  <si>
    <t>Total Medellín</t>
  </si>
  <si>
    <t>Mocoa</t>
  </si>
  <si>
    <t>Juzgado Civil Municipal 001 de Mocoa</t>
  </si>
  <si>
    <t>INGRID VANESSA CALDERÓN ARAUJO</t>
  </si>
  <si>
    <t>Juzgado Civil Municipal 002 de Mocoa</t>
  </si>
  <si>
    <t>FELIPE PABLO MOJICA CORTES</t>
  </si>
  <si>
    <t>Total Mocoa</t>
  </si>
  <si>
    <t>Montería</t>
  </si>
  <si>
    <t>Juzgado Civil Municipal 001 de Montería</t>
  </si>
  <si>
    <t>GUTAVO JAIME PADILLA MARTINEZ</t>
  </si>
  <si>
    <t>Juzgado Civil Municipal 002 de Montería</t>
  </si>
  <si>
    <t>ADRIANA SILVIA OTERO GARCIA</t>
  </si>
  <si>
    <t>Juzgado Civil Municipal 003 de Montería</t>
  </si>
  <si>
    <t>GABRIEL ALFONSO GARCIA BRUNAL</t>
  </si>
  <si>
    <t>Juzgado Civil Municipal 004 de Montería</t>
  </si>
  <si>
    <t>MARCELINO MANUEL VILLADIEGO POLO</t>
  </si>
  <si>
    <t>Juzgado Civil Municipal 005 de Montería</t>
  </si>
  <si>
    <t>OLGA CLAUDIA ACOSTA MESA</t>
  </si>
  <si>
    <t>Total Montería</t>
  </si>
  <si>
    <t>Neiva</t>
  </si>
  <si>
    <t>Garzón</t>
  </si>
  <si>
    <t>Juzgado Civil Municipal 001 de Garzón</t>
  </si>
  <si>
    <t>LEIDY JOHANNA TRUJILLO LOPEZ</t>
  </si>
  <si>
    <t>Juzgado Civil Municipal 002 de Garzón</t>
  </si>
  <si>
    <t>HORACIO MATEUS BARON</t>
  </si>
  <si>
    <t>La Plata</t>
  </si>
  <si>
    <t>Juzgado Civil Municipal 001 de La Plata</t>
  </si>
  <si>
    <t>SANDRA LILIANA CORREA CARREÑO</t>
  </si>
  <si>
    <t>Juzgado Civil Municipal 001 de Neiva</t>
  </si>
  <si>
    <t>GLADYS CASTRILLON QUINTERO</t>
  </si>
  <si>
    <t>Juzgado Civil Municipal 002 de Neiva</t>
  </si>
  <si>
    <t>DIEGO  FELIPE ORTIZ HERNANDEZ</t>
  </si>
  <si>
    <t>Juzgado Civil Municipal 003 de Neiva</t>
  </si>
  <si>
    <t>MARTHA CLAUDIA IBAGON DE ARDILA</t>
  </si>
  <si>
    <t>Juzgado Civil Municipal 004 de Neiva</t>
  </si>
  <si>
    <t>JOSE IVAN MARTINEZ CERQUERA</t>
  </si>
  <si>
    <t>Juzgado Civil Municipal 005 de Neiva</t>
  </si>
  <si>
    <t>ALEJANDRO LIZCANO CORDOBA</t>
  </si>
  <si>
    <t>Juzgado Civil Municipal 006 de Neiva</t>
  </si>
  <si>
    <t>PIEDAD MOSQUERA OSPINA</t>
  </si>
  <si>
    <t>Juzgado Civil Municipal 007 de Neiva</t>
  </si>
  <si>
    <t>ESTHER URRIAGO RIVERA</t>
  </si>
  <si>
    <t>Juzgado Civil Municipal 008 de Neiva</t>
  </si>
  <si>
    <t>MERCEDES SANDOVAL ROJAS</t>
  </si>
  <si>
    <t>Juzgado Civil Municipal 009 de Neiva</t>
  </si>
  <si>
    <t>JUAN CARLOS POLANIA CERQUERA</t>
  </si>
  <si>
    <t>Juzgado Civil Municipal 010 de Neiva</t>
  </si>
  <si>
    <t>ROSALBA AYA BONILLA</t>
  </si>
  <si>
    <t>Pitalito</t>
  </si>
  <si>
    <t>Juzgado Civil Municipal 001 de Pitalito</t>
  </si>
  <si>
    <t>ERNESTO ENRIQUEZ</t>
  </si>
  <si>
    <t>Juzgado Civil Municipal 002 de Pitalito</t>
  </si>
  <si>
    <t>MARTHA INES COVALEDA CASTAÑO</t>
  </si>
  <si>
    <t>Juzgado Civil Municipal 003 de Pitalito</t>
  </si>
  <si>
    <t>NAYDU BURBANO MONTENEGRO</t>
  </si>
  <si>
    <t>Juzgado Civil Municipal de Menor Cuantía 003 de Neiva</t>
  </si>
  <si>
    <t>Juzgado Civil Municipal de Menor Cuantía 005 de Neiva</t>
  </si>
  <si>
    <t>Juzgado Civil Municipal de Menor Cuantía 009 de Neiva</t>
  </si>
  <si>
    <t>Juzgado Civil Municipal de Menor Cuantía 010  de Neiva</t>
  </si>
  <si>
    <t>Juzgado Civil Municipal de Mínina Cuantía 001 de Neiva</t>
  </si>
  <si>
    <t>Juzgado Civil Municipal de Mínina Cuantía 002 de Neiva</t>
  </si>
  <si>
    <t>BEATRIZ EUGENIA ORDOÑEZ OSORIO</t>
  </si>
  <si>
    <t>Juzgado Civil Municipal de Mínina Cuantía 004 de Neiva</t>
  </si>
  <si>
    <t>Juzgado Civil Municipal de Mínina Cuantía 006 de Neiva</t>
  </si>
  <si>
    <t>Juzgado Civil Municipal de Mínina Cuantía 007 de Neiva</t>
  </si>
  <si>
    <t>Juzgado Civil Municipal de Mínina Cuantía 008 de Neiva</t>
  </si>
  <si>
    <t>Total Neiva</t>
  </si>
  <si>
    <t>Pamplona</t>
  </si>
  <si>
    <t>Juzgado Civil Municipal 001 de Pamplona</t>
  </si>
  <si>
    <t>JHON OMAR BARBOSA ROPERO</t>
  </si>
  <si>
    <t>Juzgado Civil Municipal 002 de Pamplona</t>
  </si>
  <si>
    <t>MARIA TERESA LOPEZ PARADA</t>
  </si>
  <si>
    <t>Total Pamplona</t>
  </si>
  <si>
    <t>Pasto</t>
  </si>
  <si>
    <t>Ipiales</t>
  </si>
  <si>
    <t>Juzgado Civil Municipal 001 de Ipiales</t>
  </si>
  <si>
    <t>NIDIA LILIA PANTOJA DOMINGUEZ</t>
  </si>
  <si>
    <t>Juzgado Civil Municipal 002 de Ipiales</t>
  </si>
  <si>
    <t>BEATRIZ DEL CARMEN SANTACRUZ CAICEDO</t>
  </si>
  <si>
    <t>Juzgado Civil Municipal 001 de Pasto</t>
  </si>
  <si>
    <t>MARTHA LIDA ROSERO H.</t>
  </si>
  <si>
    <t>Juzgado Civil Municipal 002 de Pasto</t>
  </si>
  <si>
    <t>RICARDO ANTONIO ESTUPIÑAN CORAL</t>
  </si>
  <si>
    <t>Juzgado Civil Municipal 003 de Pasto</t>
  </si>
  <si>
    <t>GEOVANNY PAZ MEZA</t>
  </si>
  <si>
    <t>Juzgado Civil Municipal 004 de Pasto</t>
  </si>
  <si>
    <t>DAYRA ELVIRA ERAZO ERAZO</t>
  </si>
  <si>
    <t>Juzgado Civil Municipal 005 de Pasto</t>
  </si>
  <si>
    <t>MARIA CONCEPCION REVELO REVELO</t>
  </si>
  <si>
    <t>Juzgado Civil Municipal 006 de Pasto</t>
  </si>
  <si>
    <t>DORYS GUADALUPE ARTEAGA DE MAYA</t>
  </si>
  <si>
    <t>Tumaco</t>
  </si>
  <si>
    <t>Juzgado Civil Municipal 001 de Tumaco</t>
  </si>
  <si>
    <t>OSCAR DUVAN BOLAÑOS VILLOTA</t>
  </si>
  <si>
    <t>Juzgado Civil Municipal 002 de Tumaco</t>
  </si>
  <si>
    <t>HILDA ISABEL CHAMORRO MORALES</t>
  </si>
  <si>
    <t>Túquerres</t>
  </si>
  <si>
    <t>Juzgado Civil Municipal 001 de Túquerres</t>
  </si>
  <si>
    <t>ALVARO SALVADOR CAICEDO BRAVO</t>
  </si>
  <si>
    <t>Juzgado Civil Municipal 002 de Túquerres</t>
  </si>
  <si>
    <t>PAULA ANDREA GUERRERO OSEJO</t>
  </si>
  <si>
    <t>Total Pasto</t>
  </si>
  <si>
    <t>Pereira</t>
  </si>
  <si>
    <t>Dosquebradas</t>
  </si>
  <si>
    <t>Juzgado Civil Municipal 001 de Dosquebradas</t>
  </si>
  <si>
    <t>JAIRO JARAMILLO GOMEZ</t>
  </si>
  <si>
    <t>Juzgado Civil Municipal 002 de Dosquebradas</t>
  </si>
  <si>
    <t>LUZ STELLA OSPINA CANO</t>
  </si>
  <si>
    <t>Juzgado Civil Municipal 003 de Dosquebradas</t>
  </si>
  <si>
    <t>ALBA LIGIA ARIAS PEREZ</t>
  </si>
  <si>
    <t>Juzgado Civil Municipal 001 de Pereira</t>
  </si>
  <si>
    <t>MARTHA CECILIA CHICA VALENCIA</t>
  </si>
  <si>
    <t>Juzgado Civil Municipal 002 de Pereira</t>
  </si>
  <si>
    <t>ELIZABETH RUEDA LUJAN</t>
  </si>
  <si>
    <t>Juzgado Civil Municipal 003 de Pereira</t>
  </si>
  <si>
    <t>JOSE BERNARDO ARCILA ALZATE</t>
  </si>
  <si>
    <t>Juzgado Civil Municipal 004 de Pereira</t>
  </si>
  <si>
    <t>LEIDY AMPARO NIÑO RUANO</t>
  </si>
  <si>
    <t>Juzgado Civil Municipal 005 de Pereira</t>
  </si>
  <si>
    <t>LUISA MARINA CORREA GONZALEZ</t>
  </si>
  <si>
    <t>Juzgado Civil Municipal 006 de Pereira</t>
  </si>
  <si>
    <t>DIEGO DUQUE ARIAS</t>
  </si>
  <si>
    <t>Juzgado Civil Municipal 007 de Pereira</t>
  </si>
  <si>
    <t>ORLANDA MARTINEZ TAMAYO</t>
  </si>
  <si>
    <t>Juzgado Civil Municipal 008 de Pereira</t>
  </si>
  <si>
    <t>JOSE JULIAN HERNANDEZ CATAÑO</t>
  </si>
  <si>
    <t>Santa Rosa de Cabal</t>
  </si>
  <si>
    <t>Juzgado Civil Municipal 001 de Santa Rosa de Cabal</t>
  </si>
  <si>
    <t>MARIA MILLER MILLER ZAPATA</t>
  </si>
  <si>
    <t>Juzgado Civil Municipal 002 de Santa Rosa de Cabal</t>
  </si>
  <si>
    <t>ISABEL INES BUITRAGO OCAMPO</t>
  </si>
  <si>
    <t>Juzgado Civil Municipal de Menor Cuantía Municipal 002  de Pereira</t>
  </si>
  <si>
    <t>Juzgado Civil Municipal de Menor Cuantía Municipal 003  de Pereira</t>
  </si>
  <si>
    <t>Juzgado Civil Municipal de Menor Cuantía Municipal 005  de Pereira</t>
  </si>
  <si>
    <t>Juzgado Civil Municipal de Menor Cuantía Municipal 008  de Pereira</t>
  </si>
  <si>
    <t>Juzgado Civil Municipal de Mínina Cuantía 001  de Pereira</t>
  </si>
  <si>
    <t>Juzgado Civil Municipal de Mínina Cuantía 004  de Pereira</t>
  </si>
  <si>
    <t>Juzgado Civil Municipal de Mínina Cuantía 007  de Pereira</t>
  </si>
  <si>
    <t>Total Pereira</t>
  </si>
  <si>
    <t>Popayán</t>
  </si>
  <si>
    <t>Juzgado Civil Municipal 001 de Popayán</t>
  </si>
  <si>
    <t>ANA MILENA VIVEROS MONJE</t>
  </si>
  <si>
    <t>Juzgado Civil Municipal 002 de Popayán</t>
  </si>
  <si>
    <t>PABLO DARIO COLLAZOS PULIDO</t>
  </si>
  <si>
    <t>Juzgado Civil Municipal 003 de Popayán</t>
  </si>
  <si>
    <t>DIANA PATRICIA TRUJILLO SOLARTE</t>
  </si>
  <si>
    <t>Juzgado Civil Municipal 004 de Popayán</t>
  </si>
  <si>
    <t>VICTOR FABIO DE LA TORRE VARGAS</t>
  </si>
  <si>
    <t>Juzgado Civil Municipal 005 de Popayán</t>
  </si>
  <si>
    <t>ANTONIO JOSE BALCAZAR LOPEZ</t>
  </si>
  <si>
    <t>Juzgado Civil Municipal 006 de Popayán</t>
  </si>
  <si>
    <t>PATRICIA MARIA OROZCO URRUTIA</t>
  </si>
  <si>
    <t>Puerto Tejada</t>
  </si>
  <si>
    <t>Juzgado Civil Municipal 001 de Puerto Tejada</t>
  </si>
  <si>
    <t>LUZ DAICY SANDOVAL LASSO</t>
  </si>
  <si>
    <t>Santander de Quilichao</t>
  </si>
  <si>
    <t>Juzgado Civil Municipal 001 de Santander de Quilichao</t>
  </si>
  <si>
    <t>MARIA LEONOR ECHEVERRY LOPEZ</t>
  </si>
  <si>
    <t>Juzgado Civil Municipal 002 de Santander de Quilichao</t>
  </si>
  <si>
    <t>JUAN CARLOS PEREZ REDONDO</t>
  </si>
  <si>
    <t>Total Popayán</t>
  </si>
  <si>
    <t>Quibdó</t>
  </si>
  <si>
    <t>Juzgado Civil Municipal 001 de Quibdó</t>
  </si>
  <si>
    <t>RUBY CAROLINA MEDINA FORERO</t>
  </si>
  <si>
    <t>Juzgado Civil Municipal 002 de Quibdó</t>
  </si>
  <si>
    <t>ANA MARIA VARGAS PRADO</t>
  </si>
  <si>
    <t>Total Quibdó</t>
  </si>
  <si>
    <t>Riohacha</t>
  </si>
  <si>
    <t>Juzgado Civil Municipal 001 de Riohacha</t>
  </si>
  <si>
    <t>JANETH MARIA LUQUE MARQUEZ</t>
  </si>
  <si>
    <t>Juzgado Civil Municipal 002 de Riohacha</t>
  </si>
  <si>
    <t>GUSTAVO DE JESUS VIDAL JOIRO</t>
  </si>
  <si>
    <t>Juzgado Civil Municipal 003 de Riohacha</t>
  </si>
  <si>
    <t>JACQUELINE CELEDON CHOLES</t>
  </si>
  <si>
    <t>Total Riohacha</t>
  </si>
  <si>
    <t>Santa Marta</t>
  </si>
  <si>
    <t>Juzgado Civil Municipal 001 de Santa Marta</t>
  </si>
  <si>
    <t>MARGARITA ROSA FERNANDEZ NIEVES</t>
  </si>
  <si>
    <t>Juzgado Civil Municipal 002 de Santa Marta</t>
  </si>
  <si>
    <t>ALFONSO ANTONIO SARMIENTO OLARTE</t>
  </si>
  <si>
    <t>Juzgado Civil Municipal 003 de Santa Marta</t>
  </si>
  <si>
    <t>ROCIO DEL ROSARIO FERNANDEZ DIAZ GRANADOS</t>
  </si>
  <si>
    <t>Juzgado Civil Municipal 004 de Santa Marta</t>
  </si>
  <si>
    <t>HELDA GRACIELA ESCORCIA ROMO</t>
  </si>
  <si>
    <t>Juzgado Civil Municipal 005 de Santa Marta</t>
  </si>
  <si>
    <t>MONICA LOZANO PEDROZO</t>
  </si>
  <si>
    <t>Juzgado Civil Municipal 006 de Santa Marta</t>
  </si>
  <si>
    <t>EDILBERTO ABEL MENDOZA NIGRINIS</t>
  </si>
  <si>
    <t>Juzgado Civil Municipal 007 de Santa Marta</t>
  </si>
  <si>
    <t>OTTO OROZCO ANDRADE</t>
  </si>
  <si>
    <t>Juzgado Civil Municipal 008 de Santa Marta</t>
  </si>
  <si>
    <t>CECILIA SOCORRO JIMENO PEÑA</t>
  </si>
  <si>
    <t>Juzgado Civil Municipal 009 de Santa Marta</t>
  </si>
  <si>
    <t>ROCIO PATERNOSTRO ARAGON</t>
  </si>
  <si>
    <t>Juzgado Civil Municipal 010 de Santa Marta</t>
  </si>
  <si>
    <t>PATRICIA ISABEL CAMPO MENESES</t>
  </si>
  <si>
    <t>Total Santa Marta</t>
  </si>
  <si>
    <t>Sincelejo</t>
  </si>
  <si>
    <t>Juzgado Civil Municipal 001 de Sincelejo</t>
  </si>
  <si>
    <t>MARIA DEL CARMEN MONTES ZAFRA</t>
  </si>
  <si>
    <t>Juzgado Civil Municipal 002 de Sincelejo</t>
  </si>
  <si>
    <t>RICARDO JULIO RICARDO MONTALVO</t>
  </si>
  <si>
    <t>Juzgado Civil Municipal 003 de Sincelejo</t>
  </si>
  <si>
    <t>MARIA TERESA RUIZ PATERNINA</t>
  </si>
  <si>
    <t>Juzgado Civil Municipal 004 de Sincelejo</t>
  </si>
  <si>
    <t>SULEYMA DEL CARMEN ARRIETA CARRIAZO</t>
  </si>
  <si>
    <t>Juzgado Civil Municipal 005 de Sincelejo</t>
  </si>
  <si>
    <t>AUGUSTO MANUEL MERCADO RODRIGUEZ</t>
  </si>
  <si>
    <t>Juzgado Civil Municipal 006 de Sincelejo</t>
  </si>
  <si>
    <t>JOSE LUIS PINEDA SIERRA</t>
  </si>
  <si>
    <t>Total Sincelejo</t>
  </si>
  <si>
    <t>Sta. Rosa de Viterbo</t>
  </si>
  <si>
    <t>Duitama</t>
  </si>
  <si>
    <t>Juzgado Civil Municipal 001 de Duitama</t>
  </si>
  <si>
    <t>BLANCA CECILIA BECERRA BECERRA</t>
  </si>
  <si>
    <t>Juzgado Civil Municipal 002 de Duitama</t>
  </si>
  <si>
    <t>NELSON HERNAN MORENO PINZON</t>
  </si>
  <si>
    <t>Juzgado Civil Municipal 003 de Duitama</t>
  </si>
  <si>
    <t>GLORIA ELVIRA PERICO FONSECA</t>
  </si>
  <si>
    <t>Juzgado Civil Municipal 004 de Duitama</t>
  </si>
  <si>
    <t>GERMAN EDUARDO BRIJALDO VARGAS</t>
  </si>
  <si>
    <t>Sogamoso</t>
  </si>
  <si>
    <t>Juzgado Civil Municipal 001 de Sogamoso</t>
  </si>
  <si>
    <t>CARMEN ROSA BARACALDO CAMARGO</t>
  </si>
  <si>
    <t>Juzgado Civil Municipal 002 de Sogamoso</t>
  </si>
  <si>
    <t>RUTH ALCIRA COMBARIZA ROJAS</t>
  </si>
  <si>
    <t>Juzgado Civil Municipal 003 de Sogamoso</t>
  </si>
  <si>
    <t>VIVIANA GUTIERREZ RODRIGUEZ</t>
  </si>
  <si>
    <t>Juzgado Civil Municipal 004 de Sogamoso</t>
  </si>
  <si>
    <t>CLAUDIA ELENA GOMEZ POSADA</t>
  </si>
  <si>
    <t>Total Sta. Rosa de Viterbo</t>
  </si>
  <si>
    <t>Tunja</t>
  </si>
  <si>
    <t>Chiquinquirá</t>
  </si>
  <si>
    <t>Juzgado Civil Municipal 001 de Chiquinquirá</t>
  </si>
  <si>
    <t>WILSON URIEL ORTEGA PEÑA</t>
  </si>
  <si>
    <t>Juzgado Civil Municipal 002 de Chiquinquirá</t>
  </si>
  <si>
    <t>VICTOR DIOMEDEZ MARTINEZ SILVA</t>
  </si>
  <si>
    <t>Juzgado Civil Municipal 001 de Tunja</t>
  </si>
  <si>
    <t>MARÍA DEL ROSARIO RONCANCIO BAUTISTA</t>
  </si>
  <si>
    <t>Juzgado Civil Municipal 002 de Tunja</t>
  </si>
  <si>
    <t>EDGAR HERNANDEZ CARRILLO</t>
  </si>
  <si>
    <t>Juzgado Civil Municipal 003 de Tunja</t>
  </si>
  <si>
    <t>LUISA FERNANDA HERRERA CAYCEDO</t>
  </si>
  <si>
    <t>Juzgado Civil Municipal 004 de Tunja</t>
  </si>
  <si>
    <t>GLORIA SOLER PEDROZA</t>
  </si>
  <si>
    <t>Juzgado Civil Municipal 005 de Tunja</t>
  </si>
  <si>
    <t>HELMHOLTZ FERNANDO LOPEZ PIRAQUIVE</t>
  </si>
  <si>
    <t>Juzgado Civil Municipal 006 de Tunja</t>
  </si>
  <si>
    <t>MONICA ISABEL RINCON ARANGO</t>
  </si>
  <si>
    <t>Juzgado Civil Municipal 007 de Tunja</t>
  </si>
  <si>
    <t>RAMIRO ALFONSO ARANGUREN DIAZ</t>
  </si>
  <si>
    <t>Total Tunja</t>
  </si>
  <si>
    <t>Valledupar</t>
  </si>
  <si>
    <t>Juzgado Civil Municipal 001 de Valledupar</t>
  </si>
  <si>
    <t>BONETT RAMIREZ SOFIA</t>
  </si>
  <si>
    <t>Juzgado Civil Municipal 002 de Valledupar</t>
  </si>
  <si>
    <t>ERIKA BIBIANA SANCHEZ HINOJOSA</t>
  </si>
  <si>
    <t>Juzgado Civil Municipal 003 de Valledupar</t>
  </si>
  <si>
    <t>IRNELIA TERESA MORELO VILLALOBOS</t>
  </si>
  <si>
    <t>Juzgado Civil Municipal 004 de Valledupar</t>
  </si>
  <si>
    <t>ALBERTO ENRIQUE ARIZA VILLA</t>
  </si>
  <si>
    <t>Juzgado Civil Municipal 005 de Valledupar</t>
  </si>
  <si>
    <t>VILSE KATIA ZULETA BLANCO</t>
  </si>
  <si>
    <t>Juzgado Civil Municipal 006 de Valledupar</t>
  </si>
  <si>
    <t>OSMA CAMELO CARDENAS</t>
  </si>
  <si>
    <t>Juzgado Civil Municipal 007 de Valledupar</t>
  </si>
  <si>
    <t>JOHNNY  ESMELY DAZA LOZANO</t>
  </si>
  <si>
    <t>Juzgado Civil Municipal 008 de Valledupar</t>
  </si>
  <si>
    <t>JOSE SILVESTRE OÑATE  SOCARAS</t>
  </si>
  <si>
    <t>Total Valledupar</t>
  </si>
  <si>
    <t>Villavicencio</t>
  </si>
  <si>
    <t>Juzgado Civil Municipal 001 de Villavicencio</t>
  </si>
  <si>
    <t>JORGE FERNANDO MURCIA CAÑÓN</t>
  </si>
  <si>
    <t>Juzgado Civil Municipal 002 de Villavicencio</t>
  </si>
  <si>
    <t>HENRY SEVERO CHAPARRO CARRILLO</t>
  </si>
  <si>
    <t>Juzgado Civil Municipal 003 de Villavicencio</t>
  </si>
  <si>
    <t>MAURICIO NEIRA HOYOS</t>
  </si>
  <si>
    <t>Juzgado Civil Municipal 004 de Villavicencio</t>
  </si>
  <si>
    <t>DEYANIRA RODRIGUEZ VALENCIA</t>
  </si>
  <si>
    <t>Juzgado Civil Municipal 005 de Villavicencio</t>
  </si>
  <si>
    <t>PERLA JUDITH GUARNIZO GIL</t>
  </si>
  <si>
    <t>Juzgado Civil Municipal 006 de Villavicencio</t>
  </si>
  <si>
    <t>SANDRA MARITZA DÍAZ URREGO</t>
  </si>
  <si>
    <t>Juzgado Civil Municipal 007 de Villavicencio</t>
  </si>
  <si>
    <t>CESAR AUGUSTO BELTRÁN DÍAZ</t>
  </si>
  <si>
    <t>Juzgado Civil Municipal 008 de Villavicencio</t>
  </si>
  <si>
    <t>IGNACIO PINTO PEDRAZA</t>
  </si>
  <si>
    <t>Juzgado Civil Municipal de Menor Cuantía 001  de Villavicencio</t>
  </si>
  <si>
    <t>Juzgado Civil Municipal de Menor Cuantía 002  de Villavicencio</t>
  </si>
  <si>
    <t>Juzgado Civil Municipal de Menor Cuantía 003  de Villavicencio</t>
  </si>
  <si>
    <t>Juzgado Civil Municipal de Menor Cuantía 004  de Villavicencio</t>
  </si>
  <si>
    <t>HECTOR MANUEL GARAY GALVIS</t>
  </si>
  <si>
    <t>Juzgado Civil Municipal de Menor Cuantía 005  de Villavicencio</t>
  </si>
  <si>
    <t>Juzgado Civil Municipal de Menor Cuantía 006  de Villavicencio</t>
  </si>
  <si>
    <t>Juzgado Civil Municipal de Menor Cuantía 007  de Villavicencio</t>
  </si>
  <si>
    <t>Juzgado Civil Municipal de Menor Cuantía 008  de Villavicencio</t>
  </si>
  <si>
    <t>Total Villavicencio</t>
  </si>
  <si>
    <t>Yopal</t>
  </si>
  <si>
    <t>Juzgado Civil Municipal 001 de Yopal</t>
  </si>
  <si>
    <t>OLGA LUCIA CHINOME CELY</t>
  </si>
  <si>
    <t>Juzgado Civil Municipal 002 de Yopal</t>
  </si>
  <si>
    <t>JAVIER ARTURO ROCHA VASQUEZ</t>
  </si>
  <si>
    <t>Total Yopal</t>
  </si>
  <si>
    <t>Total General</t>
  </si>
  <si>
    <t>Corte: Enero 29 de 2014</t>
  </si>
  <si>
    <t>Periodo: Enero a  Diciembre de 2013</t>
  </si>
  <si>
    <t>Fuente: UDAE-SIERJU</t>
  </si>
  <si>
    <t>COMPETENCIA: TRIBUNAL SUPERIOR</t>
  </si>
  <si>
    <t>Civil Tierras</t>
  </si>
  <si>
    <t>Despacho 001 del Tribunal Superior Sala Civil de Restitución de Tierras de Antioquia</t>
  </si>
  <si>
    <t>JAVIER ENRIQUE CASTILLO CADENA</t>
  </si>
  <si>
    <t>Despacho 002 del Tribunal Superior Sala Civil de Restitución de Tierras de Antioquia</t>
  </si>
  <si>
    <t>VICENTE LANDINEZ LARA</t>
  </si>
  <si>
    <t>Despacho 003 del Tribunal Superior Sala Civil de Restitución de Tierras de Antioquia</t>
  </si>
  <si>
    <t>JUAN PABLO SUAREZ OROZCO</t>
  </si>
  <si>
    <t>Total Civil Tierras</t>
  </si>
  <si>
    <t>Despacho 001 del Tribunal Superior Sala Civil de Bogotá</t>
  </si>
  <si>
    <t>ARCINIEGAS CUADROS RODOLFO</t>
  </si>
  <si>
    <t>Despacho 002 del Tribunal Superior Sala Civil de Bogotá</t>
  </si>
  <si>
    <t>LUIS ROBERTO SUAREZ GONZALEZ</t>
  </si>
  <si>
    <t>Despacho 003 del Tribunal Superior Sala Civil de Bogotá</t>
  </si>
  <si>
    <t>CLARA INES MARQUEZ BULLA</t>
  </si>
  <si>
    <t>Despacho 004 del Tribunal Superior Sala Civil de Bogotá</t>
  </si>
  <si>
    <t>JORGE EDUARDO FERREIRA VARGAS</t>
  </si>
  <si>
    <t>Despacho 005 del Tribunal Superior Sala Civil de Bogotá</t>
  </si>
  <si>
    <t>MANUEL ALFONSO ZAMUDIO MORA</t>
  </si>
  <si>
    <t>Despacho 006 del Tribunal Superior Sala Civil de Bogotá</t>
  </si>
  <si>
    <t>MARCO ANTONIO ALVAREZ GOMEZ</t>
  </si>
  <si>
    <t>Despacho 007 del Tribunal Superior Sala Civil de Bogotá</t>
  </si>
  <si>
    <t>ALVARO FERNANDO GARCIA RESTREPO</t>
  </si>
  <si>
    <t>Despacho 008 del Tribunal Superior Sala Civil de Bogotá</t>
  </si>
  <si>
    <t>LIANA AIDA LIZARAZO VACA</t>
  </si>
  <si>
    <t>Despacho 009 del Tribunal Superior Sala Civil de Bogotá</t>
  </si>
  <si>
    <t>CARLOS JULIO MOYA COLMENARES</t>
  </si>
  <si>
    <t>Despacho 010 del Tribunal Superior Sala Civil de Bogotá</t>
  </si>
  <si>
    <t>LUZ MAGDALENA MOJICA RODRIGUEZ</t>
  </si>
  <si>
    <t>Despacho 011 del Tribunal Superior Sala Civil de Bogotá</t>
  </si>
  <si>
    <t>RUTH ELENA GALVIS VERGARA</t>
  </si>
  <si>
    <t>Despacho 012 del Tribunal Superior Sala Civil de Bogotá</t>
  </si>
  <si>
    <t>MARTHA PATRICIA GUZMAN ALVAREZ</t>
  </si>
  <si>
    <t>Despacho 013 del Tribunal Superior Sala Civil de Bogotá</t>
  </si>
  <si>
    <t>OSCAR FERNANDO YAYA PEÑA</t>
  </si>
  <si>
    <t>Despacho 014 del Tribunal Superior Sala Civil de Bogotá</t>
  </si>
  <si>
    <t>NANCY ESTHER ANGULO QUIROZ</t>
  </si>
  <si>
    <t>Despacho 015 del Tribunal Superior Sala Civil de Bogotá</t>
  </si>
  <si>
    <t>ANA LUCIA PULGARIN DELGADO</t>
  </si>
  <si>
    <t>Despacho 016 del Tribunal Superior Sala Civil de Bogotá</t>
  </si>
  <si>
    <t>NUBIA ESPERANZA SABOGAL VARON</t>
  </si>
  <si>
    <t>Despacho 017 del Tribunal Superior Sala Civil de Bogotá</t>
  </si>
  <si>
    <t>JULIA MARIA BOTERO LARRARTE</t>
  </si>
  <si>
    <t>Despacho 018 del Tribunal Superior Sala Civil de Bogotá</t>
  </si>
  <si>
    <t>MYRIAM INES LIZARAZU BITAR</t>
  </si>
  <si>
    <t>Despacho 019 del Tribunal Superior Sala Civil de Bogotá</t>
  </si>
  <si>
    <t>GERMAN VALENZUELA VALBUENA</t>
  </si>
  <si>
    <t>Despacho 020 del Tribunal Superior Sala Civil de Bogotá</t>
  </si>
  <si>
    <t>MARIA PATRICIA CRUZ MIRANDA</t>
  </si>
  <si>
    <t>Despacho 001 del Tribunal Superior Sala Civil de Restitución de Tierras de Bogotá</t>
  </si>
  <si>
    <t>JORGE HERNAN VARGAS RINCON</t>
  </si>
  <si>
    <t>Despacho 002 del Tribunal Superior Sala Civil de Restitución de Tierras de Bogotá</t>
  </si>
  <si>
    <t>JORGE ELIECER MOYA VARGAS</t>
  </si>
  <si>
    <t>Despacho 003 del Tribunal Superior Sala Civil de Restitución de Tierras de Bogotá</t>
  </si>
  <si>
    <t>OSCAR HUMBERTO RAMIREZ CARDONA</t>
  </si>
  <si>
    <t>Despacho 001 del Tribunal Superior Sala Civil de Cali</t>
  </si>
  <si>
    <t>JOZE DAVID CORREDOR ESPITIA</t>
  </si>
  <si>
    <t>Despacho 002 del Tribunal Superior Sala Civil de Cali</t>
  </si>
  <si>
    <t>HERNANDO RODRIGUEZ MESA</t>
  </si>
  <si>
    <t>Despacho 003 del Tribunal Superior Sala Civil de Cali</t>
  </si>
  <si>
    <t>FLAVIO EDUARDO CORDOBA FUERTES</t>
  </si>
  <si>
    <t>Despacho 004 del Tribunal Superior Sala Civil de Cali</t>
  </si>
  <si>
    <t>JORGE EDMUNDO JARAMILLO VILLARREAL</t>
  </si>
  <si>
    <t>Despacho 005 del Tribunal Superior Sala Civil de Cali</t>
  </si>
  <si>
    <t>ANA LUZ ESCOBAR LOZANO</t>
  </si>
  <si>
    <t>Despacho 006 del Tribunal Superior Sala Civil de Cali</t>
  </si>
  <si>
    <t>CARLOS ALBERTO ROMERO SANCHEZ</t>
  </si>
  <si>
    <t>Despacho 007 del Tribunal Superior Sala Civil de Cali</t>
  </si>
  <si>
    <t>JULIAN ALBERTO VILLEGAS PEREA</t>
  </si>
  <si>
    <t>Despacho 008 del Tribunal Superior Sala Civil de Cali</t>
  </si>
  <si>
    <t>HOMERO MICENO MORA INSUASTY</t>
  </si>
  <si>
    <t>Despacho 009 del Tribunal Superior Sala Civil de Cali</t>
  </si>
  <si>
    <t>CESAR EVARISTO LEON VERGARA</t>
  </si>
  <si>
    <t>Despacho 001 del Tribunal Superior Sala Civil de Restitución de Tierras de Cali</t>
  </si>
  <si>
    <t>GLORIA DE SOCORRO VICTORIA GIRALDO</t>
  </si>
  <si>
    <t>Despacho 002 del Tribunal Superior Sala Civil de Restitución de Tierras de Cali</t>
  </si>
  <si>
    <t>NELSON YESID RUIZ HERNANDEZ</t>
  </si>
  <si>
    <t>Despacho 003 del Tribunal Superior Sala Civil de Restitución de Tierras de Cali</t>
  </si>
  <si>
    <t>AURA JULIA REALPE OLIVA</t>
  </si>
  <si>
    <t>Despacho 001 del Tribunal Superior Sala Civil de Restitución de Tierras de Cartagena</t>
  </si>
  <si>
    <t>LAURA ELENA CANTILLO ARAUJO</t>
  </si>
  <si>
    <t>Despacho 002 del Tribunal Superior Sala Civil de Restitución de Tierras de Cartagena</t>
  </si>
  <si>
    <t>ADA PATRICIA LALLEMAND ABRAMUCK</t>
  </si>
  <si>
    <t>Despacho 003 del Tribunal Superior Sala Civil de Restitución de Tierras de Cartagena</t>
  </si>
  <si>
    <t>MARTA PATRICIA CAMPO VALERO</t>
  </si>
  <si>
    <t>Despacho 001 del Tribunal Superior Sala Civil de Restitución de Tierras de Cúcuta</t>
  </si>
  <si>
    <t>PUNO ALIRIO CORREA BELTRAN</t>
  </si>
  <si>
    <t>Despacho 002 del Tribunal Superior Sala Civil de Restitución de Tierras de Cúcuta</t>
  </si>
  <si>
    <t>AMANDA JANNETH SANCHEZ TOCORA</t>
  </si>
  <si>
    <t>Despacho 003 del Tribunal Superior Sala Civil de Restitución de Tierras de Cúcuta</t>
  </si>
  <si>
    <t>ALBA LUZ JOJOA URIBE</t>
  </si>
  <si>
    <t>Despacho 001 del Tribunal Superior Sala Civil de Medellín</t>
  </si>
  <si>
    <t>MARIA EUCLIDES PUERTA MONTOYA</t>
  </si>
  <si>
    <t>Despacho 002 del Tribunal Superior Sala Civil de Medellín</t>
  </si>
  <si>
    <t>LUIS ENRIQUE GIL MARIN</t>
  </si>
  <si>
    <t>Despacho 003 del Tribunal Superior Sala Civil de Medellín</t>
  </si>
  <si>
    <t>MARTHA CECILIA OSPINA PATIÑO</t>
  </si>
  <si>
    <t>Despacho 004 del Tribunal Superior Sala Civil de Medellín</t>
  </si>
  <si>
    <t>SERGIO DE JESUS GOMEZ RODRIGUEZ</t>
  </si>
  <si>
    <t>Despacho 005 del Tribunal Superior Sala Civil de Medellín</t>
  </si>
  <si>
    <t>JULIAN VALENCIA CASTAÑO</t>
  </si>
  <si>
    <t>Despacho 006 del Tribunal Superior Sala Civil de Medellín</t>
  </si>
  <si>
    <t>JORGE MARTÍN AGUDELO RAMÍREZ</t>
  </si>
  <si>
    <t>Despacho 007 del Tribunal Superior Sala Civil de Medellín</t>
  </si>
  <si>
    <t>JOSE OMAR BOHORQUEZ VIDUEÑAS</t>
  </si>
  <si>
    <t>Despacho 008 del Tribunal Superior Sala Civil de Medellín</t>
  </si>
  <si>
    <t>JUAN CARLOS SOSA LONDOÑO</t>
  </si>
  <si>
    <t>Despacho 009 del Tribunal Superior Sala Civil de Medellín</t>
  </si>
  <si>
    <t>RICARDO LEON CARVAJAL MARTINEZ</t>
  </si>
  <si>
    <t>Despacho 010 del Tribunal Superior Sala Civil de Medellín</t>
  </si>
  <si>
    <t>JOSE GILDARDO RAMIREZ GIRALDO</t>
  </si>
  <si>
    <t>Despacho 011 del Tribunal Superior Sala Civil de Medellín</t>
  </si>
  <si>
    <t>PIEDAD CECILIA VÉLEZ GAVIRIA</t>
  </si>
  <si>
    <t>Despacho 012 del Tribunal Superior Sala Civil de Medellín</t>
  </si>
  <si>
    <t>GLORIA PATRICIA MONTOYA ARBELAEZ</t>
  </si>
  <si>
    <t>COMPETENCIA: JUZGADOS CIRCUITO</t>
  </si>
  <si>
    <t>Andes</t>
  </si>
  <si>
    <t>GUILLERMO RODRIGUEZ LEE</t>
  </si>
  <si>
    <t>Apartadó</t>
  </si>
  <si>
    <t>Juzgado Civil de Circuito 001 de Apartadó</t>
  </si>
  <si>
    <t>TATIANA VILLADA OSORIO</t>
  </si>
  <si>
    <t>Bolívar</t>
  </si>
  <si>
    <t>MAURICIO ECHEVERRI RODRIGUEZ</t>
  </si>
  <si>
    <t>Caucasia</t>
  </si>
  <si>
    <t>SANDRA MILENA CARTAGENA ARROYAVE</t>
  </si>
  <si>
    <t>El Santuario</t>
  </si>
  <si>
    <t>ELDA ANGELICA ARISTIZABAL ZULUAGA</t>
  </si>
  <si>
    <t>Fredonia</t>
  </si>
  <si>
    <t>GERMAN ALONSO ECHEVERRI JIMENEZ</t>
  </si>
  <si>
    <t>La Ceja</t>
  </si>
  <si>
    <t>BEATRIZ ELENA FRANCO ISAZA</t>
  </si>
  <si>
    <t>Marinilla</t>
  </si>
  <si>
    <t>DAVID ALEJANDRO CASTAÑEDA DUQUE</t>
  </si>
  <si>
    <t>RICAURTE PAEZ ORTIZ</t>
  </si>
  <si>
    <t>ANTONIO DAVID BETANCOURT MESA</t>
  </si>
  <si>
    <t>ANGELA MARIA MEJIA ROMERO</t>
  </si>
  <si>
    <t>Sonsón</t>
  </si>
  <si>
    <t>OLGA LUCIA MORENO BEDOYA</t>
  </si>
  <si>
    <t>Turbo</t>
  </si>
  <si>
    <t>Juzgado Civil de Circuito 001 de Turbo</t>
  </si>
  <si>
    <t>LUISA FERNANDA URIBE HERNANDEZ</t>
  </si>
  <si>
    <t>Yarumal</t>
  </si>
  <si>
    <t>AMPARO ARANGO CASAS</t>
  </si>
  <si>
    <t>Juzgado Ambulante Civil Restitución de Tierras de Circuito 101 de Antioquia</t>
  </si>
  <si>
    <t>ELIANA MARCELA JARAMILLO ESPINOSA</t>
  </si>
  <si>
    <t>ANGELA MARIA PELAEZ ARENAS</t>
  </si>
  <si>
    <t>HARVEY LEON QUINTERO GARCIA</t>
  </si>
  <si>
    <t>Juzgado Civil Restitución de Tierras de Circuito 001 de Apartadó</t>
  </si>
  <si>
    <t>GLORIA CELINA ARIAS ZULUAGA</t>
  </si>
  <si>
    <t>Juzgado Civil Restitución de Tierras de Circuito 002 de Apartadó</t>
  </si>
  <si>
    <t>ALBERTO AURELIO CHICA BEDOYA</t>
  </si>
  <si>
    <t>Juzgado Civil Restitución de Tierras de Circuito 001 de Caucasia</t>
  </si>
  <si>
    <t>NATALIA ADELFA GAMEZ TORRES</t>
  </si>
  <si>
    <t>Arauca</t>
  </si>
  <si>
    <t>Juzgado Civil de Circuito 001 de Arauca</t>
  </si>
  <si>
    <t>Total Arauca</t>
  </si>
  <si>
    <t>Arch. San Andrés</t>
  </si>
  <si>
    <t>Juzgado Civil de Circuito 001 de San Andrés</t>
  </si>
  <si>
    <t>INGRID SOFIA OLMOS MUNROE</t>
  </si>
  <si>
    <t>Juzgado Civil de Circuito 002 de San Andrés</t>
  </si>
  <si>
    <t>JOHN CARLOS CAMACHO PUYO</t>
  </si>
  <si>
    <t>Total Arch. San Andrés</t>
  </si>
  <si>
    <t>Juzgado Civil de Circuito 001 de Armenia</t>
  </si>
  <si>
    <t>MARIA ANDREA ARANGO ECHEVERRI</t>
  </si>
  <si>
    <t>Juzgado Civil de Circuito 002 de Armenia</t>
  </si>
  <si>
    <t>IVAN DARIO ZULUAGA CARDONA</t>
  </si>
  <si>
    <t>Juzgado Civil de Circuito 003 de Armenia</t>
  </si>
  <si>
    <t>LUIS ALFONSO RINCON ALZATE</t>
  </si>
  <si>
    <t>BEATRIZ ELENA CARRAQUILLA BOHORQUEZ</t>
  </si>
  <si>
    <t>Juzgado Civil de Circuito 001 de Barranquilla</t>
  </si>
  <si>
    <t>ROSA AMELIA ROSANIA RODRIGUEZ</t>
  </si>
  <si>
    <t>Juzgado Civil de Circuito 002 de Barranquilla</t>
  </si>
  <si>
    <t>DILIO CESAR DONADO MANOTAS</t>
  </si>
  <si>
    <t>Juzgado Civil de Circuito 003 de Barranquilla</t>
  </si>
  <si>
    <t>CARMEN CECILIA ROSILLO LASCARRO</t>
  </si>
  <si>
    <t>Juzgado Civil de Circuito 004 de Barranquilla</t>
  </si>
  <si>
    <t>JAVIER VELASQUEZ</t>
  </si>
  <si>
    <t>Juzgado Civil de Circuito 005 de Barranquilla</t>
  </si>
  <si>
    <t>CANDELARIA OBYRNE GUERRERO</t>
  </si>
  <si>
    <t>Juzgado Civil de Circuito 006 de Barranquilla</t>
  </si>
  <si>
    <t>ANA ESTHER SULBARAN MARTINEZ</t>
  </si>
  <si>
    <t>Juzgado Civil de Circuito 007 de Barranquilla</t>
  </si>
  <si>
    <t>BETHY LUZ BENAVIDES AGUAS</t>
  </si>
  <si>
    <t>Juzgado Civil de Circuito 008 de Barranquilla</t>
  </si>
  <si>
    <t>ADOLFO JAVIER URQUIJO OSIO</t>
  </si>
  <si>
    <t>Juzgado Civil de Circuito 009 de Barranquilla</t>
  </si>
  <si>
    <t>CLEMENTINA PATRICIA GODIN OJEDA</t>
  </si>
  <si>
    <t>Juzgado Civil de Circuito 010 de Barranquilla</t>
  </si>
  <si>
    <t>EDGARDO LUIS VIZCAINO PACHECO</t>
  </si>
  <si>
    <t>Juzgado Civil de Circuito 011 de Barranquilla</t>
  </si>
  <si>
    <t>Juzgado Civil de Circuito 012 de Barranquilla</t>
  </si>
  <si>
    <t>YUSMEL DEL SOCORRO RUBIO LICUONA</t>
  </si>
  <si>
    <t>Juzgado Civil de Circuito 013 de Barranquilla</t>
  </si>
  <si>
    <t>LIBARDO LEON LOPEZ</t>
  </si>
  <si>
    <t>Juzgado Civil de Circuito 014 de Barranquilla</t>
  </si>
  <si>
    <t>MARIA CLAUDIA ISAZA RIVERA</t>
  </si>
  <si>
    <t>Juzgado Civil de Circuito 001 de Soledad</t>
  </si>
  <si>
    <t>JAIRO ALBERTO FANDIÑO VASQUEZ</t>
  </si>
  <si>
    <t>Juzgado Civil de Circuito 002 de Soledad</t>
  </si>
  <si>
    <t>CARLOS ALBERTO QUANT AREVALO</t>
  </si>
  <si>
    <t>Juzgado Civil de Circuito 001 de Bogotá</t>
  </si>
  <si>
    <t>GAMALMOHAMMAND OTHMAN ATSHAN RUBIANO</t>
  </si>
  <si>
    <t>Juzgado Civil de Circuito 002 de Bogotá</t>
  </si>
  <si>
    <t>OSCAR GABRIEL CELY FONSECA</t>
  </si>
  <si>
    <t>Juzgado Civil de Circuito 003 de Bogotá</t>
  </si>
  <si>
    <t>CLAUDIA MILDRED PINTO MARTINEZ</t>
  </si>
  <si>
    <t>Juzgado Civil de Circuito 004 de Bogotá</t>
  </si>
  <si>
    <t>GERMAN IGNACIO PEÑA BELTRAN</t>
  </si>
  <si>
    <t>Juzgado Civil de Circuito 005 de Bogotá</t>
  </si>
  <si>
    <t>MANUEL GALINDO ARGUELLO</t>
  </si>
  <si>
    <t>Juzgado Civil de Circuito 006 de Bogotá</t>
  </si>
  <si>
    <t>REYNALDO HUERTAS</t>
  </si>
  <si>
    <t>Juzgado Civil de Circuito 007 de Bogotá</t>
  </si>
  <si>
    <t>SERGIO IVAN MESA MACIAS</t>
  </si>
  <si>
    <t>Juzgado Civil de Circuito 008 de Bogotá</t>
  </si>
  <si>
    <t>ELSA JANETH BARBOSA VILLALBA</t>
  </si>
  <si>
    <t>Juzgado Civil de Circuito 009 de Bogotá</t>
  </si>
  <si>
    <t>HERNAN AUGUSTO BOLIVAR SILVA</t>
  </si>
  <si>
    <t>Juzgado Civil de Circuito 010 de Bogotá</t>
  </si>
  <si>
    <t>LEONEL RICARDO GUARIN PLATA</t>
  </si>
  <si>
    <t>Juzgado Civil de Circuito 011 de Bogotá</t>
  </si>
  <si>
    <t>MARIA EUGENIA SANTA GARCIA</t>
  </si>
  <si>
    <t>Juzgado Civil de Circuito 012 de Bogotá</t>
  </si>
  <si>
    <t>JOSE ALDEMAR CORREDOR C</t>
  </si>
  <si>
    <t>Juzgado Civil de Circuito 013 de Bogotá</t>
  </si>
  <si>
    <t>GABRIEL RICARDO GUEVARA CARRILLO</t>
  </si>
  <si>
    <t>Juzgado Civil de Circuito 014 de Bogotá</t>
  </si>
  <si>
    <t>JAIRO FRANCISCO LEAL ALVARADO</t>
  </si>
  <si>
    <t>Juzgado Civil de Circuito 015 de Bogotá</t>
  </si>
  <si>
    <t>GILBERTO REYES DELGADO</t>
  </si>
  <si>
    <t>Juzgado Civil de Circuito 016 de Bogotá</t>
  </si>
  <si>
    <t>FEDERICO GONZALEZ CAMPOS</t>
  </si>
  <si>
    <t>Juzgado Civil de Circuito 017 de Bogotá</t>
  </si>
  <si>
    <t>CESAR AUGUSTO BRAUSIN AREVALO</t>
  </si>
  <si>
    <t>Juzgado Civil de Circuito 018 de Bogotá</t>
  </si>
  <si>
    <t>LUÍS ALBERTO QUÍÑONEZ</t>
  </si>
  <si>
    <t>Juzgado Civil de Circuito 019 de Bogotá</t>
  </si>
  <si>
    <t>ALBA LUCIA GOYENECHE GUEVARA</t>
  </si>
  <si>
    <t>Juzgado Civil de Circuito 020 de Bogotá</t>
  </si>
  <si>
    <t>NATTAN NISIMBLAT</t>
  </si>
  <si>
    <t>Juzgado Civil de Circuito 021 de Bogotá</t>
  </si>
  <si>
    <t>ALBA LUCY COCK ALVAREZ</t>
  </si>
  <si>
    <t>Juzgado Civil de Circuito 022 de Bogotá</t>
  </si>
  <si>
    <t>TELLEZ LIZARAZO OSCAR JAVIER</t>
  </si>
  <si>
    <t>Juzgado Civil de Circuito 023 de Bogotá</t>
  </si>
  <si>
    <t>AGUSTIN URIBE RUIZ</t>
  </si>
  <si>
    <t>Juzgado Civil de Circuito 024 de Bogotá</t>
  </si>
  <si>
    <t>FABIOLA PEREIRA ROMERO</t>
  </si>
  <si>
    <t>Juzgado Civil de Circuito 025 de Bogotá</t>
  </si>
  <si>
    <t>JAIME CHAVARRO MAHECHA</t>
  </si>
  <si>
    <t>Juzgado Civil de Circuito 026 de Bogotá</t>
  </si>
  <si>
    <t>LEONARDO ANTONIO CARO CASTILLO</t>
  </si>
  <si>
    <t>Juzgado Civil de Circuito 027 de Bogotá</t>
  </si>
  <si>
    <t>MARIA EUGENIA FAJARDO CASALLAS</t>
  </si>
  <si>
    <t>Juzgado Civil de Circuito 028 de Bogotá</t>
  </si>
  <si>
    <t>HERMAN TRUJILLO GARCIA</t>
  </si>
  <si>
    <t>Juzgado Civil de Circuito 029 de Bogotá</t>
  </si>
  <si>
    <t>ROLANDO SERRANO GARCES</t>
  </si>
  <si>
    <t>Juzgado Civil de Circuito 030 de Bogotá</t>
  </si>
  <si>
    <t>ORLANDO GILBERT HERNANDEZ MONTAÑEZ</t>
  </si>
  <si>
    <t>Juzgado Civil de Circuito 031 de Bogotá</t>
  </si>
  <si>
    <t>ANGELICA BIBIANA PALOMINO ARIZA</t>
  </si>
  <si>
    <t>Juzgado Civil de Circuito 032 de Bogotá</t>
  </si>
  <si>
    <t>MARIA ANGEL RINCON FLORIDO</t>
  </si>
  <si>
    <t>Juzgado Civil de Circuito 033 de Bogotá</t>
  </si>
  <si>
    <t>ALFREDO MARTINEZ DE LA HOZ</t>
  </si>
  <si>
    <t>Juzgado Civil de Circuito 034 de Bogotá</t>
  </si>
  <si>
    <t>MARIA DEL PILAR ARANGO HERNANDEZ</t>
  </si>
  <si>
    <t>Juzgado Civil de Circuito 035 de Bogotá</t>
  </si>
  <si>
    <t>LUIS GUILLERMO BOLAÑO SANCHEZ</t>
  </si>
  <si>
    <t>Juzgado Civil de Circuito 036 de Bogotá</t>
  </si>
  <si>
    <t>MARCELA ADRIANA CASTILLO SILVA</t>
  </si>
  <si>
    <t>Juzgado Civil de Circuito 037 de Bogotá</t>
  </si>
  <si>
    <t>SAUL PACHON JIMENEZ</t>
  </si>
  <si>
    <t>Juzgado Civil de Circuito 038 de Bogotá</t>
  </si>
  <si>
    <t>CONSTANZA ALICIA PIÑEROS VARGAS</t>
  </si>
  <si>
    <t>Juzgado Civil de Circuito 039 de Bogotá</t>
  </si>
  <si>
    <t>CESAR EDUARDO DIAZ VALDIRI</t>
  </si>
  <si>
    <t>Juzgado Civil de Circuito 040 de Bogotá</t>
  </si>
  <si>
    <t>ADRIANA AYALA PULGARIN</t>
  </si>
  <si>
    <t>Juzgado Civil de Circuito 041 de Bogotá</t>
  </si>
  <si>
    <t>JANETH JAZMINA BRITTO RIVERO</t>
  </si>
  <si>
    <t>Juzgado Civil de Circuito 042 de Bogotá</t>
  </si>
  <si>
    <t>FLOR MARGOTH GONZALEZ FLOREZ</t>
  </si>
  <si>
    <t>Juzgado Civil de Circuito 043 de Bogotá</t>
  </si>
  <si>
    <t>MARY LUZ RONCANCIO RAMOS</t>
  </si>
  <si>
    <t>Juzgado Civil de Circuito 044 de Bogotá</t>
  </si>
  <si>
    <t>LUIS ANTONIO BELTRAN CHUNZA</t>
  </si>
  <si>
    <t>Juzgado Civil de Circuito 001 de Barrancabermeja</t>
  </si>
  <si>
    <t>MIRYAM GUZMÁN MORALES</t>
  </si>
  <si>
    <t>Juzgado Civil de Circuito 002 de Barrancabermeja</t>
  </si>
  <si>
    <t>DILSA QUINTERO VILLARREAL</t>
  </si>
  <si>
    <t>Juzgado Civil de Circuito 001 de Bucaramanga</t>
  </si>
  <si>
    <t>JUAN CARLOS ORTIZ PEÑARANDA</t>
  </si>
  <si>
    <t>Juzgado Civil de Circuito 002 de Bucaramanga</t>
  </si>
  <si>
    <t>SOLLY CLARENA CASTILLA DE PALACIO</t>
  </si>
  <si>
    <t>Juzgado Civil de Circuito 003 de Bucaramanga</t>
  </si>
  <si>
    <t>CLAUDIA PATRICIA CASTILLO CADENA</t>
  </si>
  <si>
    <t>Juzgado Civil de Circuito 004 de Bucaramanga</t>
  </si>
  <si>
    <t>LUIS ROBERTO ORTIZ ARCINIEGAS</t>
  </si>
  <si>
    <t>Juzgado Civil de Circuito 005 de Bucaramanga</t>
  </si>
  <si>
    <t>WILMA CECILIA DUARTE BOADA</t>
  </si>
  <si>
    <t>Juzgado Civil de Circuito 006 de Bucaramanga</t>
  </si>
  <si>
    <t>INGRID JOHANNA MANTILLA GÓMEZ</t>
  </si>
  <si>
    <t>Juzgado Civil de Circuito 007 de Bucaramanga</t>
  </si>
  <si>
    <t>CARLOS VILLAMIZAR SUAREZ</t>
  </si>
  <si>
    <t>Juzgado Civil de Circuito 008 de Bucaramanga</t>
  </si>
  <si>
    <t>RUTH FRANCY TANGUA DIAZ</t>
  </si>
  <si>
    <t>Juzgado Civil de Circuito 009 de Bucaramanga</t>
  </si>
  <si>
    <t>CARMENZA BADILLO CHAPARRO</t>
  </si>
  <si>
    <t>Juzgado Civil de Circuito 010 de Bucaramanga</t>
  </si>
  <si>
    <t>ORLANDO ZAMBRANO MARTINEZ</t>
  </si>
  <si>
    <t>Juzgado Civil Restitución de Tierras de Circuito 001 de Barrancabermeja</t>
  </si>
  <si>
    <t>ANGEL URIEL GELVES PINEDA</t>
  </si>
  <si>
    <t>Juzgado Civil Restitución de Tierras de Circuito 001 de Bucaramanga</t>
  </si>
  <si>
    <t>XIOMARA DEL CARMEN VELANDIA GOMEZ</t>
  </si>
  <si>
    <t>Juzgado Civil de Circuito 001 de Buenaventura</t>
  </si>
  <si>
    <t>CARLOS ARTURO GUTIERREZ ERAZO</t>
  </si>
  <si>
    <t>Juzgado Civil de Circuito 002 de Buenaventura</t>
  </si>
  <si>
    <t>LUIS ANTONIO BALCERO ESCOBAR</t>
  </si>
  <si>
    <t>Juzgado Civil de Circuito 003 de Buenaventura</t>
  </si>
  <si>
    <t>HENRY BERNARDO HURTADO</t>
  </si>
  <si>
    <t>Juzgado Civil de Circuito 001 de Buga</t>
  </si>
  <si>
    <t>OLGA CRISTINA GARCIA AGUDELO</t>
  </si>
  <si>
    <t>Juzgado Civil de Circuito 002 de Buga</t>
  </si>
  <si>
    <t>NORELLA ACOSTA TENORIO</t>
  </si>
  <si>
    <t>Juzgado Civil de Circuito 003 de Buga</t>
  </si>
  <si>
    <t>CARLOS ARTURO GALEANO SAENZ</t>
  </si>
  <si>
    <t>Juzgado Civil de Circuito 001 de Cartago</t>
  </si>
  <si>
    <t>LILIAM NARANJO RAMIREZ</t>
  </si>
  <si>
    <t>Juzgado Civil de Circuito 002 de Cartago</t>
  </si>
  <si>
    <t>DIEGO JUAN JIMENEZ QUICENO</t>
  </si>
  <si>
    <t>Juzgado Civil de Circuito 001 de Palmira</t>
  </si>
  <si>
    <t>TIRSO PEÑA HERNANDEZ</t>
  </si>
  <si>
    <t>Juzgado Civil de Circuito 002 de Palmira</t>
  </si>
  <si>
    <t>LUZ AMELIA BASTIDAS SEGURA</t>
  </si>
  <si>
    <t>Juzgado Civil de Circuito 003 de Palmira</t>
  </si>
  <si>
    <t>WILLIAM GIOVANNY AREVALO MOGOLLON</t>
  </si>
  <si>
    <t>Juzgado Civil de Circuito 004 de Palmira</t>
  </si>
  <si>
    <t>HENRY PIZO ECHAVARRIA</t>
  </si>
  <si>
    <t>Juzgado Civil de Circuito 005 de Palmira</t>
  </si>
  <si>
    <t>CARLOS ALBERTO VILLADA ESPINOSA</t>
  </si>
  <si>
    <t>Juzgado Civil de Circuito 001 de Roldanillo</t>
  </si>
  <si>
    <t>CARLOS MAURICIO GARCIA BARAJAS</t>
  </si>
  <si>
    <t>Juzgado Civil de Circuito 001 de Sevilla</t>
  </si>
  <si>
    <t>HECTOR CHICA TORRES</t>
  </si>
  <si>
    <t>MARIA CARLOTA JARAMILLO LOZANO</t>
  </si>
  <si>
    <t>NOHRA ROMERO ORTIZ</t>
  </si>
  <si>
    <t>SANDRA LETICIA SUA VILLEGAS</t>
  </si>
  <si>
    <t>Juzgado Civil Restitución de Tierras de Circuito 001 de Buga</t>
  </si>
  <si>
    <t>BENJAMIN YEPES PUERTA</t>
  </si>
  <si>
    <t>Juzgado Civil Restitución de Tierras de Circuito 002 de Buga</t>
  </si>
  <si>
    <t>OSCAR RAYO CANDELO</t>
  </si>
  <si>
    <t>Juzgado Civil Restitución de Tierras de Circuito 003 de Buga</t>
  </si>
  <si>
    <t>JUAN PABLO ATEHORTUA HERRERA</t>
  </si>
  <si>
    <t>Juzgado Civil de Circuito 001 de Cali</t>
  </si>
  <si>
    <t>HERNAN ZAMBRANO MUÑOZ</t>
  </si>
  <si>
    <t>Juzgado Civil de Circuito 002 de Cali</t>
  </si>
  <si>
    <t>GUILLERMO DE JESUS URAZAN PEÑA</t>
  </si>
  <si>
    <t>Juzgado Civil de Circuito 003 de Cali</t>
  </si>
  <si>
    <t>CARLOS ALBERTO TROCHEZ ROSALES</t>
  </si>
  <si>
    <t>Juzgado Civil de Circuito 004 de Cali</t>
  </si>
  <si>
    <t>RAMIRO ELIAS POLO CRISPINO</t>
  </si>
  <si>
    <t>Juzgado Civil de Circuito 005 de Cali</t>
  </si>
  <si>
    <t>RUBY CARDONA LONDOÑO</t>
  </si>
  <si>
    <t>Juzgado Civil de Circuito 006 de Cali</t>
  </si>
  <si>
    <t>LUIS ANGEL PAZ</t>
  </si>
  <si>
    <t>Juzgado Civil de Circuito 007 de Cali</t>
  </si>
  <si>
    <t>ANGELA MARIA CARDOZO VELEZ</t>
  </si>
  <si>
    <t>Juzgado Civil de Circuito 008 de Cali</t>
  </si>
  <si>
    <t>LEONARDO LENIS</t>
  </si>
  <si>
    <t>Juzgado Civil de Circuito 009 de Cali</t>
  </si>
  <si>
    <t>FELIPE SANTIAGO RESTREPO POSADA</t>
  </si>
  <si>
    <t>Juzgado Civil de Circuito 010 de Cali</t>
  </si>
  <si>
    <t>MONICA MENDEZ SABOGAL</t>
  </si>
  <si>
    <t>Juzgado Civil de Circuito 011 de Cali</t>
  </si>
  <si>
    <t>NELSON OSORIO GUAMANGA</t>
  </si>
  <si>
    <t>Juzgado Civil de Circuito 012 de Cali</t>
  </si>
  <si>
    <t>CLAUDIA CECILIA NARVAEZ CAICEDO</t>
  </si>
  <si>
    <t>Juzgado Civil de Circuito 013  de Cali</t>
  </si>
  <si>
    <t>RIGOBERTO ALZATE SALAZAR</t>
  </si>
  <si>
    <t>Juzgado Civil de Circuito 014 de Cali</t>
  </si>
  <si>
    <t>MIRIAN ARIAS DEL CARPIO</t>
  </si>
  <si>
    <t>Juzgado Civil de Circuito 015 de Cali</t>
  </si>
  <si>
    <t>LUXANDRA ESCOBAR LOPEZ</t>
  </si>
  <si>
    <t>Juzgado Civil Restitución de Tierras de Circuito 001 de Cali</t>
  </si>
  <si>
    <t>EDGARDO CAMACHO ALVAREZ</t>
  </si>
  <si>
    <t>Juzgado Civil de Circuito 001 de Cartagena</t>
  </si>
  <si>
    <t>JAVIER CABALLERO AMADOR</t>
  </si>
  <si>
    <t>Juzgado Civil de Circuito 002 de Cartagena</t>
  </si>
  <si>
    <t>NOHORA EUGENIA GARCIA PACHECO</t>
  </si>
  <si>
    <t>Juzgado Civil de Circuito 003 de Cartagena</t>
  </si>
  <si>
    <t>MURIEL DEL ROSARIO RODRIGUEZ TUÑON</t>
  </si>
  <si>
    <t>Juzgado Civil de Circuito 004 de Cartagena</t>
  </si>
  <si>
    <t>CESAR FARID KAFURY BENEDETTI</t>
  </si>
  <si>
    <t>Juzgado Civil de Circuito 005 de Cartagena</t>
  </si>
  <si>
    <t>IVAN LADINES VARGAS</t>
  </si>
  <si>
    <t>Juzgado Civil de Circuito 006 de Cartagena</t>
  </si>
  <si>
    <t>JOSE CAMILO DE AVILA FERNANDEZ</t>
  </si>
  <si>
    <t>Juzgado Civil de Circuito 007 de Cartagena</t>
  </si>
  <si>
    <t>HECTOR IVAN MATTAR GAÍTAN</t>
  </si>
  <si>
    <t>Juzgado Civil de Circuito 008 de Cartagena</t>
  </si>
  <si>
    <t>ROSIRIS MARIA LLERENA VELEZ</t>
  </si>
  <si>
    <t>Magangué</t>
  </si>
  <si>
    <t>Juzgado Civil de Circuito 001 de Magangué</t>
  </si>
  <si>
    <t>ALVARO MUÑIZ AFANADOR</t>
  </si>
  <si>
    <t>Juzgado Civil de Circuito 002 de Magangué</t>
  </si>
  <si>
    <t>JOSE BENJAMIN BALLESTEROS ALVARINO</t>
  </si>
  <si>
    <t>Carmen de Bolívar</t>
  </si>
  <si>
    <t>Juzgado Civil Restitución de Tierras de Circuito 001 de Carmen de Bolívar</t>
  </si>
  <si>
    <t>OSCAR MAURICIO SARMIENTO GUARIN</t>
  </si>
  <si>
    <t>Juzgado Civil Restitución de Tierras de Circuito 002 de Carmen de Bolívar</t>
  </si>
  <si>
    <t>MARTINA CUESTA AGUAS</t>
  </si>
  <si>
    <t>Juzgado Civil de Restitución de Tierras de Circuito  001 de Cartagena</t>
  </si>
  <si>
    <t>JULIO JOSE OSORIO GARRIDO</t>
  </si>
  <si>
    <t>Juzgado Civil Restitución de Tierras de Circuito 002 de Cartagena</t>
  </si>
  <si>
    <t>MARTIN GABRIEL DE LA ROSA RONDON</t>
  </si>
  <si>
    <t>Juzgado Civil de Circuito 001 de Cúcuta</t>
  </si>
  <si>
    <t>MARINA ROJAS DE PATIÑO</t>
  </si>
  <si>
    <t>Juzgado Civil de Circuito 003 de Cúcuta</t>
  </si>
  <si>
    <t>SANDRA JAIMES FRANCO</t>
  </si>
  <si>
    <t>Juzgado Civil de Circuito 004 de Cúcuta</t>
  </si>
  <si>
    <t>HERIBERTO ALVAREZ GAMBOA</t>
  </si>
  <si>
    <t>Juzgado Civil de Circuito 005 de Cúcuta</t>
  </si>
  <si>
    <t>MARIA BEATRIZ CACUA GARCES</t>
  </si>
  <si>
    <t>Juzgado Civil de Circuito 006 de Cúcuta</t>
  </si>
  <si>
    <t>MARIA MARGARITA SOLANO QUINTERO</t>
  </si>
  <si>
    <t>Juzgado Civil de Circuito 007 de Cúcuta</t>
  </si>
  <si>
    <t>CARLOS ARMANDO VARON PATIÑO</t>
  </si>
  <si>
    <t>Juzgado Civil de Circuito 001 de Los Patios</t>
  </si>
  <si>
    <t>ROSALIA GELVEZ LEMUS</t>
  </si>
  <si>
    <t>Juzgado Civil de Circuito 001 de Ocaña</t>
  </si>
  <si>
    <t>GLORIA CECILIA CASTILLA PALLARES</t>
  </si>
  <si>
    <t>Juzgado Civil de Circuito 002 de Ocaña</t>
  </si>
  <si>
    <t>RITA EVELIA PALOMINO</t>
  </si>
  <si>
    <t>Juzgado Civil Restitución de Tierras de Circuito 001 de Cúcuta</t>
  </si>
  <si>
    <t>LUZ STELLA ACOSTA</t>
  </si>
  <si>
    <t>Juzgado Civil Restitución de Tierras de Circuito 002 de Cúcuta</t>
  </si>
  <si>
    <t>MARIA ROSALBA JIMENEZ GALVIS</t>
  </si>
  <si>
    <t>Cáqueza</t>
  </si>
  <si>
    <t>Juzgado Civil de Circuito 001 de Cáqueza</t>
  </si>
  <si>
    <t>ALBA ROCIO AVILA AVILA</t>
  </si>
  <si>
    <t>Juzgado Civil de Circuito 001 de Chocontá</t>
  </si>
  <si>
    <t>JAVIER ANDRES CHAPARRO GUEVARA</t>
  </si>
  <si>
    <t>Juzgado Civil de Circuito 001 de Facatativá</t>
  </si>
  <si>
    <t>ALFONSO HERNANDEZ MARTINEZ</t>
  </si>
  <si>
    <t>Juzgado Civil de Circuito 002 de Facatativá</t>
  </si>
  <si>
    <t>MARTHA  LILIANA MUNAR  PARRA</t>
  </si>
  <si>
    <t>Juzgado Civil de Circuito 001 de Funza</t>
  </si>
  <si>
    <t>PABLO BARON GARCIA</t>
  </si>
  <si>
    <t>Juzgado Civil de Circuito 001 de Fusagasugá</t>
  </si>
  <si>
    <t>EDGAR ENRIQUE BENAVIDES GETIAL</t>
  </si>
  <si>
    <t>Juzgado Civil de Circuito 002 de Fusagasugá</t>
  </si>
  <si>
    <t>JESUS DANIEL CAMARGO OROZCO</t>
  </si>
  <si>
    <t>Gachetá</t>
  </si>
  <si>
    <t>Juzgado Civil de Circuito 001 de Gachetá</t>
  </si>
  <si>
    <t>HENRY ANTONIO GARCIA GALLEGO</t>
  </si>
  <si>
    <t>Juzgado Civil de Circuito 001 de Girardot</t>
  </si>
  <si>
    <t>JOSE DE LA CRUZ COLMENARES AMADOR</t>
  </si>
  <si>
    <t>Juzgado Civil de Circuito 002 de Girardot</t>
  </si>
  <si>
    <t>FERNANDO NORALES CUESTA</t>
  </si>
  <si>
    <t>Juzgado Civil de Circuito 001 de La Mesa</t>
  </si>
  <si>
    <t>FABIO MAXIMO MENA GIL</t>
  </si>
  <si>
    <t>Juzgado Civil de Circuito 001 de Soacha</t>
  </si>
  <si>
    <t>NELSON CARRILLO MORA</t>
  </si>
  <si>
    <t>Juzgado Civil de Circuito 002 de Soacha</t>
  </si>
  <si>
    <t>PAULA ANDREA GIRALDO HERNANDEZ</t>
  </si>
  <si>
    <t>HECTOR QUIROGA SILVA</t>
  </si>
  <si>
    <t>Villeta</t>
  </si>
  <si>
    <t>Juzgado Civil de Circuito 001 de Villeta</t>
  </si>
  <si>
    <t>HERNANDO DE JESUS URRUTIA BARON</t>
  </si>
  <si>
    <t>Juzgado Civil de Circuito 001 de Zipaquirá</t>
  </si>
  <si>
    <t>LUZ MARINA VALENCIA SOLANILLA</t>
  </si>
  <si>
    <t>Juzgado Civil de Circuito 002 de Zipaquirá</t>
  </si>
  <si>
    <t>MARIA TERESA MORALES TAMARA</t>
  </si>
  <si>
    <t>Juzgado Civil de Circuito 001 de Florencia</t>
  </si>
  <si>
    <t>GUILLERMO HERRERA PEREZ</t>
  </si>
  <si>
    <t>Juzgado Civil de Circuito 002 de Florencia</t>
  </si>
  <si>
    <t>EDILMA CARDONA PINO</t>
  </si>
  <si>
    <t>Juzgado Civil de Circuito 001 de Chaparral</t>
  </si>
  <si>
    <t>CARMENZA ARBELAEZ JARAMILLO</t>
  </si>
  <si>
    <t>Juzgado Civil de Circuito 001 de Espinal</t>
  </si>
  <si>
    <t>GERMAN MARTINEZ BELLO</t>
  </si>
  <si>
    <t>Juzgado Civil de Circuito 002 de Espinal</t>
  </si>
  <si>
    <t>MYRIAM AMANDA FANDIÑO ORTIZ</t>
  </si>
  <si>
    <t>Fresno</t>
  </si>
  <si>
    <t>Juzgado Civil de Circuito 001 de Fresno</t>
  </si>
  <si>
    <t>HERNAN ANDRES VELASQUEZ SANDOVAL</t>
  </si>
  <si>
    <t>Guamo</t>
  </si>
  <si>
    <t>Juzgado Civil de Circuito 001 de Guamo</t>
  </si>
  <si>
    <t>DAVID EUGENIO ZAPATA ARIAS</t>
  </si>
  <si>
    <t>Juzgado Civil de Circuito 002 de Guamo</t>
  </si>
  <si>
    <t>CLAUDIA ESPERANZA CASAS TOBITO</t>
  </si>
  <si>
    <t>Juzgado Civil de Circuito 001 de Honda</t>
  </si>
  <si>
    <t>JORGE ISAAC ARIAS HENAO</t>
  </si>
  <si>
    <t>Juzgado Civil de Circuito 002 de Honda</t>
  </si>
  <si>
    <t>RAMON RICARDO GONZALEZ DIAZ</t>
  </si>
  <si>
    <t>Juzgado Civil de Circuito 001 de Ibagué</t>
  </si>
  <si>
    <t>JUAN GILBERTO OVALLE TELLEZ</t>
  </si>
  <si>
    <t>Juzgado Civil de Circuito 002 de Ibagué</t>
  </si>
  <si>
    <t>JESUS SALOMON MOSQUERA HINESTROZA</t>
  </si>
  <si>
    <t>Juzgado Civil de Circuito 003 de Ibagué</t>
  </si>
  <si>
    <t>MARCOS ROMAN GUIO FONSECA</t>
  </si>
  <si>
    <t>Juzgado Civil de Circuito 004 de Ibagué</t>
  </si>
  <si>
    <t>DORIAM GIL BARBOSA</t>
  </si>
  <si>
    <t>Juzgado Civil de Circuito 005 de Ibagué</t>
  </si>
  <si>
    <t>HUMBERTO ALBARELLO BAHAMON</t>
  </si>
  <si>
    <t>Juzgado Civil de Circuito 006 de Ibagué</t>
  </si>
  <si>
    <t>LUZ MARINA DIAZ PARRA</t>
  </si>
  <si>
    <t>Lérida</t>
  </si>
  <si>
    <t>Juzgado Civil de Circuito 001 de Lérida</t>
  </si>
  <si>
    <t>JAVIER PARRA SATIZABAL</t>
  </si>
  <si>
    <t>Líbano</t>
  </si>
  <si>
    <t>Juzgado Civil de Circuito 001 de Líbano</t>
  </si>
  <si>
    <t>ENRIQUE ROMERO RODRIGUEZ</t>
  </si>
  <si>
    <t>Melgar</t>
  </si>
  <si>
    <t>Juzgado Civil de Circuito 001 de Melgar</t>
  </si>
  <si>
    <t>GERMAN ALONSO AMAYA AFANADOR</t>
  </si>
  <si>
    <t>Juzgado Civil de Circuito 002 de Melgar</t>
  </si>
  <si>
    <t>FANNY VELASQUEZ BARON</t>
  </si>
  <si>
    <t>Purificación</t>
  </si>
  <si>
    <t>Juzgado Civil de Circuito 001 de Purificación</t>
  </si>
  <si>
    <t>MYRIAM ASTRID ARIAS BUSTAMANTE</t>
  </si>
  <si>
    <t>Juzgado Civil Restitución de Tierras de Circuito 001 de Ibagué</t>
  </si>
  <si>
    <t>CARLOS ARTURO PINEDA LÓPEZ</t>
  </si>
  <si>
    <t>Juzgado Civil Restitución de Tierras de Circuito 002 de Ibagué</t>
  </si>
  <si>
    <t>GUSTAVO RIVAS CADENA</t>
  </si>
  <si>
    <t>Aguadas</t>
  </si>
  <si>
    <t>Juzgado Civil de Circuito 001 de Aguadas</t>
  </si>
  <si>
    <t>MARIA JOVITA HERRERA AGUDELO</t>
  </si>
  <si>
    <t>Anserma</t>
  </si>
  <si>
    <t>Juzgado Civil de Circuito 001 de Anserma</t>
  </si>
  <si>
    <t>SONIA PATRICIA GONZALEZ GOMEZ</t>
  </si>
  <si>
    <t>Chinchiná</t>
  </si>
  <si>
    <t>Juzgado Civil de Circuito 001 de Chinchiná</t>
  </si>
  <si>
    <t>La Dorada</t>
  </si>
  <si>
    <t>JULIANA SALAZAR LONDOÑO</t>
  </si>
  <si>
    <t>Juzgado Civil de Circuito 001 de La Dorada</t>
  </si>
  <si>
    <t>Juzgado Civil de Circuito 002 de La Dorada</t>
  </si>
  <si>
    <t>MONICA LOAIZA</t>
  </si>
  <si>
    <t>Juzgado Civil de Circuito 001 de Manizales</t>
  </si>
  <si>
    <t>LUZ STELLA MONTES GOMEZ</t>
  </si>
  <si>
    <t>Juzgado Civil de Circuito 002 de Manizales</t>
  </si>
  <si>
    <t>JOSE EUGENIO GOMEZ CALVO</t>
  </si>
  <si>
    <t>Juzgado Civil de Circuito 003 de Manizales</t>
  </si>
  <si>
    <t>LUIS HORACIO PELAEZ OCAMPO</t>
  </si>
  <si>
    <t>Juzgado Civil de Circuito 004 de Manizales</t>
  </si>
  <si>
    <t>MARIA TERESA CHICA CORTES</t>
  </si>
  <si>
    <t>Juzgado Civil de Circuito 005 de Manizales</t>
  </si>
  <si>
    <t>ELIANA MARIA TORO DUQUE</t>
  </si>
  <si>
    <t>Juzgado Civil de Circuito 006 de Manizales</t>
  </si>
  <si>
    <t>MANUEL IVAN HIDALGO GOMEZ</t>
  </si>
  <si>
    <t>Riosucio</t>
  </si>
  <si>
    <t>Juzgado Civil de Circuito 001 de Riosucio</t>
  </si>
  <si>
    <t>CLARA INES NARANJO TORO</t>
  </si>
  <si>
    <t>Salamina</t>
  </si>
  <si>
    <t>Juzgado Civil de Circuito 001 de Salamina</t>
  </si>
  <si>
    <t>JUAN CARLOS ARIAS ZULUAGA</t>
  </si>
  <si>
    <t>JULIO NESTOR ECHEVERRY ARIAS</t>
  </si>
  <si>
    <t>Juzgado Civil de Circuito 001 de Bello</t>
  </si>
  <si>
    <t>JAIRO DE JESUS GIRALDO NARANJO</t>
  </si>
  <si>
    <t>Juzgado Civil de Circuito 002 de Bello</t>
  </si>
  <si>
    <t>JOSE MAURICIO GIRALDO MONTOYA</t>
  </si>
  <si>
    <t>Juzgado Civil de Circuito 001 de Envigado</t>
  </si>
  <si>
    <t>GERMAN ALONSO FLOREZ HINCAPIE</t>
  </si>
  <si>
    <t>Juzgado Civil de Circuito 002 de Envigado</t>
  </si>
  <si>
    <t>MARIO ALBERTO GOMEZ LONDOÑO</t>
  </si>
  <si>
    <t>Juzgado Civil de Circuito 001 de Girardota</t>
  </si>
  <si>
    <t>HERNANDO ANTONIO BUSTAMANTE TRIVIÑO</t>
  </si>
  <si>
    <t>DIEGO ESTRADA GIRALDO</t>
  </si>
  <si>
    <t>LEONARDO GOMEZ RENDON</t>
  </si>
  <si>
    <t>Juzgado Civil de Circuito 001 de Medellín</t>
  </si>
  <si>
    <t>JOSE ALEJANDRO GOMEZ OROZCO</t>
  </si>
  <si>
    <t>Juzgado Civil de Circuito 002 de Medellín</t>
  </si>
  <si>
    <t>ADRIANA LARGO TABORDA</t>
  </si>
  <si>
    <t>Juzgado Civil de Circuito 003 de Medellín</t>
  </si>
  <si>
    <t>AMANDA GOMEZ ALZATE</t>
  </si>
  <si>
    <t>Juzgado Civil de Circuito 004 de Medellín</t>
  </si>
  <si>
    <t>MARTHA TERESA FLOREZ SAMUDIO</t>
  </si>
  <si>
    <t>Juzgado Civil de Circuito 005 de Medellín</t>
  </si>
  <si>
    <t>NUBIA ALICIA VELEZ BEDOYA</t>
  </si>
  <si>
    <t>Juzgado Civil de Circuito 006 de Medellín</t>
  </si>
  <si>
    <t>RAFAEL ANTONIO MATOS RODELO</t>
  </si>
  <si>
    <t>Juzgado Civil de Circuito 007 de Medellín</t>
  </si>
  <si>
    <t>JESÚS EMILIO MUNERA VILLEGAS</t>
  </si>
  <si>
    <t>Juzgado Civil de Circuito 008 de Medellín</t>
  </si>
  <si>
    <t>CARLOS ARTURO GUERRA HIGUITA</t>
  </si>
  <si>
    <t>Juzgado Civil de Circuito 009 de Medellín</t>
  </si>
  <si>
    <t>YOLANDA ECHEVERRI BOHORQUEZ</t>
  </si>
  <si>
    <t>Juzgado Civil de Circuito 010 de Medellín</t>
  </si>
  <si>
    <t>LUIS FERNANDO URIBE GARCIA</t>
  </si>
  <si>
    <t>Juzgado Civil de Circuito 011 de Medellín</t>
  </si>
  <si>
    <t>BEATRIZ ELENA RAMIREZ HOYOS</t>
  </si>
  <si>
    <t>Juzgado Civil de Circuito 012 de Medellín</t>
  </si>
  <si>
    <t>JUAN ENRIQUE POSADA SOTO</t>
  </si>
  <si>
    <t>Juzgado Civil de Circuito 013 de Medellín</t>
  </si>
  <si>
    <t>MARIA CLARA OCAMPO CORREA</t>
  </si>
  <si>
    <t>Juzgado Civil de Circuito 014 de Medellín</t>
  </si>
  <si>
    <t>MURIEL MASSA ACOSTA</t>
  </si>
  <si>
    <t>Juzgado Civil de Circuito 015 de Medellín</t>
  </si>
  <si>
    <t>RICARDO LEON OQUENDO MORANTES</t>
  </si>
  <si>
    <t>Juzgado Civil de Circuito 016 de Medellín</t>
  </si>
  <si>
    <t>JORGE IVAN HOYOS GAVIRIA</t>
  </si>
  <si>
    <t>Juzgado Civil de Circuito 017 de Medellín</t>
  </si>
  <si>
    <t>JOSE MANUEL CUERVO RUIZ</t>
  </si>
  <si>
    <t>Juzgado Civil Restitución de Tierras de Circuito 001 de Medellín</t>
  </si>
  <si>
    <t>Juzgado Civil Restitución de Tierras de Circuito 002 de Medellín</t>
  </si>
  <si>
    <t>Juzgado Civil de Circuito 001 de Mocoa</t>
  </si>
  <si>
    <t>VICENTE JAVIER DUARTE</t>
  </si>
  <si>
    <t>Juzgado Civil Restitución de Tierras de Circuito 001 de Mocoa</t>
  </si>
  <si>
    <t>GUSTAVO ADOLFO RONCANCIO CARDONA</t>
  </si>
  <si>
    <t>Cereté</t>
  </si>
  <si>
    <t>Juzgado Civil de Circuito 001 de Cereté</t>
  </si>
  <si>
    <t>CESAR GABRIEL GOMEZ CANTERO</t>
  </si>
  <si>
    <t>Juzgado Civil de Circuito 002 de Cereté</t>
  </si>
  <si>
    <t>MIGUEL FRANCISCO URANGO HIDALGO</t>
  </si>
  <si>
    <t>Lorica</t>
  </si>
  <si>
    <t>Juzgado Civil de Circuito 001 de Lorica</t>
  </si>
  <si>
    <t>ISABEL LORELEY MONTES OYOLA</t>
  </si>
  <si>
    <t>Juzgado Civil de Circuito 001 de Montería</t>
  </si>
  <si>
    <t>ANA CECILIA ARIAS MORENO</t>
  </si>
  <si>
    <t>Juzgado Civil de Circuito 002 de Montería</t>
  </si>
  <si>
    <t>GUILLERMO CRISTOBAL VERGARA SOTO</t>
  </si>
  <si>
    <t>Juzgado Civil de Circuito 003 de Montería</t>
  </si>
  <si>
    <t>LUZ MARINA ZIRENE DE URIBE</t>
  </si>
  <si>
    <t>Juzgado Civil de Circuito 004 de Montería</t>
  </si>
  <si>
    <t>ANGELA DARIELA JAYK DE BUELVAS</t>
  </si>
  <si>
    <t>Sahagún</t>
  </si>
  <si>
    <t>Juzgado Civil de Circuito 001 de Sahagún</t>
  </si>
  <si>
    <t>ELISA DEL CRISTO SAIBIS BRUNO</t>
  </si>
  <si>
    <t>Juzgado Civil Restitución de Tierras de Circuito 001 de Montería</t>
  </si>
  <si>
    <t>RUBEN ANTONIO PESTONA TIRADO</t>
  </si>
  <si>
    <t>Juzgado Civil Restitución de Tierras de Circuito 002 de Montería</t>
  </si>
  <si>
    <t>JAMES MAURICIO PAUCAR AGUDELO</t>
  </si>
  <si>
    <t>Juzgado Civil de Circuito 001 de Garzón</t>
  </si>
  <si>
    <t>CIELO ESTHER HERNANDEZ SALAZAR</t>
  </si>
  <si>
    <t>Juzgado Civil de Circuito 002 de Garzón</t>
  </si>
  <si>
    <t>JAIRO ALFONSO CALDERON PAJOY</t>
  </si>
  <si>
    <t>Juzgado Civil de Circuito 001 de Neiva</t>
  </si>
  <si>
    <t>HECTOR ALVAREZ LOZANO</t>
  </si>
  <si>
    <t>Juzgado Civil de Circuito 002 de Neiva</t>
  </si>
  <si>
    <t>LUIS GUILLERMO SALAS VARGAS</t>
  </si>
  <si>
    <t>Juzgado Civil de Circuito 003 de Neiva</t>
  </si>
  <si>
    <t>EDGAR RICARDO CORREA GAMBOA</t>
  </si>
  <si>
    <t>Juzgado Civil de Circuito 004 de Neiva</t>
  </si>
  <si>
    <t>EDGAR ALFONSO CHAUX SANABRIA</t>
  </si>
  <si>
    <t>Juzgado Civil de Circuito 005 de Neiva</t>
  </si>
  <si>
    <t>LUIS FERNANDO HERMOSA ROJAS</t>
  </si>
  <si>
    <t>Juzgado Civil de Circuito 001 de Pitalito</t>
  </si>
  <si>
    <t>YANETH  CONSTANZA  DEL  SOCORRO OME  DE  MORENO</t>
  </si>
  <si>
    <t>Juzgado Civil de Circuito 002 de Pitalito</t>
  </si>
  <si>
    <t>HECTOR FELIX CAMPOS RODRIGUEZ</t>
  </si>
  <si>
    <t>ANGELA  AURORA  QUINTANA  PARADA QUINTANA PARADA</t>
  </si>
  <si>
    <t>MARY LUZ PEÑA LARROTA</t>
  </si>
  <si>
    <t>Juzgado Civil de Circuito 001 de Ipiales</t>
  </si>
  <si>
    <t>SERGIO RICARDO GUERRERO MARTINEZ</t>
  </si>
  <si>
    <t>Juzgado Civil de Circuito 002 de Ipiales</t>
  </si>
  <si>
    <t>EDMUNDO VICENTE CAICEDO VELASCO</t>
  </si>
  <si>
    <t>La Unión</t>
  </si>
  <si>
    <t>Juzgado Civil de Circuito 001 de La Unión</t>
  </si>
  <si>
    <t>ORLANDO SILVIO JAMAUCA RAMOS</t>
  </si>
  <si>
    <t>Juzgado Civil de Circuito 001 de Pasto</t>
  </si>
  <si>
    <t>ANA CRISTINA CIFUENTES CORDOBA</t>
  </si>
  <si>
    <t>Juzgado Civil de Circuito 002 de Pasto</t>
  </si>
  <si>
    <t>MARIA CRISTINA LOPEZ ERASO</t>
  </si>
  <si>
    <t>Juzgado Civil de Circuito 003 de Pasto</t>
  </si>
  <si>
    <t>RODRIGO NELSON ESTUPIÑAN CORAL</t>
  </si>
  <si>
    <t>Juzgado Civil de Circuito 004 de Pasto</t>
  </si>
  <si>
    <t>LILIANA DEL ROSARIO MIRANDA VALLEJO</t>
  </si>
  <si>
    <t>Juzgado Civil de Circuito 001 de Tumaco</t>
  </si>
  <si>
    <t>PAULA XIMENA GRANJA ACOSTA</t>
  </si>
  <si>
    <t>Juzgado Civil de Circuito 001 de Túquerres</t>
  </si>
  <si>
    <t>ANA ISABEL GUEVARA ORDOÑEZ</t>
  </si>
  <si>
    <t>Juzgado Civil Restitución de Tierras de Circuito 001 de Pasto</t>
  </si>
  <si>
    <t>INGRID PAOLA ESTRADA ORDOÑEZ</t>
  </si>
  <si>
    <t>Juzgado Civil Restitución de Tierras de Circuito 001 de Tumaco</t>
  </si>
  <si>
    <t>EDUARDO JACOBO MARTINEZ RUEDA</t>
  </si>
  <si>
    <t>Juzgado Civil de Circuito 001 de Dosquebradas</t>
  </si>
  <si>
    <t>LUIS ALFONSO CASTRILLON SANCHEZ</t>
  </si>
  <si>
    <t>Juzgado Civil de Circuito 001 de Pereira</t>
  </si>
  <si>
    <t>GERMAN ECHEVERRI CARDOZO</t>
  </si>
  <si>
    <t>Juzgado Civil de Circuito 002 de Pereira</t>
  </si>
  <si>
    <t>HILDA MARIA SAFFON BOTERO</t>
  </si>
  <si>
    <t>Juzgado Civil de Circuito 003 de Pereira</t>
  </si>
  <si>
    <t>MARTHA LUCIA SEPULVEDA GONZALEZ</t>
  </si>
  <si>
    <t>Juzgado Civil de Circuito 004 de Pereira</t>
  </si>
  <si>
    <t>MARTHA ISABEL DUQUE ARIAS</t>
  </si>
  <si>
    <t>Juzgado Civil de Circuito 005 de Pereira</t>
  </si>
  <si>
    <t>MARIO LONDOÑO BARTOLO</t>
  </si>
  <si>
    <t>Juzgado Civil de Circuito 001 de Santa Rosa de Cabal</t>
  </si>
  <si>
    <t>GLORIA INES CASTAÑO BUITRAGO</t>
  </si>
  <si>
    <t>Patía</t>
  </si>
  <si>
    <t>Juzgado Civil de Circuito 001 de Patía</t>
  </si>
  <si>
    <t>BLANCA CECILIA CASAS CASTILLO</t>
  </si>
  <si>
    <t>Juzgado Civil de Circuito 001 de Popayán</t>
  </si>
  <si>
    <t>JAMES HERNANDO CORREA CLAVIJO</t>
  </si>
  <si>
    <t>Juzgado Civil de Circuito 002 de Popayán</t>
  </si>
  <si>
    <t>GLORIA OLIVIA BONILLA DE DIAZ</t>
  </si>
  <si>
    <t>Juzgado Civil de Circuito 003 de Popayán</t>
  </si>
  <si>
    <t>FABIAN DARIO LOPEZ LOPEZ</t>
  </si>
  <si>
    <t>Juzgado Civil de Circuito 004 de Popayán</t>
  </si>
  <si>
    <t>MARTHA LUCIA MEDINA PALOMINO</t>
  </si>
  <si>
    <t>Juzgado Civil de Circuito 005 de Popayán</t>
  </si>
  <si>
    <t>ASTRID VALENCIA MUÑOZ</t>
  </si>
  <si>
    <t>Juzgado Civil de Circuito 006 de Popayán</t>
  </si>
  <si>
    <t>ASTRID MARIA DIAGO URRUTIA</t>
  </si>
  <si>
    <t>Juzgado Civil de Circuito 001 de Puerto Tejada</t>
  </si>
  <si>
    <t>LUIS EDUARDO HERNANDEZ GARCIA</t>
  </si>
  <si>
    <t>JUAN ARNALDO VIVEROS ERAZO</t>
  </si>
  <si>
    <t>Juzgado Civil de Circuito 002 de Santander de Quilichao</t>
  </si>
  <si>
    <t>CARMEN CECILIA LOPEZ GARCIA</t>
  </si>
  <si>
    <t>Juzgado Civil Restitución de Tierras de Circuito 001 de Popayán</t>
  </si>
  <si>
    <t>LUIS FELIPE JARAMILLO BETANCOURT</t>
  </si>
  <si>
    <t>Istmina</t>
  </si>
  <si>
    <t>Juzgado Civil de Circuito 001 de Istmina</t>
  </si>
  <si>
    <t>ENUER RUBIELA PALACIOS MENA</t>
  </si>
  <si>
    <t>Juzgado Civil de Circuito 001 de Quibdó</t>
  </si>
  <si>
    <t>RODOLFO ALBERTO MENA  PALACIOS</t>
  </si>
  <si>
    <t>Juzgado Civil Restitución de Tierras de Circuito 001 de Quibdó</t>
  </si>
  <si>
    <t>MARIO JOSE LOZANO MADRID</t>
  </si>
  <si>
    <t>Juzgado Civil de Circuito 001 de Riohacha</t>
  </si>
  <si>
    <t>CESAR ENRIQUE CASTILLA FUENTES</t>
  </si>
  <si>
    <t>Juzgado Civil de Circuito 002 de Riohacha</t>
  </si>
  <si>
    <t>FERNANDO ROMERO BRITO</t>
  </si>
  <si>
    <t>San Gil</t>
  </si>
  <si>
    <t>Puente Nacional</t>
  </si>
  <si>
    <t>Juzgado Civil de Circuito 001 de Puente Nacional</t>
  </si>
  <si>
    <t>EULALIA GUIZA HERREÑO</t>
  </si>
  <si>
    <t>Juzgado Civil de Circuito 001 de San Gil</t>
  </si>
  <si>
    <t>GILBERTO GALVIS AVE</t>
  </si>
  <si>
    <t>Juzgado Civil de Circuito 002 de San Gil</t>
  </si>
  <si>
    <t>JULIO GERARDO CAMACHO VELASCO</t>
  </si>
  <si>
    <t>Socorro</t>
  </si>
  <si>
    <t>Juzgado Civil de Circuito 001 de Socorro</t>
  </si>
  <si>
    <t>CARLOS DANIEL BUSTAMANTE JAIMES</t>
  </si>
  <si>
    <t>Juzgado Civil de Circuito 002 de Socorro</t>
  </si>
  <si>
    <t>RITO ANTONIO PATARROYO HERNANDEZ</t>
  </si>
  <si>
    <t>Vélez</t>
  </si>
  <si>
    <t>Juzgado Civil de Circuito 001 de Vélez</t>
  </si>
  <si>
    <t>EMILCE GOMEZ OCHOA</t>
  </si>
  <si>
    <t>Juzgado Civil de Circuito 002 de Vélez</t>
  </si>
  <si>
    <t>CARLOS JAVIER GONZALEZ SARMIENTO</t>
  </si>
  <si>
    <t>Total San Gil</t>
  </si>
  <si>
    <t>Ciénaga</t>
  </si>
  <si>
    <t>Juzgado Civil de Circuito 001 de Ciénaga</t>
  </si>
  <si>
    <t>ROBERTO CARLOS OROZCO NUÑEZ</t>
  </si>
  <si>
    <t>Juzgado Civil de Circuito 002 de Ciénaga</t>
  </si>
  <si>
    <t>ALBA LUZ MANCERA NIETO</t>
  </si>
  <si>
    <t>El Banco</t>
  </si>
  <si>
    <t>Juzgado Civil de Circuito 001 de El Banco</t>
  </si>
  <si>
    <t>RODRIGO ALBERTO MUÑOZ ESTOR</t>
  </si>
  <si>
    <t>Fundación</t>
  </si>
  <si>
    <t>Juzgado Civil de Circuito 001 de Fundación</t>
  </si>
  <si>
    <t>HELMER RAMON CORTES UPARELA</t>
  </si>
  <si>
    <t>Juzgado Civil de Circuito 001 de Santa Marta</t>
  </si>
  <si>
    <t>MONICA DE JESUS GRACIA CORONADO</t>
  </si>
  <si>
    <t>Juzgado Civil de Circuito 002 de Santa Marta</t>
  </si>
  <si>
    <t>DIANA DE JESUS FERNANDEZ DE CASTRO SANCHEZ</t>
  </si>
  <si>
    <t>Juzgado Civil de Circuito 003 de Santa Marta</t>
  </si>
  <si>
    <t>JAVIER DE JESUS BERMUDEZ GALLO</t>
  </si>
  <si>
    <t>Juzgado Civil de Circuito 004 de Santa Marta</t>
  </si>
  <si>
    <t>DOLLY ESTHER GOENAGA CARDENAS</t>
  </si>
  <si>
    <t>Juzgado Civil de Circuito 005 de Santa Marta</t>
  </si>
  <si>
    <t>YAENS LORENA CASTELLON GIRALDO</t>
  </si>
  <si>
    <t>Juzgado Civil Restitución de Tierras de Circuito 001 de Santa Marta</t>
  </si>
  <si>
    <t>FABIAN ARRIETA BAENA</t>
  </si>
  <si>
    <t>Juzgado Civil Restitución de Tierras de Circuito 002 de Santa Marta</t>
  </si>
  <si>
    <t>JUAN GUILLERMO DIAZ RUIZ</t>
  </si>
  <si>
    <t>Juzgado Civil de Circuito 001 de Sincelejo</t>
  </si>
  <si>
    <t>CARLOS ARTURO RUIZ SAENZ</t>
  </si>
  <si>
    <t>Juzgado Civil de Circuito 002 de Sincelejo</t>
  </si>
  <si>
    <t>CARLOS EDUARDO CUELLAR MORENO</t>
  </si>
  <si>
    <t>Juzgado Civil de Circuito 003 de Sincelejo</t>
  </si>
  <si>
    <t>MARCO TULIO SIERRA SEVERICHE</t>
  </si>
  <si>
    <t>Juzgado Civil de Circuito 004 de Sincelejo</t>
  </si>
  <si>
    <t>ANGEL MARIA VEGA HERNÁNDEZ</t>
  </si>
  <si>
    <t>Juzgado Civil Restitución de Tierras de Circuito 001 de Sincelejo</t>
  </si>
  <si>
    <t>MICHEL MACEL MORALES JIMENEZ</t>
  </si>
  <si>
    <t>Juzgado Civil Restitución de Tierras de Circuito 002 de Sincelejo</t>
  </si>
  <si>
    <t>LEYLA PATRICIA NADER ORDOSGOITIA</t>
  </si>
  <si>
    <t>Juzgado Civil Restitución de Tierras de Circuito 003 de Sincelejo</t>
  </si>
  <si>
    <t>JUAN CARLOS CASTILLA CRUZ</t>
  </si>
  <si>
    <t>Juzgado Civil Restitución de Tierras de Circuito 004 de Sincelejo</t>
  </si>
  <si>
    <t>MARINA DEL ROSARIO PORTACIO SIERRA</t>
  </si>
  <si>
    <t>Juzgado Civil de Circuito 001 de Duitama</t>
  </si>
  <si>
    <t>GLORIA ESPERANZA BARACALDO BARRERA</t>
  </si>
  <si>
    <t>Juzgado Civil de Circuito 002 de Duitama</t>
  </si>
  <si>
    <t>NICANOR ROA CARVAJAL</t>
  </si>
  <si>
    <t>Juzgado Civil de Circuito 003 de Duitama</t>
  </si>
  <si>
    <t>HUGO OSWALDO ROBAYO PEDRAZA</t>
  </si>
  <si>
    <t>Juzgado Civil de Circuito 001 de Sogamoso</t>
  </si>
  <si>
    <t>MIGUEL ANTONIO OTALORA MESA</t>
  </si>
  <si>
    <t>Juzgado Civil de Circuito 002 de Sogamoso</t>
  </si>
  <si>
    <t>MANUEL FLECHAS RODRIGUEZ</t>
  </si>
  <si>
    <t>Juzgado Civil de Circuito 003 de Sogamoso</t>
  </si>
  <si>
    <t>JOSELYN AGUIRRE AGUIRRE</t>
  </si>
  <si>
    <t>Juzgado Civil de Circuito 001 de Chiquinquirá</t>
  </si>
  <si>
    <t>WILLIAM ORLANDO LOPEZ HERNADEZ</t>
  </si>
  <si>
    <t>Juzgado Civil de Circuito 002 de Chiquinquirá</t>
  </si>
  <si>
    <t>ALEJANDRO HERNAN SAMACA VARGAS</t>
  </si>
  <si>
    <t>Garagoa</t>
  </si>
  <si>
    <t>Juzgado Civil de Circuito 001 de Garagoa</t>
  </si>
  <si>
    <t>JORGE PABLO BASTO URIBE</t>
  </si>
  <si>
    <t>Guateque</t>
  </si>
  <si>
    <t>Juzgado Civil de Circuito 001 de Guateque</t>
  </si>
  <si>
    <t>GIOVANNI YAIR GUTIERREZ GOMEZ</t>
  </si>
  <si>
    <t>Moniquirá</t>
  </si>
  <si>
    <t>Juzgado Civil de Circuito 001 de Moniquirá</t>
  </si>
  <si>
    <t>NANCY BOLIVAR MOJICA</t>
  </si>
  <si>
    <t>Ramiriquí</t>
  </si>
  <si>
    <t>Juzgado Civil de Circuito 001 de Ramiriquí</t>
  </si>
  <si>
    <t>ANDRES ABELINO TORRES BELTRAN</t>
  </si>
  <si>
    <t>Juzgado Civil de Circuito 001 de Tunja</t>
  </si>
  <si>
    <t>JAIME LEONARDO CHAPARRO PERALTA</t>
  </si>
  <si>
    <t>Juzgado Civil de Circuito 002 de Tunja</t>
  </si>
  <si>
    <t>Juzgado Civil de Circuito 003 de Tunja</t>
  </si>
  <si>
    <t>DORIS DELFA GUTIERREZ ESCOBAR</t>
  </si>
  <si>
    <t>Juzgado Civil de Circuito 004 de Tunja</t>
  </si>
  <si>
    <t>LUIS ERNESTO GUEVARA LOPEZ</t>
  </si>
  <si>
    <t>Chiriguaná</t>
  </si>
  <si>
    <t>Juzgado Civil de Circuito 001 de Chiriguaná</t>
  </si>
  <si>
    <t>HEINE ARTURO ARMENTA MESTRE</t>
  </si>
  <si>
    <t>Juzgado Civil de Circuito 001 de Valledupar</t>
  </si>
  <si>
    <t>CAMILO MANRIQUE SERRANO</t>
  </si>
  <si>
    <t>Juzgado Civil de Circuito 002 de Valledupar</t>
  </si>
  <si>
    <t>GERMAN DAZA ARIZA</t>
  </si>
  <si>
    <t>Juzgado Civil de Circuito 003 de Valledupar</t>
  </si>
  <si>
    <t>GUALBERTO JOSE CALDERON LOPEZ</t>
  </si>
  <si>
    <t>Juzgado Civil de Circuito 004 de Valledupar</t>
  </si>
  <si>
    <t>HENRY DE JESUS CALDERON RAUDALES</t>
  </si>
  <si>
    <t>Juzgado Civil de Circuito 005 de Valledupar</t>
  </si>
  <si>
    <t>MARCELA CRISTINA SALAZAR HOLGUIN</t>
  </si>
  <si>
    <t>Juzgado Civil Restitución de Tierras de Circuito 001 de Valledupar</t>
  </si>
  <si>
    <t>DANITH CECILIA BOLIVAR OCHOA</t>
  </si>
  <si>
    <t>Juzgado Civil Restitución de Tierras de Circuito 002 de Valledupar</t>
  </si>
  <si>
    <t>MANLIO CALDERON PALENCIA</t>
  </si>
  <si>
    <t>Juzgado Civil Restitución de Tierras de Circuito 003 de Valledupar</t>
  </si>
  <si>
    <t>JORGE ALBERTO MEZA DAZA</t>
  </si>
  <si>
    <t>Acacías</t>
  </si>
  <si>
    <t>Juzgado Civil de Circuito 001 de Acacías</t>
  </si>
  <si>
    <t>JAIME ALONSO REYES VELANDIA</t>
  </si>
  <si>
    <t>Granada</t>
  </si>
  <si>
    <t>Juzgado Civil de Circuito 001 de Granada</t>
  </si>
  <si>
    <t>RAFAEL IGNACIO NEIRA PEÑARETE</t>
  </si>
  <si>
    <t>Juzgado Civil de Circuito 001 de Villavicencio</t>
  </si>
  <si>
    <t>GABRIEL MAURICIO  REY AMAYA</t>
  </si>
  <si>
    <t>Juzgado Civil de Circuito 002 de Villavicencio</t>
  </si>
  <si>
    <t>HERNANDO SOLANO HERRERA</t>
  </si>
  <si>
    <t>Juzgado Civil de Circuito 003 de Villavicencio</t>
  </si>
  <si>
    <t>DANNY CECILIA CHACON AMAYA</t>
  </si>
  <si>
    <t>Juzgado Civil de Circuito 004 de Villavicencio</t>
  </si>
  <si>
    <t>JOSE ANTONIO DUQUE</t>
  </si>
  <si>
    <t>Juzgado Civil Restitución de Tierras de Circuito 001 de Villavicencio</t>
  </si>
  <si>
    <t>LUIS CARLOS GONZALEZ ORTEGA</t>
  </si>
  <si>
    <t>Juzgado Civil Restitución de Tierras de Circuito 002 de Villavicencio</t>
  </si>
  <si>
    <t>CARLOS AUGUSTO MORENO ACEVEDO</t>
  </si>
  <si>
    <t>Juzgado Civil de Circuito 001 de Yopal</t>
  </si>
  <si>
    <t>LUIS ARIOSTO CARO LEON</t>
  </si>
  <si>
    <t>Juzgado Civil de Circuito 002 de Yopal</t>
  </si>
  <si>
    <t>ANA MARIA REYES PASOCHOA</t>
  </si>
  <si>
    <t>Juzgado Civil Municipal Menor Cuantía  001 de Montería</t>
  </si>
  <si>
    <t>Juzgado Civil Municipal Menor Cuantía  003 de Montería</t>
  </si>
  <si>
    <t>Juzgado Civil Municipal Menor Cuantía  004 de Montería</t>
  </si>
  <si>
    <t>Juzgado Civil Municipal Menor Cuantía  005 de Montería</t>
  </si>
  <si>
    <t>La desagregación en menor y mínima cuantía se presentó a partir del 4 trimestre del año 2013, en algunas ciudades.</t>
  </si>
  <si>
    <t>Rionegro</t>
  </si>
  <si>
    <t>Calarcá</t>
  </si>
  <si>
    <t>Juzgado Civil Municipal 001 de Calarcá</t>
  </si>
  <si>
    <t>Juzgado Civil Municipal 002 de Calarcá</t>
  </si>
  <si>
    <t>Juzgado Civil Municipal 001 de Tuluá</t>
  </si>
  <si>
    <t>Juzgado Civil Municipal 002 de Tuluá</t>
  </si>
  <si>
    <t>Juzgado Civil Municipal 003 de Tuluá</t>
  </si>
  <si>
    <t>Juzgado Civil Municipal 004 de Tuluá</t>
  </si>
  <si>
    <t>Juzgado Civil Municipal 005 de Tuluá</t>
  </si>
  <si>
    <t>Juzgado Civil Municipal 006 de Tuluá</t>
  </si>
  <si>
    <t>Tuluá</t>
  </si>
  <si>
    <t>Ubaté</t>
  </si>
  <si>
    <t>Juzgado Civil Municipal 001 de Ubaté</t>
  </si>
  <si>
    <t>Itagüí</t>
  </si>
  <si>
    <t>Juzgado Civil Municipal 001 de Itagüí</t>
  </si>
  <si>
    <t>Juzgado Civil Municipal 002 de Itagüí</t>
  </si>
  <si>
    <t>Juzgado Civil Municipal 003 de Itagüí</t>
  </si>
  <si>
    <t>Juzgado Civil Municipal 001 de Rionegro</t>
  </si>
  <si>
    <t>Juzgado Civil Municipal 002 de Rionegro</t>
  </si>
  <si>
    <t>Puerto Berrío</t>
  </si>
  <si>
    <t>Juzgado Civil de Circuito 001 de Puerto Berrío</t>
  </si>
  <si>
    <t>Juzgado Civil de Circuito 001 de Rionegro</t>
  </si>
  <si>
    <t>Juzgado Civil de Circuito 002 de Rionegro</t>
  </si>
  <si>
    <t>Juzgado Civil de Circuito 001 de Tuluá</t>
  </si>
  <si>
    <t>Juzgado Civil de Circuito 002 de Tuluá</t>
  </si>
  <si>
    <t>Juzgado Civil de Circuito 003 de Tuluá</t>
  </si>
  <si>
    <t>Juzgado Civil de Circuito 001 de Itagüí</t>
  </si>
  <si>
    <t>Juzgado Civil de Circuito 002 de Itagüí</t>
  </si>
  <si>
    <t>Juzgado Civil de Circuito 001 de Ubaté</t>
  </si>
  <si>
    <t>Juzgado Civil Municipal 020 de Bogotá</t>
  </si>
  <si>
    <t>Juzgado Civil Municipal 062 de Bogotá</t>
  </si>
  <si>
    <t>Juzgado Civil Municipal 012 de Cali</t>
  </si>
  <si>
    <t>Juzgado Civil Municipal 021 de Medellín</t>
  </si>
  <si>
    <r>
  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Respecto a los egresos efectivos de la Rama Judicial, así mismo, se resta </t>
    </r>
    <r>
      <rPr>
        <sz val="8"/>
        <color indexed="8"/>
        <rFont val="Arial"/>
        <family val="2"/>
      </rPr>
      <t>los ingresos por reingreso de nulidad.</t>
    </r>
  </si>
  <si>
    <t>ESTADÍSTICAS DE MOVIMIENTO DE PROCESOS AÑO 2013</t>
  </si>
  <si>
    <t>DAVID SANABRIA RODRIGUEZ</t>
  </si>
  <si>
    <t>Juzgado Civil de Circuito 002 de Tumaco</t>
  </si>
  <si>
    <t>Juzgado Civil de Circuito 001 de Santander de Quilichao (1)</t>
  </si>
  <si>
    <t>(1) La información del Juzgado se encuentra en validación por tano reporta 15 meses con dos códigos diferentes</t>
  </si>
  <si>
    <t>Juzgado Civil de Circuito 001 de Andes</t>
  </si>
  <si>
    <t>Juzgado Civil  de Circuito 001 de Bolívar</t>
  </si>
  <si>
    <t>Juzgado Civil  de Circuito 001 de Caucasia</t>
  </si>
  <si>
    <t>Juzgado Civil  de Circuito 001 de El Santuario</t>
  </si>
  <si>
    <t>Juzgado Civil  de Circuito 001 de Fredonia</t>
  </si>
  <si>
    <t>Juzgado Civil  de Circuito 001 de La Ceja</t>
  </si>
  <si>
    <t>Juzgado Civil  de Circuito 001 de Marinilla</t>
  </si>
  <si>
    <t>Juzgado Civil  de Circuito 001 de Sonsón</t>
  </si>
  <si>
    <t>Juzgado Civil  de Circuito 001 de Yarumal</t>
  </si>
  <si>
    <t>Juzgado Civil  de Circuito 001 de Calarcá</t>
  </si>
  <si>
    <t>Juzgado Civil  de Circuito 001 de Pamplona</t>
  </si>
  <si>
    <t>Juzgado Civil  de Circuito 002 de Pamplona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</si>
</sst>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name val="MS Sans Serif"/>
      <family val="2"/>
    </font>
    <font>
      <i/>
      <sz val="9"/>
      <color theme="3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medium">
        <color indexed="64"/>
      </right>
      <top style="thin">
        <color theme="3" tint="0.5999633777886288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3" tint="0.59996337778862885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75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0" applyFont="1" applyFill="1"/>
    <xf numFmtId="0" fontId="5" fillId="3" borderId="0" xfId="0" applyFont="1" applyFill="1" applyAlignment="1">
      <alignment vertical="center"/>
    </xf>
    <xf numFmtId="0" fontId="0" fillId="2" borderId="0" xfId="0" applyFill="1"/>
    <xf numFmtId="164" fontId="0" fillId="2" borderId="0" xfId="0" applyNumberFormat="1" applyFill="1"/>
    <xf numFmtId="3" fontId="7" fillId="6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3" fontId="0" fillId="0" borderId="6" xfId="0" applyNumberFormat="1" applyFont="1" applyBorder="1"/>
    <xf numFmtId="0" fontId="0" fillId="2" borderId="0" xfId="0" applyFont="1" applyFill="1"/>
    <xf numFmtId="0" fontId="0" fillId="0" borderId="6" xfId="0" applyFont="1" applyBorder="1"/>
    <xf numFmtId="0" fontId="1" fillId="7" borderId="7" xfId="0" applyFont="1" applyFill="1" applyBorder="1" applyAlignment="1">
      <alignment horizontal="left"/>
    </xf>
    <xf numFmtId="0" fontId="1" fillId="7" borderId="7" xfId="0" applyFont="1" applyFill="1" applyBorder="1"/>
    <xf numFmtId="3" fontId="1" fillId="7" borderId="7" xfId="0" applyNumberFormat="1" applyFont="1" applyFill="1" applyBorder="1"/>
    <xf numFmtId="0" fontId="1" fillId="2" borderId="0" xfId="0" applyFont="1" applyFill="1"/>
    <xf numFmtId="0" fontId="1" fillId="8" borderId="7" xfId="0" applyFont="1" applyFill="1" applyBorder="1"/>
    <xf numFmtId="0" fontId="1" fillId="8" borderId="7" xfId="0" applyFont="1" applyFill="1" applyBorder="1" applyAlignment="1">
      <alignment horizontal="left"/>
    </xf>
    <xf numFmtId="3" fontId="1" fillId="8" borderId="7" xfId="0" applyNumberFormat="1" applyFont="1" applyFill="1" applyBorder="1"/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3" fontId="1" fillId="8" borderId="8" xfId="0" applyNumberFormat="1" applyFont="1" applyFill="1" applyBorder="1"/>
    <xf numFmtId="0" fontId="1" fillId="7" borderId="8" xfId="0" applyFont="1" applyFill="1" applyBorder="1" applyAlignment="1">
      <alignment horizontal="left"/>
    </xf>
    <xf numFmtId="0" fontId="1" fillId="7" borderId="8" xfId="0" applyFont="1" applyFill="1" applyBorder="1"/>
    <xf numFmtId="3" fontId="1" fillId="7" borderId="8" xfId="0" applyNumberFormat="1" applyFont="1" applyFill="1" applyBorder="1"/>
    <xf numFmtId="0" fontId="1" fillId="9" borderId="9" xfId="0" applyFont="1" applyFill="1" applyBorder="1" applyAlignment="1">
      <alignment horizontal="left"/>
    </xf>
    <xf numFmtId="0" fontId="1" fillId="9" borderId="9" xfId="0" applyFont="1" applyFill="1" applyBorder="1"/>
    <xf numFmtId="3" fontId="1" fillId="9" borderId="9" xfId="0" applyNumberFormat="1" applyFont="1" applyFill="1" applyBorder="1"/>
    <xf numFmtId="164" fontId="0" fillId="2" borderId="0" xfId="0" applyNumberFormat="1" applyFont="1" applyFill="1"/>
    <xf numFmtId="0" fontId="9" fillId="2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/>
    </xf>
    <xf numFmtId="0" fontId="1" fillId="7" borderId="11" xfId="0" applyFont="1" applyFill="1" applyBorder="1"/>
    <xf numFmtId="3" fontId="1" fillId="7" borderId="11" xfId="0" applyNumberFormat="1" applyFont="1" applyFill="1" applyBorder="1"/>
    <xf numFmtId="0" fontId="1" fillId="7" borderId="12" xfId="0" applyFont="1" applyFill="1" applyBorder="1" applyAlignment="1">
      <alignment horizontal="left"/>
    </xf>
    <xf numFmtId="0" fontId="1" fillId="7" borderId="12" xfId="0" applyFont="1" applyFill="1" applyBorder="1"/>
    <xf numFmtId="3" fontId="1" fillId="7" borderId="12" xfId="0" applyNumberFormat="1" applyFont="1" applyFill="1" applyBorder="1"/>
    <xf numFmtId="0" fontId="0" fillId="0" borderId="6" xfId="0" applyBorder="1" applyAlignment="1">
      <alignment horizontal="left"/>
    </xf>
    <xf numFmtId="3" fontId="0" fillId="0" borderId="6" xfId="0" applyNumberFormat="1" applyBorder="1"/>
    <xf numFmtId="0" fontId="0" fillId="0" borderId="6" xfId="0" applyBorder="1"/>
    <xf numFmtId="0" fontId="1" fillId="7" borderId="13" xfId="0" applyFont="1" applyFill="1" applyBorder="1" applyAlignment="1">
      <alignment horizontal="left"/>
    </xf>
    <xf numFmtId="0" fontId="1" fillId="7" borderId="13" xfId="0" applyFont="1" applyFill="1" applyBorder="1"/>
    <xf numFmtId="3" fontId="1" fillId="7" borderId="13" xfId="0" applyNumberFormat="1" applyFont="1" applyFill="1" applyBorder="1"/>
    <xf numFmtId="0" fontId="1" fillId="7" borderId="6" xfId="0" applyFont="1" applyFill="1" applyBorder="1" applyAlignment="1">
      <alignment horizontal="left"/>
    </xf>
    <xf numFmtId="0" fontId="1" fillId="7" borderId="6" xfId="0" applyFont="1" applyFill="1" applyBorder="1"/>
    <xf numFmtId="3" fontId="1" fillId="7" borderId="6" xfId="0" applyNumberFormat="1" applyFont="1" applyFill="1" applyBorder="1"/>
    <xf numFmtId="0" fontId="1" fillId="10" borderId="9" xfId="0" applyFont="1" applyFill="1" applyBorder="1" applyAlignment="1">
      <alignment horizontal="left"/>
    </xf>
    <xf numFmtId="0" fontId="1" fillId="10" borderId="9" xfId="0" applyFont="1" applyFill="1" applyBorder="1"/>
    <xf numFmtId="3" fontId="1" fillId="10" borderId="9" xfId="0" applyNumberFormat="1" applyFont="1" applyFill="1" applyBorder="1"/>
    <xf numFmtId="164" fontId="1" fillId="2" borderId="0" xfId="0" applyNumberFormat="1" applyFont="1" applyFill="1"/>
    <xf numFmtId="0" fontId="11" fillId="2" borderId="0" xfId="0" applyFont="1" applyFill="1"/>
    <xf numFmtId="0" fontId="0" fillId="0" borderId="0" xfId="0" applyFill="1"/>
    <xf numFmtId="0" fontId="0" fillId="0" borderId="6" xfId="0" applyFill="1" applyBorder="1"/>
    <xf numFmtId="0" fontId="0" fillId="0" borderId="6" xfId="0" applyFill="1" applyBorder="1" applyAlignment="1">
      <alignment horizontal="left"/>
    </xf>
    <xf numFmtId="3" fontId="0" fillId="0" borderId="6" xfId="0" applyNumberFormat="1" applyFill="1" applyBorder="1"/>
    <xf numFmtId="0" fontId="0" fillId="0" borderId="14" xfId="0" applyBorder="1"/>
    <xf numFmtId="0" fontId="0" fillId="0" borderId="14" xfId="0" applyBorder="1" applyAlignment="1">
      <alignment horizontal="left"/>
    </xf>
    <xf numFmtId="3" fontId="0" fillId="0" borderId="14" xfId="0" applyNumberFormat="1" applyBorder="1"/>
    <xf numFmtId="0" fontId="0" fillId="2" borderId="15" xfId="0" applyFill="1" applyBorder="1"/>
    <xf numFmtId="0" fontId="0" fillId="2" borderId="15" xfId="0" applyFill="1" applyBorder="1" applyAlignment="1">
      <alignment horizontal="left"/>
    </xf>
    <xf numFmtId="3" fontId="0" fillId="2" borderId="15" xfId="0" applyNumberFormat="1" applyFill="1" applyBorder="1"/>
    <xf numFmtId="0" fontId="0" fillId="0" borderId="16" xfId="0" applyBorder="1"/>
    <xf numFmtId="0" fontId="0" fillId="0" borderId="16" xfId="0" applyBorder="1" applyAlignment="1">
      <alignment horizontal="left"/>
    </xf>
    <xf numFmtId="3" fontId="0" fillId="0" borderId="16" xfId="0" applyNumberFormat="1" applyBorder="1"/>
    <xf numFmtId="3" fontId="0" fillId="0" borderId="13" xfId="0" applyNumberFormat="1" applyFill="1" applyBorder="1"/>
    <xf numFmtId="0" fontId="0" fillId="0" borderId="13" xfId="0" applyFill="1" applyBorder="1"/>
    <xf numFmtId="0" fontId="10" fillId="3" borderId="0" xfId="0" applyFont="1" applyFill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7" fillId="5" borderId="10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9"/>
  <sheetViews>
    <sheetView tabSelected="1" workbookViewId="0">
      <pane xSplit="1" ySplit="18" topLeftCell="B19" activePane="bottomRight" state="frozen"/>
      <selection pane="topRight" activeCell="B1" sqref="B1"/>
      <selection pane="bottomLeft" activeCell="A19" sqref="A19"/>
      <selection pane="bottomRight" activeCell="B19" sqref="B19"/>
    </sheetView>
  </sheetViews>
  <sheetFormatPr baseColWidth="10" defaultColWidth="11.44140625" defaultRowHeight="14.4" x14ac:dyDescent="0.3"/>
  <cols>
    <col min="1" max="1" width="15.5546875" style="7" customWidth="1"/>
    <col min="2" max="2" width="23.44140625" style="7" customWidth="1"/>
    <col min="3" max="3" width="24.44140625" style="7" customWidth="1"/>
    <col min="4" max="4" width="77" style="7" customWidth="1"/>
    <col min="5" max="5" width="35.44140625" style="7" customWidth="1"/>
    <col min="6" max="12" width="11.44140625" style="7"/>
    <col min="13" max="13" width="11.44140625" style="8"/>
    <col min="14" max="16384" width="11.44140625" style="7"/>
  </cols>
  <sheetData>
    <row r="1" spans="2:13" s="1" customFormat="1" ht="13.2" x14ac:dyDescent="0.25">
      <c r="M1" s="2"/>
    </row>
    <row r="2" spans="2:13" s="1" customFormat="1" ht="13.2" x14ac:dyDescent="0.25">
      <c r="B2" s="3" t="s">
        <v>0</v>
      </c>
      <c r="M2" s="2"/>
    </row>
    <row r="3" spans="2:13" s="1" customFormat="1" ht="13.2" x14ac:dyDescent="0.25">
      <c r="B3" s="3" t="s">
        <v>1</v>
      </c>
      <c r="M3" s="2"/>
    </row>
    <row r="4" spans="2:13" s="1" customFormat="1" ht="13.2" x14ac:dyDescent="0.25">
      <c r="B4" s="4" t="s">
        <v>2</v>
      </c>
      <c r="M4" s="2"/>
    </row>
    <row r="5" spans="2:13" s="1" customFormat="1" ht="13.2" x14ac:dyDescent="0.25">
      <c r="B5" s="5"/>
      <c r="M5" s="2"/>
    </row>
    <row r="6" spans="2:13" s="1" customFormat="1" ht="13.2" x14ac:dyDescent="0.25">
      <c r="M6" s="2"/>
    </row>
    <row r="7" spans="2:13" s="1" customFormat="1" ht="13.2" x14ac:dyDescent="0.25">
      <c r="M7" s="2"/>
    </row>
    <row r="8" spans="2:13" s="1" customFormat="1" ht="13.2" x14ac:dyDescent="0.25">
      <c r="M8" s="2"/>
    </row>
    <row r="9" spans="2:13" s="1" customFormat="1" ht="13.2" x14ac:dyDescent="0.25">
      <c r="B9" s="6" t="s">
        <v>1927</v>
      </c>
      <c r="M9" s="2"/>
    </row>
    <row r="10" spans="2:13" s="1" customFormat="1" ht="13.2" x14ac:dyDescent="0.25">
      <c r="B10" s="6" t="s">
        <v>3</v>
      </c>
      <c r="M10" s="2"/>
    </row>
    <row r="11" spans="2:13" s="1" customFormat="1" ht="13.2" x14ac:dyDescent="0.25">
      <c r="B11" s="6" t="s">
        <v>4</v>
      </c>
      <c r="M11" s="2"/>
    </row>
    <row r="12" spans="2:13" s="1" customFormat="1" ht="13.2" x14ac:dyDescent="0.25">
      <c r="B12" s="6" t="s">
        <v>1028</v>
      </c>
      <c r="M12" s="2"/>
    </row>
    <row r="13" spans="2:13" ht="15.75" customHeight="1" x14ac:dyDescent="0.3">
      <c r="B13" s="6" t="s">
        <v>6</v>
      </c>
    </row>
    <row r="14" spans="2:13" ht="15.75" customHeight="1" x14ac:dyDescent="0.3">
      <c r="B14" s="6"/>
    </row>
    <row r="15" spans="2:13" ht="52.5" customHeight="1" x14ac:dyDescent="0.3">
      <c r="B15" s="69" t="s">
        <v>1926</v>
      </c>
      <c r="C15" s="69"/>
      <c r="D15" s="69"/>
      <c r="E15" s="69"/>
      <c r="F15" s="69"/>
    </row>
    <row r="16" spans="2:13" ht="15.75" customHeight="1" thickBot="1" x14ac:dyDescent="0.35">
      <c r="B16" s="6"/>
    </row>
    <row r="17" spans="2:13" ht="42.75" customHeight="1" x14ac:dyDescent="0.3">
      <c r="B17" s="70" t="s">
        <v>7</v>
      </c>
      <c r="C17" s="70" t="s">
        <v>9</v>
      </c>
      <c r="D17" s="32" t="s">
        <v>10</v>
      </c>
      <c r="E17" s="32" t="s">
        <v>11</v>
      </c>
      <c r="F17" s="70" t="s">
        <v>12</v>
      </c>
      <c r="G17" s="70" t="s">
        <v>13</v>
      </c>
      <c r="H17" s="70" t="s">
        <v>14</v>
      </c>
      <c r="I17" s="70" t="s">
        <v>15</v>
      </c>
      <c r="J17" s="72" t="s">
        <v>16</v>
      </c>
      <c r="K17" s="72"/>
      <c r="L17" s="72" t="s">
        <v>17</v>
      </c>
      <c r="M17" s="72"/>
    </row>
    <row r="18" spans="2:13" ht="15" thickBot="1" x14ac:dyDescent="0.35">
      <c r="B18" s="71"/>
      <c r="C18" s="71"/>
      <c r="D18" s="33"/>
      <c r="E18" s="33"/>
      <c r="F18" s="71"/>
      <c r="G18" s="71"/>
      <c r="H18" s="71"/>
      <c r="I18" s="71"/>
      <c r="J18" s="9" t="s">
        <v>18</v>
      </c>
      <c r="K18" s="9" t="s">
        <v>19</v>
      </c>
      <c r="L18" s="9" t="s">
        <v>18</v>
      </c>
      <c r="M18" s="9" t="s">
        <v>19</v>
      </c>
    </row>
    <row r="19" spans="2:13" s="12" customFormat="1" x14ac:dyDescent="0.3">
      <c r="B19" s="10" t="s">
        <v>20</v>
      </c>
      <c r="C19" s="10" t="s">
        <v>1029</v>
      </c>
      <c r="D19" s="10" t="s">
        <v>1030</v>
      </c>
      <c r="E19" s="10" t="s">
        <v>1031</v>
      </c>
      <c r="F19" s="11">
        <v>12</v>
      </c>
      <c r="G19" s="11">
        <v>105</v>
      </c>
      <c r="H19" s="11">
        <v>131</v>
      </c>
      <c r="I19" s="11">
        <v>5</v>
      </c>
      <c r="J19" s="11">
        <v>2.6666666666666665</v>
      </c>
      <c r="K19" s="11">
        <v>6.083333333333333</v>
      </c>
      <c r="L19" s="11">
        <v>5.166666666666667</v>
      </c>
      <c r="M19" s="11">
        <v>5.75</v>
      </c>
    </row>
    <row r="20" spans="2:13" s="12" customFormat="1" x14ac:dyDescent="0.3">
      <c r="B20" s="13" t="s">
        <v>20</v>
      </c>
      <c r="C20" s="13" t="s">
        <v>1029</v>
      </c>
      <c r="D20" s="10" t="s">
        <v>1032</v>
      </c>
      <c r="E20" s="10" t="s">
        <v>1033</v>
      </c>
      <c r="F20" s="11">
        <v>12</v>
      </c>
      <c r="G20" s="11">
        <v>137</v>
      </c>
      <c r="H20" s="11">
        <v>134</v>
      </c>
      <c r="I20" s="11">
        <v>2</v>
      </c>
      <c r="J20" s="11">
        <v>6.166666666666667</v>
      </c>
      <c r="K20" s="11">
        <v>5.25</v>
      </c>
      <c r="L20" s="11">
        <v>6.5</v>
      </c>
      <c r="M20" s="11">
        <v>4.666666666666667</v>
      </c>
    </row>
    <row r="21" spans="2:13" s="12" customFormat="1" x14ac:dyDescent="0.3">
      <c r="B21" s="13" t="s">
        <v>20</v>
      </c>
      <c r="C21" s="13" t="s">
        <v>1029</v>
      </c>
      <c r="D21" s="10" t="s">
        <v>1034</v>
      </c>
      <c r="E21" s="10" t="s">
        <v>1035</v>
      </c>
      <c r="F21" s="11">
        <v>12</v>
      </c>
      <c r="G21" s="11">
        <v>164</v>
      </c>
      <c r="H21" s="11">
        <v>162</v>
      </c>
      <c r="I21" s="11">
        <v>5</v>
      </c>
      <c r="J21" s="11">
        <v>6.5</v>
      </c>
      <c r="K21" s="11">
        <v>7.166666666666667</v>
      </c>
      <c r="L21" s="11">
        <v>6.416666666666667</v>
      </c>
      <c r="M21" s="11">
        <v>7.083333333333333</v>
      </c>
    </row>
    <row r="22" spans="2:13" s="17" customFormat="1" x14ac:dyDescent="0.3">
      <c r="B22" s="34" t="s">
        <v>24</v>
      </c>
      <c r="C22" s="35" t="s">
        <v>1036</v>
      </c>
      <c r="D22" s="35"/>
      <c r="E22" s="35"/>
      <c r="F22" s="36">
        <v>12</v>
      </c>
      <c r="G22" s="36">
        <v>406</v>
      </c>
      <c r="H22" s="36">
        <v>427</v>
      </c>
      <c r="I22" s="36">
        <v>12</v>
      </c>
      <c r="J22" s="36">
        <v>5.1111111111111116</v>
      </c>
      <c r="K22" s="36">
        <v>6.166666666666667</v>
      </c>
      <c r="L22" s="36">
        <v>6.0277777777777786</v>
      </c>
      <c r="M22" s="36">
        <v>5.833333333333333</v>
      </c>
    </row>
    <row r="23" spans="2:13" s="12" customFormat="1" x14ac:dyDescent="0.3">
      <c r="B23" s="10" t="s">
        <v>102</v>
      </c>
      <c r="C23" s="10" t="s">
        <v>21</v>
      </c>
      <c r="D23" s="10" t="s">
        <v>1037</v>
      </c>
      <c r="E23" s="10" t="s">
        <v>1038</v>
      </c>
      <c r="F23" s="11">
        <v>12</v>
      </c>
      <c r="G23" s="11">
        <v>466</v>
      </c>
      <c r="H23" s="11">
        <v>402</v>
      </c>
      <c r="I23" s="11">
        <v>69</v>
      </c>
      <c r="J23" s="11">
        <v>16.666666666666668</v>
      </c>
      <c r="K23" s="11">
        <v>22.166666666666668</v>
      </c>
      <c r="L23" s="11">
        <v>11.75</v>
      </c>
      <c r="M23" s="11">
        <v>21.75</v>
      </c>
    </row>
    <row r="24" spans="2:13" s="12" customFormat="1" x14ac:dyDescent="0.3">
      <c r="B24" s="13" t="s">
        <v>102</v>
      </c>
      <c r="C24" s="13" t="s">
        <v>21</v>
      </c>
      <c r="D24" s="10" t="s">
        <v>1039</v>
      </c>
      <c r="E24" s="10" t="s">
        <v>1040</v>
      </c>
      <c r="F24" s="11">
        <v>12</v>
      </c>
      <c r="G24" s="11">
        <v>469</v>
      </c>
      <c r="H24" s="11">
        <v>391</v>
      </c>
      <c r="I24" s="11">
        <v>71</v>
      </c>
      <c r="J24" s="11">
        <v>17</v>
      </c>
      <c r="K24" s="11">
        <v>22.083333333333332</v>
      </c>
      <c r="L24" s="11">
        <v>12</v>
      </c>
      <c r="M24" s="11">
        <v>20.583333333333332</v>
      </c>
    </row>
    <row r="25" spans="2:13" s="12" customFormat="1" x14ac:dyDescent="0.3">
      <c r="B25" s="13" t="s">
        <v>102</v>
      </c>
      <c r="C25" s="13" t="s">
        <v>21</v>
      </c>
      <c r="D25" s="10" t="s">
        <v>1041</v>
      </c>
      <c r="E25" s="10" t="s">
        <v>1042</v>
      </c>
      <c r="F25" s="11">
        <v>12</v>
      </c>
      <c r="G25" s="11">
        <v>486</v>
      </c>
      <c r="H25" s="11">
        <v>445</v>
      </c>
      <c r="I25" s="11">
        <v>30</v>
      </c>
      <c r="J25" s="11">
        <v>18.166666666666668</v>
      </c>
      <c r="K25" s="11">
        <v>22.333333333333332</v>
      </c>
      <c r="L25" s="11">
        <v>15.833333333333334</v>
      </c>
      <c r="M25" s="11">
        <v>21.25</v>
      </c>
    </row>
    <row r="26" spans="2:13" s="12" customFormat="1" x14ac:dyDescent="0.3">
      <c r="B26" s="13" t="s">
        <v>102</v>
      </c>
      <c r="C26" s="13" t="s">
        <v>21</v>
      </c>
      <c r="D26" s="10" t="s">
        <v>1043</v>
      </c>
      <c r="E26" s="10" t="s">
        <v>1044</v>
      </c>
      <c r="F26" s="11">
        <v>12</v>
      </c>
      <c r="G26" s="11">
        <v>466</v>
      </c>
      <c r="H26" s="11">
        <v>380</v>
      </c>
      <c r="I26" s="11">
        <v>40</v>
      </c>
      <c r="J26" s="11">
        <v>17.916666666666668</v>
      </c>
      <c r="K26" s="11">
        <v>20.916666666666668</v>
      </c>
      <c r="L26" s="11">
        <v>12.166666666666666</v>
      </c>
      <c r="M26" s="11">
        <v>19.5</v>
      </c>
    </row>
    <row r="27" spans="2:13" s="12" customFormat="1" x14ac:dyDescent="0.3">
      <c r="B27" s="13" t="s">
        <v>102</v>
      </c>
      <c r="C27" s="13" t="s">
        <v>21</v>
      </c>
      <c r="D27" s="10" t="s">
        <v>1045</v>
      </c>
      <c r="E27" s="10" t="s">
        <v>1046</v>
      </c>
      <c r="F27" s="11">
        <v>12</v>
      </c>
      <c r="G27" s="11">
        <v>630</v>
      </c>
      <c r="H27" s="11">
        <v>573</v>
      </c>
      <c r="I27" s="11">
        <v>42</v>
      </c>
      <c r="J27" s="11">
        <v>23.916666666666668</v>
      </c>
      <c r="K27" s="11">
        <v>28.583333333333332</v>
      </c>
      <c r="L27" s="11">
        <v>20.666666666666668</v>
      </c>
      <c r="M27" s="11">
        <v>27.083333333333332</v>
      </c>
    </row>
    <row r="28" spans="2:13" s="12" customFormat="1" x14ac:dyDescent="0.3">
      <c r="B28" s="13" t="s">
        <v>102</v>
      </c>
      <c r="C28" s="13" t="s">
        <v>21</v>
      </c>
      <c r="D28" s="10" t="s">
        <v>1047</v>
      </c>
      <c r="E28" s="10" t="s">
        <v>1048</v>
      </c>
      <c r="F28" s="11">
        <v>12</v>
      </c>
      <c r="G28" s="11">
        <v>462</v>
      </c>
      <c r="H28" s="11">
        <v>416</v>
      </c>
      <c r="I28" s="11">
        <v>28</v>
      </c>
      <c r="J28" s="11">
        <v>17.166666666666668</v>
      </c>
      <c r="K28" s="11">
        <v>21.333333333333332</v>
      </c>
      <c r="L28" s="11">
        <v>14.583333333333334</v>
      </c>
      <c r="M28" s="11">
        <v>20.083333333333332</v>
      </c>
    </row>
    <row r="29" spans="2:13" s="12" customFormat="1" x14ac:dyDescent="0.3">
      <c r="B29" s="13" t="s">
        <v>102</v>
      </c>
      <c r="C29" s="13" t="s">
        <v>21</v>
      </c>
      <c r="D29" s="10" t="s">
        <v>1049</v>
      </c>
      <c r="E29" s="10" t="s">
        <v>1050</v>
      </c>
      <c r="F29" s="11">
        <v>12</v>
      </c>
      <c r="G29" s="11">
        <v>497</v>
      </c>
      <c r="H29" s="11">
        <v>468</v>
      </c>
      <c r="I29" s="11">
        <v>13</v>
      </c>
      <c r="J29" s="11">
        <v>18.833333333333332</v>
      </c>
      <c r="K29" s="11">
        <v>22.583333333333332</v>
      </c>
      <c r="L29" s="11">
        <v>17.833333333333332</v>
      </c>
      <c r="M29" s="11">
        <v>21.166666666666668</v>
      </c>
    </row>
    <row r="30" spans="2:13" s="12" customFormat="1" x14ac:dyDescent="0.3">
      <c r="B30" s="13" t="s">
        <v>102</v>
      </c>
      <c r="C30" s="13" t="s">
        <v>21</v>
      </c>
      <c r="D30" s="10" t="s">
        <v>1051</v>
      </c>
      <c r="E30" s="10" t="s">
        <v>1052</v>
      </c>
      <c r="F30" s="11">
        <v>12</v>
      </c>
      <c r="G30" s="11">
        <v>470</v>
      </c>
      <c r="H30" s="11">
        <v>422</v>
      </c>
      <c r="I30" s="11">
        <v>38</v>
      </c>
      <c r="J30" s="11">
        <v>17.75</v>
      </c>
      <c r="K30" s="11">
        <v>21.416666666666668</v>
      </c>
      <c r="L30" s="11">
        <v>15</v>
      </c>
      <c r="M30" s="11">
        <v>20.166666666666668</v>
      </c>
    </row>
    <row r="31" spans="2:13" s="12" customFormat="1" x14ac:dyDescent="0.3">
      <c r="B31" s="13" t="s">
        <v>102</v>
      </c>
      <c r="C31" s="13" t="s">
        <v>21</v>
      </c>
      <c r="D31" s="10" t="s">
        <v>1053</v>
      </c>
      <c r="E31" s="10" t="s">
        <v>1054</v>
      </c>
      <c r="F31" s="11">
        <v>12</v>
      </c>
      <c r="G31" s="11">
        <v>483</v>
      </c>
      <c r="H31" s="11">
        <v>379</v>
      </c>
      <c r="I31" s="11">
        <v>65</v>
      </c>
      <c r="J31" s="11">
        <v>18</v>
      </c>
      <c r="K31" s="11">
        <v>22.25</v>
      </c>
      <c r="L31" s="11">
        <v>10.083333333333334</v>
      </c>
      <c r="M31" s="11">
        <v>21.5</v>
      </c>
    </row>
    <row r="32" spans="2:13" s="12" customFormat="1" x14ac:dyDescent="0.3">
      <c r="B32" s="13" t="s">
        <v>102</v>
      </c>
      <c r="C32" s="13" t="s">
        <v>21</v>
      </c>
      <c r="D32" s="10" t="s">
        <v>1055</v>
      </c>
      <c r="E32" s="10" t="s">
        <v>1056</v>
      </c>
      <c r="F32" s="11">
        <v>12</v>
      </c>
      <c r="G32" s="11">
        <v>474</v>
      </c>
      <c r="H32" s="11">
        <v>402</v>
      </c>
      <c r="I32" s="11">
        <v>80</v>
      </c>
      <c r="J32" s="11">
        <v>17.416666666666668</v>
      </c>
      <c r="K32" s="11">
        <v>22.083333333333332</v>
      </c>
      <c r="L32" s="11">
        <v>12.666666666666666</v>
      </c>
      <c r="M32" s="11">
        <v>20.833333333333332</v>
      </c>
    </row>
    <row r="33" spans="2:13" s="12" customFormat="1" x14ac:dyDescent="0.3">
      <c r="B33" s="13" t="s">
        <v>102</v>
      </c>
      <c r="C33" s="13" t="s">
        <v>21</v>
      </c>
      <c r="D33" s="10" t="s">
        <v>1057</v>
      </c>
      <c r="E33" s="10" t="s">
        <v>1058</v>
      </c>
      <c r="F33" s="11">
        <v>12</v>
      </c>
      <c r="G33" s="11">
        <v>473</v>
      </c>
      <c r="H33" s="11">
        <v>442</v>
      </c>
      <c r="I33" s="11">
        <v>33</v>
      </c>
      <c r="J33" s="11">
        <v>17.333333333333332</v>
      </c>
      <c r="K33" s="11">
        <v>22.083333333333332</v>
      </c>
      <c r="L33" s="11">
        <v>15.583333333333334</v>
      </c>
      <c r="M33" s="11">
        <v>21.25</v>
      </c>
    </row>
    <row r="34" spans="2:13" s="12" customFormat="1" x14ac:dyDescent="0.3">
      <c r="B34" s="13" t="s">
        <v>102</v>
      </c>
      <c r="C34" s="13" t="s">
        <v>21</v>
      </c>
      <c r="D34" s="10" t="s">
        <v>1059</v>
      </c>
      <c r="E34" s="10" t="s">
        <v>1060</v>
      </c>
      <c r="F34" s="11">
        <v>12</v>
      </c>
      <c r="G34" s="11">
        <v>478</v>
      </c>
      <c r="H34" s="11">
        <v>422</v>
      </c>
      <c r="I34" s="11">
        <v>46</v>
      </c>
      <c r="J34" s="11">
        <v>17.333333333333332</v>
      </c>
      <c r="K34" s="11">
        <v>22.5</v>
      </c>
      <c r="L34" s="11">
        <v>13.75</v>
      </c>
      <c r="M34" s="11">
        <v>21.416666666666668</v>
      </c>
    </row>
    <row r="35" spans="2:13" s="12" customFormat="1" x14ac:dyDescent="0.3">
      <c r="B35" s="13" t="s">
        <v>102</v>
      </c>
      <c r="C35" s="13" t="s">
        <v>21</v>
      </c>
      <c r="D35" s="10" t="s">
        <v>1061</v>
      </c>
      <c r="E35" s="10" t="s">
        <v>1062</v>
      </c>
      <c r="F35" s="11">
        <v>12</v>
      </c>
      <c r="G35" s="11">
        <v>481</v>
      </c>
      <c r="H35" s="11">
        <v>436</v>
      </c>
      <c r="I35" s="11">
        <v>23</v>
      </c>
      <c r="J35" s="11">
        <v>17.833333333333332</v>
      </c>
      <c r="K35" s="11">
        <v>22.25</v>
      </c>
      <c r="L35" s="11">
        <v>15.916666666666666</v>
      </c>
      <c r="M35" s="11">
        <v>20.416666666666668</v>
      </c>
    </row>
    <row r="36" spans="2:13" s="12" customFormat="1" x14ac:dyDescent="0.3">
      <c r="B36" s="13" t="s">
        <v>102</v>
      </c>
      <c r="C36" s="13" t="s">
        <v>21</v>
      </c>
      <c r="D36" s="10" t="s">
        <v>1063</v>
      </c>
      <c r="E36" s="10" t="s">
        <v>1064</v>
      </c>
      <c r="F36" s="11">
        <v>12</v>
      </c>
      <c r="G36" s="11">
        <v>496</v>
      </c>
      <c r="H36" s="11">
        <v>438</v>
      </c>
      <c r="I36" s="11">
        <v>59</v>
      </c>
      <c r="J36" s="11">
        <v>21</v>
      </c>
      <c r="K36" s="11">
        <v>20.333333333333332</v>
      </c>
      <c r="L36" s="11">
        <v>15.583333333333334</v>
      </c>
      <c r="M36" s="11">
        <v>20.916666666666668</v>
      </c>
    </row>
    <row r="37" spans="2:13" s="12" customFormat="1" x14ac:dyDescent="0.3">
      <c r="B37" s="13" t="s">
        <v>102</v>
      </c>
      <c r="C37" s="13" t="s">
        <v>21</v>
      </c>
      <c r="D37" s="10" t="s">
        <v>1065</v>
      </c>
      <c r="E37" s="10" t="s">
        <v>1066</v>
      </c>
      <c r="F37" s="11">
        <v>12</v>
      </c>
      <c r="G37" s="11">
        <v>479</v>
      </c>
      <c r="H37" s="11">
        <v>413</v>
      </c>
      <c r="I37" s="11">
        <v>41</v>
      </c>
      <c r="J37" s="11">
        <v>18.083333333333332</v>
      </c>
      <c r="K37" s="11">
        <v>21.833333333333332</v>
      </c>
      <c r="L37" s="11">
        <v>14</v>
      </c>
      <c r="M37" s="11">
        <v>20.416666666666668</v>
      </c>
    </row>
    <row r="38" spans="2:13" s="12" customFormat="1" x14ac:dyDescent="0.3">
      <c r="B38" s="13" t="s">
        <v>102</v>
      </c>
      <c r="C38" s="13" t="s">
        <v>21</v>
      </c>
      <c r="D38" s="10" t="s">
        <v>1067</v>
      </c>
      <c r="E38" s="10" t="s">
        <v>1068</v>
      </c>
      <c r="F38" s="11">
        <v>12</v>
      </c>
      <c r="G38" s="11">
        <v>538</v>
      </c>
      <c r="H38" s="11">
        <v>462</v>
      </c>
      <c r="I38" s="11">
        <v>63</v>
      </c>
      <c r="J38" s="11">
        <v>21.083333333333332</v>
      </c>
      <c r="K38" s="11">
        <v>23.75</v>
      </c>
      <c r="L38" s="11">
        <v>15.333333333333334</v>
      </c>
      <c r="M38" s="11">
        <v>23.166666666666668</v>
      </c>
    </row>
    <row r="39" spans="2:13" s="12" customFormat="1" x14ac:dyDescent="0.3">
      <c r="B39" s="13" t="s">
        <v>102</v>
      </c>
      <c r="C39" s="13" t="s">
        <v>21</v>
      </c>
      <c r="D39" s="10" t="s">
        <v>1069</v>
      </c>
      <c r="E39" s="10" t="s">
        <v>1070</v>
      </c>
      <c r="F39" s="11">
        <v>12</v>
      </c>
      <c r="G39" s="11">
        <v>477</v>
      </c>
      <c r="H39" s="11">
        <v>417</v>
      </c>
      <c r="I39" s="11">
        <v>42</v>
      </c>
      <c r="J39" s="11">
        <v>18.083333333333332</v>
      </c>
      <c r="K39" s="11">
        <v>21.666666666666668</v>
      </c>
      <c r="L39" s="11">
        <v>14.083333333333334</v>
      </c>
      <c r="M39" s="11">
        <v>20.666666666666668</v>
      </c>
    </row>
    <row r="40" spans="2:13" s="12" customFormat="1" x14ac:dyDescent="0.3">
      <c r="B40" s="13" t="s">
        <v>102</v>
      </c>
      <c r="C40" s="13" t="s">
        <v>21</v>
      </c>
      <c r="D40" s="10" t="s">
        <v>1071</v>
      </c>
      <c r="E40" s="10" t="s">
        <v>1072</v>
      </c>
      <c r="F40" s="11">
        <v>9</v>
      </c>
      <c r="G40" s="11">
        <v>371</v>
      </c>
      <c r="H40" s="11">
        <v>348</v>
      </c>
      <c r="I40" s="11">
        <v>34</v>
      </c>
      <c r="J40" s="11">
        <v>19.222222222222221</v>
      </c>
      <c r="K40" s="11">
        <v>22</v>
      </c>
      <c r="L40" s="11">
        <v>16.777777777777779</v>
      </c>
      <c r="M40" s="11">
        <v>21.888888888888889</v>
      </c>
    </row>
    <row r="41" spans="2:13" s="12" customFormat="1" x14ac:dyDescent="0.3">
      <c r="B41" s="13" t="s">
        <v>102</v>
      </c>
      <c r="C41" s="13" t="s">
        <v>21</v>
      </c>
      <c r="D41" s="10" t="s">
        <v>1073</v>
      </c>
      <c r="E41" s="10" t="s">
        <v>1074</v>
      </c>
      <c r="F41" s="11">
        <v>12</v>
      </c>
      <c r="G41" s="11">
        <v>491</v>
      </c>
      <c r="H41" s="11">
        <v>424</v>
      </c>
      <c r="I41" s="11">
        <v>57</v>
      </c>
      <c r="J41" s="11">
        <v>19.5</v>
      </c>
      <c r="K41" s="11">
        <v>21.416666666666668</v>
      </c>
      <c r="L41" s="11">
        <v>15.25</v>
      </c>
      <c r="M41" s="11">
        <v>20.083333333333332</v>
      </c>
    </row>
    <row r="42" spans="2:13" s="12" customFormat="1" x14ac:dyDescent="0.3">
      <c r="B42" s="13" t="s">
        <v>102</v>
      </c>
      <c r="C42" s="13" t="s">
        <v>21</v>
      </c>
      <c r="D42" s="10" t="s">
        <v>1075</v>
      </c>
      <c r="E42" s="10" t="s">
        <v>1076</v>
      </c>
      <c r="F42" s="11">
        <v>12</v>
      </c>
      <c r="G42" s="11">
        <v>429</v>
      </c>
      <c r="H42" s="11">
        <v>405</v>
      </c>
      <c r="I42" s="11">
        <v>38</v>
      </c>
      <c r="J42" s="11">
        <v>14.583333333333334</v>
      </c>
      <c r="K42" s="11">
        <v>21.166666666666668</v>
      </c>
      <c r="L42" s="11">
        <v>12.333333333333334</v>
      </c>
      <c r="M42" s="11">
        <v>21.416666666666668</v>
      </c>
    </row>
    <row r="43" spans="2:13" s="12" customFormat="1" x14ac:dyDescent="0.3">
      <c r="B43" s="18" t="s">
        <v>102</v>
      </c>
      <c r="C43" s="19" t="s">
        <v>488</v>
      </c>
      <c r="D43" s="18"/>
      <c r="E43" s="18"/>
      <c r="F43" s="20">
        <v>11.85</v>
      </c>
      <c r="G43" s="20">
        <v>9616</v>
      </c>
      <c r="H43" s="20">
        <v>8485</v>
      </c>
      <c r="I43" s="20">
        <v>912</v>
      </c>
      <c r="J43" s="20">
        <v>18.344444444444441</v>
      </c>
      <c r="K43" s="20">
        <v>22.237500000000004</v>
      </c>
      <c r="L43" s="20">
        <v>14.559722222222224</v>
      </c>
      <c r="M43" s="20">
        <v>21.277777777777782</v>
      </c>
    </row>
    <row r="44" spans="2:13" s="12" customFormat="1" x14ac:dyDescent="0.3">
      <c r="B44" s="13" t="s">
        <v>102</v>
      </c>
      <c r="C44" s="10" t="s">
        <v>1029</v>
      </c>
      <c r="D44" s="10" t="s">
        <v>1077</v>
      </c>
      <c r="E44" s="10" t="s">
        <v>1078</v>
      </c>
      <c r="F44" s="11">
        <v>12</v>
      </c>
      <c r="G44" s="11">
        <v>349</v>
      </c>
      <c r="H44" s="11">
        <v>368</v>
      </c>
      <c r="I44" s="11">
        <v>39</v>
      </c>
      <c r="J44" s="11">
        <v>8.4166666666666661</v>
      </c>
      <c r="K44" s="11">
        <v>20.666666666666668</v>
      </c>
      <c r="L44" s="11">
        <v>11</v>
      </c>
      <c r="M44" s="11">
        <v>19.666666666666668</v>
      </c>
    </row>
    <row r="45" spans="2:13" s="12" customFormat="1" x14ac:dyDescent="0.3">
      <c r="B45" s="13" t="s">
        <v>102</v>
      </c>
      <c r="C45" s="13" t="s">
        <v>1029</v>
      </c>
      <c r="D45" s="10" t="s">
        <v>1079</v>
      </c>
      <c r="E45" s="10" t="s">
        <v>1080</v>
      </c>
      <c r="F45" s="11">
        <v>12</v>
      </c>
      <c r="G45" s="11">
        <v>349</v>
      </c>
      <c r="H45" s="11">
        <v>342</v>
      </c>
      <c r="I45" s="11">
        <v>28</v>
      </c>
      <c r="J45" s="11">
        <v>8.3333333333333339</v>
      </c>
      <c r="K45" s="11">
        <v>20.75</v>
      </c>
      <c r="L45" s="11">
        <v>9.3333333333333339</v>
      </c>
      <c r="M45" s="11">
        <v>19.166666666666668</v>
      </c>
    </row>
    <row r="46" spans="2:13" s="12" customFormat="1" x14ac:dyDescent="0.3">
      <c r="B46" s="13" t="s">
        <v>102</v>
      </c>
      <c r="C46" s="13" t="s">
        <v>1029</v>
      </c>
      <c r="D46" s="10" t="s">
        <v>1081</v>
      </c>
      <c r="E46" s="10" t="s">
        <v>1082</v>
      </c>
      <c r="F46" s="11">
        <v>12</v>
      </c>
      <c r="G46" s="11">
        <v>332</v>
      </c>
      <c r="H46" s="11">
        <v>308</v>
      </c>
      <c r="I46" s="11">
        <v>27</v>
      </c>
      <c r="J46" s="11">
        <v>7.333333333333333</v>
      </c>
      <c r="K46" s="11">
        <v>20.333333333333332</v>
      </c>
      <c r="L46" s="11">
        <v>6.833333333333333</v>
      </c>
      <c r="M46" s="11">
        <v>18.833333333333332</v>
      </c>
    </row>
    <row r="47" spans="2:13" s="12" customFormat="1" x14ac:dyDescent="0.3">
      <c r="B47" s="18" t="s">
        <v>102</v>
      </c>
      <c r="C47" s="19" t="s">
        <v>1036</v>
      </c>
      <c r="D47" s="18"/>
      <c r="E47" s="18"/>
      <c r="F47" s="20">
        <v>12</v>
      </c>
      <c r="G47" s="20">
        <v>1030</v>
      </c>
      <c r="H47" s="20">
        <v>1018</v>
      </c>
      <c r="I47" s="20">
        <v>94</v>
      </c>
      <c r="J47" s="20">
        <v>8.0277777777777768</v>
      </c>
      <c r="K47" s="20">
        <v>20.583333333333332</v>
      </c>
      <c r="L47" s="20">
        <v>9.0555555555555554</v>
      </c>
      <c r="M47" s="20">
        <v>19.222222222222225</v>
      </c>
    </row>
    <row r="48" spans="2:13" s="17" customFormat="1" x14ac:dyDescent="0.3">
      <c r="B48" s="34" t="s">
        <v>245</v>
      </c>
      <c r="C48" s="35"/>
      <c r="D48" s="35"/>
      <c r="E48" s="35"/>
      <c r="F48" s="36">
        <v>11.869565217391305</v>
      </c>
      <c r="G48" s="36">
        <v>10646</v>
      </c>
      <c r="H48" s="36">
        <v>9503</v>
      </c>
      <c r="I48" s="36">
        <v>1006</v>
      </c>
      <c r="J48" s="36">
        <v>16.9987922705314</v>
      </c>
      <c r="K48" s="36">
        <v>22.021739130434785</v>
      </c>
      <c r="L48" s="36">
        <v>13.841787439613526</v>
      </c>
      <c r="M48" s="36">
        <v>21.009661835748798</v>
      </c>
    </row>
    <row r="49" spans="2:13" s="12" customFormat="1" x14ac:dyDescent="0.3">
      <c r="B49" s="10" t="s">
        <v>354</v>
      </c>
      <c r="C49" s="10" t="s">
        <v>21</v>
      </c>
      <c r="D49" s="10" t="s">
        <v>1083</v>
      </c>
      <c r="E49" s="10" t="s">
        <v>1084</v>
      </c>
      <c r="F49" s="11">
        <v>12</v>
      </c>
      <c r="G49" s="11">
        <v>200</v>
      </c>
      <c r="H49" s="11">
        <v>188</v>
      </c>
      <c r="I49" s="11">
        <v>37</v>
      </c>
      <c r="J49" s="11">
        <v>5.416666666666667</v>
      </c>
      <c r="K49" s="11">
        <v>11.25</v>
      </c>
      <c r="L49" s="11">
        <v>4.833333333333333</v>
      </c>
      <c r="M49" s="11">
        <v>10.833333333333334</v>
      </c>
    </row>
    <row r="50" spans="2:13" s="12" customFormat="1" x14ac:dyDescent="0.3">
      <c r="B50" s="13" t="s">
        <v>354</v>
      </c>
      <c r="C50" s="13" t="s">
        <v>21</v>
      </c>
      <c r="D50" s="10" t="s">
        <v>1085</v>
      </c>
      <c r="E50" s="10" t="s">
        <v>1086</v>
      </c>
      <c r="F50" s="11">
        <v>12</v>
      </c>
      <c r="G50" s="11">
        <v>206</v>
      </c>
      <c r="H50" s="11">
        <v>193</v>
      </c>
      <c r="I50" s="11">
        <v>19</v>
      </c>
      <c r="J50" s="11">
        <v>6.083333333333333</v>
      </c>
      <c r="K50" s="11">
        <v>11.083333333333334</v>
      </c>
      <c r="L50" s="11">
        <v>6</v>
      </c>
      <c r="M50" s="11">
        <v>10.083333333333334</v>
      </c>
    </row>
    <row r="51" spans="2:13" s="12" customFormat="1" x14ac:dyDescent="0.3">
      <c r="B51" s="13" t="s">
        <v>354</v>
      </c>
      <c r="C51" s="13" t="s">
        <v>21</v>
      </c>
      <c r="D51" s="10" t="s">
        <v>1087</v>
      </c>
      <c r="E51" s="10" t="s">
        <v>1088</v>
      </c>
      <c r="F51" s="11">
        <v>12</v>
      </c>
      <c r="G51" s="11">
        <v>95</v>
      </c>
      <c r="H51" s="11">
        <v>97</v>
      </c>
      <c r="I51" s="11">
        <v>36</v>
      </c>
      <c r="J51" s="11">
        <v>3.6666666666666665</v>
      </c>
      <c r="K51" s="11">
        <v>4.25</v>
      </c>
      <c r="L51" s="11">
        <v>3.75</v>
      </c>
      <c r="M51" s="11">
        <v>4.333333333333333</v>
      </c>
    </row>
    <row r="52" spans="2:13" s="12" customFormat="1" x14ac:dyDescent="0.3">
      <c r="B52" s="13" t="s">
        <v>354</v>
      </c>
      <c r="C52" s="13" t="s">
        <v>21</v>
      </c>
      <c r="D52" s="10" t="s">
        <v>1089</v>
      </c>
      <c r="E52" s="10" t="s">
        <v>1090</v>
      </c>
      <c r="F52" s="11">
        <v>12</v>
      </c>
      <c r="G52" s="11">
        <v>210</v>
      </c>
      <c r="H52" s="11">
        <v>200</v>
      </c>
      <c r="I52" s="11">
        <v>27</v>
      </c>
      <c r="J52" s="11">
        <v>5.916666666666667</v>
      </c>
      <c r="K52" s="11">
        <v>11.583333333333334</v>
      </c>
      <c r="L52" s="11">
        <v>6</v>
      </c>
      <c r="M52" s="11">
        <v>10.666666666666666</v>
      </c>
    </row>
    <row r="53" spans="2:13" s="12" customFormat="1" x14ac:dyDescent="0.3">
      <c r="B53" s="13" t="s">
        <v>354</v>
      </c>
      <c r="C53" s="13" t="s">
        <v>21</v>
      </c>
      <c r="D53" s="10" t="s">
        <v>1091</v>
      </c>
      <c r="E53" s="10" t="s">
        <v>1092</v>
      </c>
      <c r="F53" s="11">
        <v>12</v>
      </c>
      <c r="G53" s="11">
        <v>196</v>
      </c>
      <c r="H53" s="11">
        <v>194</v>
      </c>
      <c r="I53" s="11">
        <v>26</v>
      </c>
      <c r="J53" s="11">
        <v>5.916666666666667</v>
      </c>
      <c r="K53" s="11">
        <v>10.416666666666666</v>
      </c>
      <c r="L53" s="11">
        <v>7.166666666666667</v>
      </c>
      <c r="M53" s="11">
        <v>9</v>
      </c>
    </row>
    <row r="54" spans="2:13" s="12" customFormat="1" x14ac:dyDescent="0.3">
      <c r="B54" s="13" t="s">
        <v>354</v>
      </c>
      <c r="C54" s="13" t="s">
        <v>21</v>
      </c>
      <c r="D54" s="10" t="s">
        <v>1093</v>
      </c>
      <c r="E54" s="10" t="s">
        <v>1094</v>
      </c>
      <c r="F54" s="11">
        <v>12</v>
      </c>
      <c r="G54" s="11">
        <v>203</v>
      </c>
      <c r="H54" s="11">
        <v>161</v>
      </c>
      <c r="I54" s="11">
        <v>23</v>
      </c>
      <c r="J54" s="11">
        <v>5</v>
      </c>
      <c r="K54" s="11">
        <v>11.916666666666666</v>
      </c>
      <c r="L54" s="11">
        <v>3</v>
      </c>
      <c r="M54" s="11">
        <v>10.416666666666666</v>
      </c>
    </row>
    <row r="55" spans="2:13" s="12" customFormat="1" x14ac:dyDescent="0.3">
      <c r="B55" s="13" t="s">
        <v>354</v>
      </c>
      <c r="C55" s="13" t="s">
        <v>21</v>
      </c>
      <c r="D55" s="10" t="s">
        <v>1095</v>
      </c>
      <c r="E55" s="10" t="s">
        <v>1096</v>
      </c>
      <c r="F55" s="11">
        <v>12</v>
      </c>
      <c r="G55" s="11">
        <v>185</v>
      </c>
      <c r="H55" s="11">
        <v>185</v>
      </c>
      <c r="I55" s="11">
        <v>86</v>
      </c>
      <c r="J55" s="11">
        <v>5.416666666666667</v>
      </c>
      <c r="K55" s="11">
        <v>10</v>
      </c>
      <c r="L55" s="11">
        <v>5.083333333333333</v>
      </c>
      <c r="M55" s="11">
        <v>10.333333333333334</v>
      </c>
    </row>
    <row r="56" spans="2:13" s="12" customFormat="1" x14ac:dyDescent="0.3">
      <c r="B56" s="13" t="s">
        <v>354</v>
      </c>
      <c r="C56" s="13" t="s">
        <v>21</v>
      </c>
      <c r="D56" s="10" t="s">
        <v>1097</v>
      </c>
      <c r="E56" s="10" t="s">
        <v>1098</v>
      </c>
      <c r="F56" s="11">
        <v>12</v>
      </c>
      <c r="G56" s="11">
        <v>207</v>
      </c>
      <c r="H56" s="11">
        <v>181</v>
      </c>
      <c r="I56" s="11">
        <v>23</v>
      </c>
      <c r="J56" s="11">
        <v>6.833333333333333</v>
      </c>
      <c r="K56" s="11">
        <v>10.416666666666666</v>
      </c>
      <c r="L56" s="11">
        <v>5.416666666666667</v>
      </c>
      <c r="M56" s="11">
        <v>9.6666666666666661</v>
      </c>
    </row>
    <row r="57" spans="2:13" s="12" customFormat="1" x14ac:dyDescent="0.3">
      <c r="B57" s="13" t="s">
        <v>354</v>
      </c>
      <c r="C57" s="13" t="s">
        <v>21</v>
      </c>
      <c r="D57" s="10" t="s">
        <v>1099</v>
      </c>
      <c r="E57" s="10" t="s">
        <v>1100</v>
      </c>
      <c r="F57" s="11">
        <v>12</v>
      </c>
      <c r="G57" s="11">
        <v>214</v>
      </c>
      <c r="H57" s="11">
        <v>203</v>
      </c>
      <c r="I57" s="11">
        <v>21</v>
      </c>
      <c r="J57" s="11">
        <v>5.75</v>
      </c>
      <c r="K57" s="11">
        <v>12.083333333333334</v>
      </c>
      <c r="L57" s="11">
        <v>6</v>
      </c>
      <c r="M57" s="11">
        <v>10.916666666666666</v>
      </c>
    </row>
    <row r="58" spans="2:13" s="12" customFormat="1" x14ac:dyDescent="0.3">
      <c r="B58" s="18" t="s">
        <v>354</v>
      </c>
      <c r="C58" s="19" t="s">
        <v>488</v>
      </c>
      <c r="D58" s="18"/>
      <c r="E58" s="18"/>
      <c r="F58" s="20">
        <v>12</v>
      </c>
      <c r="G58" s="20">
        <v>1716</v>
      </c>
      <c r="H58" s="20">
        <v>1602</v>
      </c>
      <c r="I58" s="20">
        <v>298</v>
      </c>
      <c r="J58" s="20">
        <v>5.5555555555555554</v>
      </c>
      <c r="K58" s="20">
        <v>10.333333333333334</v>
      </c>
      <c r="L58" s="20">
        <v>5.25</v>
      </c>
      <c r="M58" s="20">
        <v>9.5833333333333339</v>
      </c>
    </row>
    <row r="59" spans="2:13" s="12" customFormat="1" x14ac:dyDescent="0.3">
      <c r="B59" s="13" t="s">
        <v>354</v>
      </c>
      <c r="C59" s="10" t="s">
        <v>1029</v>
      </c>
      <c r="D59" s="10" t="s">
        <v>1101</v>
      </c>
      <c r="E59" s="10" t="s">
        <v>1102</v>
      </c>
      <c r="F59" s="11">
        <v>12</v>
      </c>
      <c r="G59" s="11">
        <v>107</v>
      </c>
      <c r="H59" s="11">
        <v>105</v>
      </c>
      <c r="I59" s="11">
        <v>10</v>
      </c>
      <c r="J59" s="11">
        <v>3.8333333333333335</v>
      </c>
      <c r="K59" s="11">
        <v>5.083333333333333</v>
      </c>
      <c r="L59" s="11">
        <v>3.5</v>
      </c>
      <c r="M59" s="11">
        <v>5.25</v>
      </c>
    </row>
    <row r="60" spans="2:13" s="12" customFormat="1" x14ac:dyDescent="0.3">
      <c r="B60" s="13" t="s">
        <v>354</v>
      </c>
      <c r="C60" s="13" t="s">
        <v>1029</v>
      </c>
      <c r="D60" s="10" t="s">
        <v>1103</v>
      </c>
      <c r="E60" s="10" t="s">
        <v>1104</v>
      </c>
      <c r="F60" s="11">
        <v>11</v>
      </c>
      <c r="G60" s="11">
        <v>118</v>
      </c>
      <c r="H60" s="11">
        <v>83</v>
      </c>
      <c r="I60" s="11">
        <v>41</v>
      </c>
      <c r="J60" s="11">
        <v>5.3636363636363633</v>
      </c>
      <c r="K60" s="11">
        <v>5.3636363636363633</v>
      </c>
      <c r="L60" s="11">
        <v>2.2727272727272729</v>
      </c>
      <c r="M60" s="11">
        <v>5.2727272727272725</v>
      </c>
    </row>
    <row r="61" spans="2:13" s="12" customFormat="1" x14ac:dyDescent="0.3">
      <c r="B61" s="13" t="s">
        <v>354</v>
      </c>
      <c r="C61" s="13" t="s">
        <v>1029</v>
      </c>
      <c r="D61" s="10" t="s">
        <v>1105</v>
      </c>
      <c r="E61" s="10" t="s">
        <v>1106</v>
      </c>
      <c r="F61" s="11">
        <v>12</v>
      </c>
      <c r="G61" s="11">
        <v>166</v>
      </c>
      <c r="H61" s="11">
        <v>125</v>
      </c>
      <c r="I61" s="11">
        <v>28</v>
      </c>
      <c r="J61" s="11">
        <v>6.583333333333333</v>
      </c>
      <c r="K61" s="11">
        <v>7.25</v>
      </c>
      <c r="L61" s="11">
        <v>3.75</v>
      </c>
      <c r="M61" s="11">
        <v>6.666666666666667</v>
      </c>
    </row>
    <row r="62" spans="2:13" s="12" customFormat="1" x14ac:dyDescent="0.3">
      <c r="B62" s="18" t="s">
        <v>354</v>
      </c>
      <c r="C62" s="19" t="s">
        <v>1036</v>
      </c>
      <c r="D62" s="18"/>
      <c r="E62" s="18"/>
      <c r="F62" s="20">
        <v>11.666666666666666</v>
      </c>
      <c r="G62" s="20">
        <v>391</v>
      </c>
      <c r="H62" s="20">
        <v>313</v>
      </c>
      <c r="I62" s="20">
        <v>79</v>
      </c>
      <c r="J62" s="20">
        <v>5.2601010101010104</v>
      </c>
      <c r="K62" s="20">
        <v>5.8989898989898988</v>
      </c>
      <c r="L62" s="20">
        <v>3.1742424242424243</v>
      </c>
      <c r="M62" s="20">
        <v>5.7297979797979801</v>
      </c>
    </row>
    <row r="63" spans="2:13" s="17" customFormat="1" x14ac:dyDescent="0.3">
      <c r="B63" s="34" t="s">
        <v>428</v>
      </c>
      <c r="C63" s="35"/>
      <c r="D63" s="35"/>
      <c r="E63" s="35"/>
      <c r="F63" s="36">
        <v>11.916666666666666</v>
      </c>
      <c r="G63" s="36">
        <v>2107</v>
      </c>
      <c r="H63" s="36">
        <v>1915</v>
      </c>
      <c r="I63" s="36">
        <v>377</v>
      </c>
      <c r="J63" s="36">
        <v>5.4816919191919196</v>
      </c>
      <c r="K63" s="36">
        <v>9.224747474747474</v>
      </c>
      <c r="L63" s="36">
        <v>4.7310606060606064</v>
      </c>
      <c r="M63" s="36">
        <v>8.6199494949494948</v>
      </c>
    </row>
    <row r="64" spans="2:13" s="12" customFormat="1" x14ac:dyDescent="0.3">
      <c r="B64" s="10" t="s">
        <v>429</v>
      </c>
      <c r="C64" s="10" t="s">
        <v>1029</v>
      </c>
      <c r="D64" s="10" t="s">
        <v>1107</v>
      </c>
      <c r="E64" s="10" t="s">
        <v>1108</v>
      </c>
      <c r="F64" s="11">
        <v>9</v>
      </c>
      <c r="G64" s="11">
        <v>87</v>
      </c>
      <c r="H64" s="11">
        <v>80</v>
      </c>
      <c r="I64" s="11">
        <v>30</v>
      </c>
      <c r="J64" s="11">
        <v>4.666666666666667</v>
      </c>
      <c r="K64" s="11">
        <v>5</v>
      </c>
      <c r="L64" s="11">
        <v>3.6666666666666665</v>
      </c>
      <c r="M64" s="11">
        <v>5.2222222222222223</v>
      </c>
    </row>
    <row r="65" spans="2:13" s="12" customFormat="1" x14ac:dyDescent="0.3">
      <c r="B65" s="13" t="s">
        <v>429</v>
      </c>
      <c r="C65" s="13" t="s">
        <v>1029</v>
      </c>
      <c r="D65" s="10" t="s">
        <v>1109</v>
      </c>
      <c r="E65" s="10" t="s">
        <v>1110</v>
      </c>
      <c r="F65" s="11">
        <v>6</v>
      </c>
      <c r="G65" s="11">
        <v>45</v>
      </c>
      <c r="H65" s="11">
        <v>25</v>
      </c>
      <c r="I65" s="11">
        <v>22</v>
      </c>
      <c r="J65" s="11">
        <v>7.5</v>
      </c>
      <c r="K65" s="11">
        <v>0</v>
      </c>
      <c r="L65" s="11">
        <v>4.166666666666667</v>
      </c>
      <c r="M65" s="11">
        <v>0</v>
      </c>
    </row>
    <row r="66" spans="2:13" s="12" customFormat="1" x14ac:dyDescent="0.3">
      <c r="B66" s="13" t="s">
        <v>429</v>
      </c>
      <c r="C66" s="13" t="s">
        <v>1029</v>
      </c>
      <c r="D66" s="10" t="s">
        <v>1111</v>
      </c>
      <c r="E66" s="10" t="s">
        <v>1112</v>
      </c>
      <c r="F66" s="11">
        <v>6</v>
      </c>
      <c r="G66" s="11">
        <v>55</v>
      </c>
      <c r="H66" s="11">
        <v>37</v>
      </c>
      <c r="I66" s="11">
        <v>23</v>
      </c>
      <c r="J66" s="11">
        <v>5</v>
      </c>
      <c r="K66" s="11">
        <v>4.166666666666667</v>
      </c>
      <c r="L66" s="11">
        <v>1.3333333333333333</v>
      </c>
      <c r="M66" s="11">
        <v>4.833333333333333</v>
      </c>
    </row>
    <row r="67" spans="2:13" s="17" customFormat="1" x14ac:dyDescent="0.3">
      <c r="B67" s="34" t="s">
        <v>456</v>
      </c>
      <c r="C67" s="35"/>
      <c r="D67" s="35"/>
      <c r="E67" s="35"/>
      <c r="F67" s="36">
        <v>7</v>
      </c>
      <c r="G67" s="36">
        <v>187</v>
      </c>
      <c r="H67" s="36">
        <v>142</v>
      </c>
      <c r="I67" s="36">
        <v>75</v>
      </c>
      <c r="J67" s="36">
        <v>5.7222222222222223</v>
      </c>
      <c r="K67" s="36">
        <v>3.0555555555555558</v>
      </c>
      <c r="L67" s="36">
        <v>3.0555555555555558</v>
      </c>
      <c r="M67" s="36">
        <v>3.3518518518518516</v>
      </c>
    </row>
    <row r="68" spans="2:13" s="12" customFormat="1" x14ac:dyDescent="0.3">
      <c r="B68" s="10" t="s">
        <v>457</v>
      </c>
      <c r="C68" s="10" t="s">
        <v>1029</v>
      </c>
      <c r="D68" s="10" t="s">
        <v>1113</v>
      </c>
      <c r="E68" s="10" t="s">
        <v>1114</v>
      </c>
      <c r="F68" s="11">
        <v>12</v>
      </c>
      <c r="G68" s="11">
        <v>96</v>
      </c>
      <c r="H68" s="11">
        <v>81</v>
      </c>
      <c r="I68" s="11">
        <v>1</v>
      </c>
      <c r="J68" s="11">
        <v>2</v>
      </c>
      <c r="K68" s="11">
        <v>6</v>
      </c>
      <c r="L68" s="11">
        <v>1.0833333333333333</v>
      </c>
      <c r="M68" s="11">
        <v>5.666666666666667</v>
      </c>
    </row>
    <row r="69" spans="2:13" s="12" customFormat="1" x14ac:dyDescent="0.3">
      <c r="B69" s="13" t="s">
        <v>457</v>
      </c>
      <c r="C69" s="13" t="s">
        <v>1029</v>
      </c>
      <c r="D69" s="10" t="s">
        <v>1115</v>
      </c>
      <c r="E69" s="10" t="s">
        <v>1116</v>
      </c>
      <c r="F69" s="11">
        <v>12</v>
      </c>
      <c r="G69" s="11">
        <v>78</v>
      </c>
      <c r="H69" s="11">
        <v>62</v>
      </c>
      <c r="I69" s="11">
        <v>9</v>
      </c>
      <c r="J69" s="11">
        <v>2.0833333333333335</v>
      </c>
      <c r="K69" s="11">
        <v>4.416666666666667</v>
      </c>
      <c r="L69" s="11">
        <v>0.83333333333333337</v>
      </c>
      <c r="M69" s="11">
        <v>4.333333333333333</v>
      </c>
    </row>
    <row r="70" spans="2:13" s="12" customFormat="1" x14ac:dyDescent="0.3">
      <c r="B70" s="13" t="s">
        <v>457</v>
      </c>
      <c r="C70" s="13" t="s">
        <v>1029</v>
      </c>
      <c r="D70" s="10" t="s">
        <v>1117</v>
      </c>
      <c r="E70" s="10" t="s">
        <v>1118</v>
      </c>
      <c r="F70" s="11">
        <v>12</v>
      </c>
      <c r="G70" s="11">
        <v>120</v>
      </c>
      <c r="H70" s="11">
        <v>70</v>
      </c>
      <c r="I70" s="11">
        <v>20</v>
      </c>
      <c r="J70" s="11">
        <v>5.75</v>
      </c>
      <c r="K70" s="11">
        <v>4.25</v>
      </c>
      <c r="L70" s="11">
        <v>1.8333333333333333</v>
      </c>
      <c r="M70" s="11">
        <v>4</v>
      </c>
    </row>
    <row r="71" spans="2:13" s="17" customFormat="1" x14ac:dyDescent="0.3">
      <c r="B71" s="34" t="s">
        <v>504</v>
      </c>
      <c r="C71" s="35" t="s">
        <v>1036</v>
      </c>
      <c r="D71" s="35"/>
      <c r="E71" s="35"/>
      <c r="F71" s="36">
        <v>12</v>
      </c>
      <c r="G71" s="36">
        <v>294</v>
      </c>
      <c r="H71" s="36">
        <v>213</v>
      </c>
      <c r="I71" s="36">
        <v>30</v>
      </c>
      <c r="J71" s="36">
        <v>3.2777777777777781</v>
      </c>
      <c r="K71" s="36">
        <v>4.8888888888888893</v>
      </c>
      <c r="L71" s="36">
        <v>1.25</v>
      </c>
      <c r="M71" s="36">
        <v>4.666666666666667</v>
      </c>
    </row>
    <row r="72" spans="2:13" s="12" customFormat="1" x14ac:dyDescent="0.3">
      <c r="B72" s="10" t="s">
        <v>646</v>
      </c>
      <c r="C72" s="10" t="s">
        <v>21</v>
      </c>
      <c r="D72" s="10" t="s">
        <v>1119</v>
      </c>
      <c r="E72" s="10" t="s">
        <v>1120</v>
      </c>
      <c r="F72" s="11">
        <v>12</v>
      </c>
      <c r="G72" s="11">
        <v>437</v>
      </c>
      <c r="H72" s="11">
        <v>490</v>
      </c>
      <c r="I72" s="11">
        <v>106</v>
      </c>
      <c r="J72" s="11">
        <v>18.666666666666668</v>
      </c>
      <c r="K72" s="11">
        <v>17.75</v>
      </c>
      <c r="L72" s="11">
        <v>24.25</v>
      </c>
      <c r="M72" s="11">
        <v>16.583333333333332</v>
      </c>
    </row>
    <row r="73" spans="2:13" s="12" customFormat="1" x14ac:dyDescent="0.3">
      <c r="B73" s="13" t="s">
        <v>646</v>
      </c>
      <c r="C73" s="13" t="s">
        <v>21</v>
      </c>
      <c r="D73" s="10" t="s">
        <v>1121</v>
      </c>
      <c r="E73" s="10" t="s">
        <v>1122</v>
      </c>
      <c r="F73" s="11">
        <v>11</v>
      </c>
      <c r="G73" s="11">
        <v>273</v>
      </c>
      <c r="H73" s="11">
        <v>258</v>
      </c>
      <c r="I73" s="11">
        <v>33</v>
      </c>
      <c r="J73" s="11">
        <v>5.1818181818181817</v>
      </c>
      <c r="K73" s="11">
        <v>19.636363636363637</v>
      </c>
      <c r="L73" s="11">
        <v>4.5454545454545459</v>
      </c>
      <c r="M73" s="11">
        <v>18.90909090909091</v>
      </c>
    </row>
    <row r="74" spans="2:13" s="12" customFormat="1" x14ac:dyDescent="0.3">
      <c r="B74" s="13" t="s">
        <v>646</v>
      </c>
      <c r="C74" s="13" t="s">
        <v>21</v>
      </c>
      <c r="D74" s="10" t="s">
        <v>1123</v>
      </c>
      <c r="E74" s="10" t="s">
        <v>1124</v>
      </c>
      <c r="F74" s="11">
        <v>12</v>
      </c>
      <c r="G74" s="11">
        <v>505</v>
      </c>
      <c r="H74" s="11">
        <v>510</v>
      </c>
      <c r="I74" s="11">
        <v>142</v>
      </c>
      <c r="J74" s="11">
        <v>15.75</v>
      </c>
      <c r="K74" s="11">
        <v>26.333333333333332</v>
      </c>
      <c r="L74" s="11">
        <v>16.666666666666668</v>
      </c>
      <c r="M74" s="11">
        <v>25.833333333333332</v>
      </c>
    </row>
    <row r="75" spans="2:13" s="12" customFormat="1" x14ac:dyDescent="0.3">
      <c r="B75" s="13" t="s">
        <v>646</v>
      </c>
      <c r="C75" s="13" t="s">
        <v>21</v>
      </c>
      <c r="D75" s="10" t="s">
        <v>1125</v>
      </c>
      <c r="E75" s="10" t="s">
        <v>1126</v>
      </c>
      <c r="F75" s="11">
        <v>12</v>
      </c>
      <c r="G75" s="11">
        <v>402</v>
      </c>
      <c r="H75" s="11">
        <v>383</v>
      </c>
      <c r="I75" s="11">
        <v>39</v>
      </c>
      <c r="J75" s="11">
        <v>12.833333333333334</v>
      </c>
      <c r="K75" s="11">
        <v>20.666666666666668</v>
      </c>
      <c r="L75" s="11">
        <v>11.916666666666666</v>
      </c>
      <c r="M75" s="11">
        <v>20</v>
      </c>
    </row>
    <row r="76" spans="2:13" s="12" customFormat="1" x14ac:dyDescent="0.3">
      <c r="B76" s="13" t="s">
        <v>646</v>
      </c>
      <c r="C76" s="13" t="s">
        <v>21</v>
      </c>
      <c r="D76" s="10" t="s">
        <v>1127</v>
      </c>
      <c r="E76" s="10" t="s">
        <v>1128</v>
      </c>
      <c r="F76" s="11">
        <v>12</v>
      </c>
      <c r="G76" s="11">
        <v>535</v>
      </c>
      <c r="H76" s="11">
        <v>460</v>
      </c>
      <c r="I76" s="11">
        <v>123</v>
      </c>
      <c r="J76" s="11">
        <v>15.666666666666666</v>
      </c>
      <c r="K76" s="11">
        <v>28.916666666666668</v>
      </c>
      <c r="L76" s="11">
        <v>10.583333333333334</v>
      </c>
      <c r="M76" s="11">
        <v>27.75</v>
      </c>
    </row>
    <row r="77" spans="2:13" s="12" customFormat="1" x14ac:dyDescent="0.3">
      <c r="B77" s="13" t="s">
        <v>646</v>
      </c>
      <c r="C77" s="13" t="s">
        <v>21</v>
      </c>
      <c r="D77" s="10" t="s">
        <v>1129</v>
      </c>
      <c r="E77" s="10" t="s">
        <v>1130</v>
      </c>
      <c r="F77" s="11">
        <v>12</v>
      </c>
      <c r="G77" s="11">
        <v>387</v>
      </c>
      <c r="H77" s="11">
        <v>376</v>
      </c>
      <c r="I77" s="11">
        <v>83</v>
      </c>
      <c r="J77" s="11">
        <v>13.916666666666666</v>
      </c>
      <c r="K77" s="11">
        <v>18.333333333333332</v>
      </c>
      <c r="L77" s="11">
        <v>13.333333333333334</v>
      </c>
      <c r="M77" s="11">
        <v>18</v>
      </c>
    </row>
    <row r="78" spans="2:13" s="12" customFormat="1" x14ac:dyDescent="0.3">
      <c r="B78" s="13" t="s">
        <v>646</v>
      </c>
      <c r="C78" s="13" t="s">
        <v>21</v>
      </c>
      <c r="D78" s="10" t="s">
        <v>1131</v>
      </c>
      <c r="E78" s="10" t="s">
        <v>1132</v>
      </c>
      <c r="F78" s="11">
        <v>9</v>
      </c>
      <c r="G78" s="11">
        <v>376</v>
      </c>
      <c r="H78" s="11">
        <v>325</v>
      </c>
      <c r="I78" s="11">
        <v>95</v>
      </c>
      <c r="J78" s="11">
        <v>22.444444444444443</v>
      </c>
      <c r="K78" s="11">
        <v>19.333333333333332</v>
      </c>
      <c r="L78" s="11">
        <v>17.444444444444443</v>
      </c>
      <c r="M78" s="11">
        <v>18.666666666666668</v>
      </c>
    </row>
    <row r="79" spans="2:13" s="12" customFormat="1" x14ac:dyDescent="0.3">
      <c r="B79" s="13" t="s">
        <v>646</v>
      </c>
      <c r="C79" s="13" t="s">
        <v>21</v>
      </c>
      <c r="D79" s="10" t="s">
        <v>1133</v>
      </c>
      <c r="E79" s="10" t="s">
        <v>1134</v>
      </c>
      <c r="F79" s="11">
        <v>12</v>
      </c>
      <c r="G79" s="11">
        <v>347</v>
      </c>
      <c r="H79" s="11">
        <v>353</v>
      </c>
      <c r="I79" s="11">
        <v>84</v>
      </c>
      <c r="J79" s="11">
        <v>10.583333333333334</v>
      </c>
      <c r="K79" s="11">
        <v>18.333333333333332</v>
      </c>
      <c r="L79" s="11">
        <v>11.583333333333334</v>
      </c>
      <c r="M79" s="11">
        <v>17.833333333333332</v>
      </c>
    </row>
    <row r="80" spans="2:13" s="12" customFormat="1" x14ac:dyDescent="0.3">
      <c r="B80" s="13" t="s">
        <v>646</v>
      </c>
      <c r="C80" s="13" t="s">
        <v>21</v>
      </c>
      <c r="D80" s="10" t="s">
        <v>1135</v>
      </c>
      <c r="E80" s="10" t="s">
        <v>1136</v>
      </c>
      <c r="F80" s="11">
        <v>12</v>
      </c>
      <c r="G80" s="11">
        <v>523</v>
      </c>
      <c r="H80" s="11">
        <v>476</v>
      </c>
      <c r="I80" s="11">
        <v>154</v>
      </c>
      <c r="J80" s="11">
        <v>15.916666666666666</v>
      </c>
      <c r="K80" s="11">
        <v>27.666666666666668</v>
      </c>
      <c r="L80" s="11">
        <v>12.583333333333334</v>
      </c>
      <c r="M80" s="11">
        <v>27.083333333333332</v>
      </c>
    </row>
    <row r="81" spans="2:13" s="12" customFormat="1" x14ac:dyDescent="0.3">
      <c r="B81" s="13" t="s">
        <v>646</v>
      </c>
      <c r="C81" s="13" t="s">
        <v>21</v>
      </c>
      <c r="D81" s="10" t="s">
        <v>1137</v>
      </c>
      <c r="E81" s="10" t="s">
        <v>1138</v>
      </c>
      <c r="F81" s="11">
        <v>12</v>
      </c>
      <c r="G81" s="11">
        <v>489</v>
      </c>
      <c r="H81" s="11">
        <v>460</v>
      </c>
      <c r="I81" s="11">
        <v>147</v>
      </c>
      <c r="J81" s="11">
        <v>21.666666666666668</v>
      </c>
      <c r="K81" s="11">
        <v>19.083333333333332</v>
      </c>
      <c r="L81" s="11">
        <v>19.833333333333332</v>
      </c>
      <c r="M81" s="11">
        <v>18.5</v>
      </c>
    </row>
    <row r="82" spans="2:13" s="12" customFormat="1" x14ac:dyDescent="0.3">
      <c r="B82" s="13" t="s">
        <v>646</v>
      </c>
      <c r="C82" s="13" t="s">
        <v>21</v>
      </c>
      <c r="D82" s="10" t="s">
        <v>1139</v>
      </c>
      <c r="E82" s="10" t="s">
        <v>1140</v>
      </c>
      <c r="F82" s="11">
        <v>9</v>
      </c>
      <c r="G82" s="11">
        <v>278</v>
      </c>
      <c r="H82" s="11">
        <v>240</v>
      </c>
      <c r="I82" s="11">
        <v>100</v>
      </c>
      <c r="J82" s="11">
        <v>9.3333333333333339</v>
      </c>
      <c r="K82" s="11">
        <v>21.555555555555557</v>
      </c>
      <c r="L82" s="11">
        <v>5.7777777777777777</v>
      </c>
      <c r="M82" s="11">
        <v>20.888888888888889</v>
      </c>
    </row>
    <row r="83" spans="2:13" s="12" customFormat="1" x14ac:dyDescent="0.3">
      <c r="B83" s="13" t="s">
        <v>646</v>
      </c>
      <c r="C83" s="13" t="s">
        <v>21</v>
      </c>
      <c r="D83" s="10" t="s">
        <v>1141</v>
      </c>
      <c r="E83" s="10" t="s">
        <v>1142</v>
      </c>
      <c r="F83" s="11">
        <v>12</v>
      </c>
      <c r="G83" s="11">
        <v>386</v>
      </c>
      <c r="H83" s="11">
        <v>346</v>
      </c>
      <c r="I83" s="11">
        <v>288</v>
      </c>
      <c r="J83" s="11">
        <v>12.083333333333334</v>
      </c>
      <c r="K83" s="11">
        <v>20.083333333333332</v>
      </c>
      <c r="L83" s="11">
        <v>8.6666666666666661</v>
      </c>
      <c r="M83" s="11">
        <v>20.166666666666668</v>
      </c>
    </row>
    <row r="84" spans="2:13" s="17" customFormat="1" ht="15" thickBot="1" x14ac:dyDescent="0.35">
      <c r="B84" s="37" t="s">
        <v>721</v>
      </c>
      <c r="C84" s="38"/>
      <c r="D84" s="38"/>
      <c r="E84" s="38"/>
      <c r="F84" s="39">
        <v>11.416666666666666</v>
      </c>
      <c r="G84" s="39">
        <v>4938</v>
      </c>
      <c r="H84" s="39">
        <v>4677</v>
      </c>
      <c r="I84" s="39">
        <v>1394</v>
      </c>
      <c r="J84" s="39">
        <v>14.503577441077441</v>
      </c>
      <c r="K84" s="39">
        <v>21.474326599326602</v>
      </c>
      <c r="L84" s="39">
        <v>13.098695286195285</v>
      </c>
      <c r="M84" s="39">
        <v>20.85122053872054</v>
      </c>
    </row>
    <row r="85" spans="2:13" ht="15" thickBot="1" x14ac:dyDescent="0.35">
      <c r="B85" s="27" t="s">
        <v>1024</v>
      </c>
      <c r="C85" s="28"/>
      <c r="D85" s="28"/>
      <c r="E85" s="28"/>
      <c r="F85" s="29">
        <v>11.535714285714286</v>
      </c>
      <c r="G85" s="29">
        <v>18578</v>
      </c>
      <c r="H85" s="29">
        <v>16877</v>
      </c>
      <c r="I85" s="29">
        <v>2894</v>
      </c>
      <c r="J85" s="29">
        <v>12.020156926406926</v>
      </c>
      <c r="K85" s="29">
        <v>16.378968253968257</v>
      </c>
      <c r="L85" s="29">
        <v>10.059253246753247</v>
      </c>
      <c r="M85" s="29">
        <v>15.686282467532468</v>
      </c>
    </row>
    <row r="87" spans="2:13" x14ac:dyDescent="0.3">
      <c r="B87" s="31" t="s">
        <v>1025</v>
      </c>
    </row>
    <row r="88" spans="2:13" x14ac:dyDescent="0.3">
      <c r="B88" s="31" t="s">
        <v>1026</v>
      </c>
    </row>
    <row r="89" spans="2:13" x14ac:dyDescent="0.3">
      <c r="B89" s="31" t="s">
        <v>1027</v>
      </c>
    </row>
  </sheetData>
  <mergeCells count="9">
    <mergeCell ref="B15:F15"/>
    <mergeCell ref="I17:I18"/>
    <mergeCell ref="J17:K17"/>
    <mergeCell ref="L17:M17"/>
    <mergeCell ref="B17:B18"/>
    <mergeCell ref="C17:C18"/>
    <mergeCell ref="F17:F18"/>
    <mergeCell ref="G17:G18"/>
    <mergeCell ref="H17:H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79"/>
  <sheetViews>
    <sheetView topLeftCell="A6" workbookViewId="0">
      <pane xSplit="1" ySplit="13" topLeftCell="B19" activePane="bottomRight" state="frozen"/>
      <selection activeCell="A6" sqref="A6"/>
      <selection pane="topRight" activeCell="B6" sqref="B6"/>
      <selection pane="bottomLeft" activeCell="A19" sqref="A19"/>
      <selection pane="bottomRight" activeCell="B19" sqref="B19"/>
    </sheetView>
  </sheetViews>
  <sheetFormatPr baseColWidth="10" defaultColWidth="11.44140625" defaultRowHeight="14.4" x14ac:dyDescent="0.3"/>
  <cols>
    <col min="1" max="1" width="15.44140625" style="7" customWidth="1"/>
    <col min="2" max="2" width="20.109375" style="7" customWidth="1"/>
    <col min="3" max="3" width="24.109375" style="7" customWidth="1"/>
    <col min="4" max="4" width="17.88671875" style="7" bestFit="1" customWidth="1"/>
    <col min="5" max="5" width="68.88671875" style="7" customWidth="1"/>
    <col min="6" max="6" width="54.5546875" style="7" bestFit="1" customWidth="1"/>
    <col min="7" max="12" width="11.44140625" style="7"/>
    <col min="13" max="14" width="11.44140625" style="8"/>
    <col min="15" max="16384" width="11.44140625" style="7"/>
  </cols>
  <sheetData>
    <row r="1" spans="2:14" s="1" customFormat="1" ht="13.2" x14ac:dyDescent="0.25">
      <c r="M1" s="2"/>
      <c r="N1" s="2"/>
    </row>
    <row r="2" spans="2:14" s="1" customFormat="1" ht="13.2" x14ac:dyDescent="0.25">
      <c r="B2" s="3" t="s">
        <v>0</v>
      </c>
      <c r="M2" s="2"/>
      <c r="N2" s="2"/>
    </row>
    <row r="3" spans="2:14" s="1" customFormat="1" ht="13.2" x14ac:dyDescent="0.25">
      <c r="B3" s="3" t="s">
        <v>1</v>
      </c>
      <c r="M3" s="2"/>
      <c r="N3" s="2"/>
    </row>
    <row r="4" spans="2:14" s="1" customFormat="1" ht="13.2" x14ac:dyDescent="0.25">
      <c r="B4" s="4" t="s">
        <v>2</v>
      </c>
      <c r="M4" s="2"/>
      <c r="N4" s="2"/>
    </row>
    <row r="5" spans="2:14" s="1" customFormat="1" ht="13.2" x14ac:dyDescent="0.25">
      <c r="B5" s="5"/>
      <c r="M5" s="2"/>
      <c r="N5" s="2"/>
    </row>
    <row r="6" spans="2:14" s="1" customFormat="1" ht="13.2" x14ac:dyDescent="0.25">
      <c r="M6" s="2"/>
      <c r="N6" s="2"/>
    </row>
    <row r="7" spans="2:14" s="1" customFormat="1" ht="13.2" x14ac:dyDescent="0.25">
      <c r="M7" s="2"/>
      <c r="N7" s="2"/>
    </row>
    <row r="8" spans="2:14" s="1" customFormat="1" ht="13.2" x14ac:dyDescent="0.25">
      <c r="M8" s="2"/>
      <c r="N8" s="2"/>
    </row>
    <row r="9" spans="2:14" s="1" customFormat="1" ht="13.2" x14ac:dyDescent="0.25">
      <c r="B9" s="6" t="s">
        <v>1927</v>
      </c>
      <c r="M9" s="2"/>
      <c r="N9" s="2"/>
    </row>
    <row r="10" spans="2:14" s="1" customFormat="1" ht="13.2" x14ac:dyDescent="0.25">
      <c r="B10" s="6" t="s">
        <v>3</v>
      </c>
      <c r="M10" s="2"/>
      <c r="N10" s="2"/>
    </row>
    <row r="11" spans="2:14" s="1" customFormat="1" ht="13.2" x14ac:dyDescent="0.25">
      <c r="B11" s="6" t="s">
        <v>4</v>
      </c>
      <c r="M11" s="2"/>
      <c r="N11" s="2"/>
    </row>
    <row r="12" spans="2:14" s="1" customFormat="1" ht="13.2" x14ac:dyDescent="0.25">
      <c r="B12" s="6" t="s">
        <v>1143</v>
      </c>
      <c r="M12" s="2"/>
      <c r="N12" s="2"/>
    </row>
    <row r="13" spans="2:14" ht="15.75" customHeight="1" x14ac:dyDescent="0.3">
      <c r="B13" s="6" t="s">
        <v>6</v>
      </c>
    </row>
    <row r="14" spans="2:14" ht="15.75" customHeight="1" x14ac:dyDescent="0.3">
      <c r="B14" s="6"/>
    </row>
    <row r="15" spans="2:14" ht="60.75" customHeight="1" x14ac:dyDescent="0.3">
      <c r="B15" s="69" t="s">
        <v>1926</v>
      </c>
      <c r="C15" s="69"/>
      <c r="D15" s="69"/>
      <c r="E15" s="69"/>
      <c r="F15" s="69"/>
      <c r="G15" s="69"/>
    </row>
    <row r="16" spans="2:14" ht="15.75" customHeight="1" thickBot="1" x14ac:dyDescent="0.35">
      <c r="B16" s="6"/>
    </row>
    <row r="17" spans="2:14" ht="40.5" customHeight="1" x14ac:dyDescent="0.3">
      <c r="B17" s="70" t="s">
        <v>7</v>
      </c>
      <c r="C17" s="70" t="s">
        <v>8</v>
      </c>
      <c r="D17" s="70" t="s">
        <v>9</v>
      </c>
      <c r="E17" s="70" t="s">
        <v>10</v>
      </c>
      <c r="F17" s="70" t="s">
        <v>11</v>
      </c>
      <c r="G17" s="70" t="s">
        <v>12</v>
      </c>
      <c r="H17" s="70" t="s">
        <v>13</v>
      </c>
      <c r="I17" s="70" t="s">
        <v>14</v>
      </c>
      <c r="J17" s="70" t="s">
        <v>15</v>
      </c>
      <c r="K17" s="73" t="s">
        <v>16</v>
      </c>
      <c r="L17" s="74"/>
      <c r="M17" s="73" t="s">
        <v>17</v>
      </c>
      <c r="N17" s="74"/>
    </row>
    <row r="18" spans="2:14" ht="15" thickBot="1" x14ac:dyDescent="0.35">
      <c r="B18" s="71"/>
      <c r="C18" s="71"/>
      <c r="D18" s="71"/>
      <c r="E18" s="71"/>
      <c r="F18" s="71"/>
      <c r="G18" s="71"/>
      <c r="H18" s="71"/>
      <c r="I18" s="71"/>
      <c r="J18" s="71"/>
      <c r="K18" s="9" t="s">
        <v>18</v>
      </c>
      <c r="L18" s="9" t="s">
        <v>19</v>
      </c>
      <c r="M18" s="9" t="s">
        <v>18</v>
      </c>
      <c r="N18" s="9" t="s">
        <v>19</v>
      </c>
    </row>
    <row r="19" spans="2:14" x14ac:dyDescent="0.3">
      <c r="B19" s="40" t="s">
        <v>20</v>
      </c>
      <c r="C19" s="40" t="s">
        <v>1144</v>
      </c>
      <c r="D19" s="40" t="s">
        <v>21</v>
      </c>
      <c r="E19" s="40" t="s">
        <v>1932</v>
      </c>
      <c r="F19" s="40" t="s">
        <v>1145</v>
      </c>
      <c r="G19" s="41">
        <v>12</v>
      </c>
      <c r="H19" s="41">
        <v>264</v>
      </c>
      <c r="I19" s="41">
        <v>205</v>
      </c>
      <c r="J19" s="41">
        <v>144</v>
      </c>
      <c r="K19" s="41">
        <v>13.583333333333334</v>
      </c>
      <c r="L19" s="41">
        <v>8.4166666666666661</v>
      </c>
      <c r="M19" s="41">
        <v>8.9166666666666661</v>
      </c>
      <c r="N19" s="41">
        <v>8.1666666666666661</v>
      </c>
    </row>
    <row r="20" spans="2:14" x14ac:dyDescent="0.3">
      <c r="B20" s="42" t="s">
        <v>20</v>
      </c>
      <c r="C20" s="40" t="s">
        <v>1146</v>
      </c>
      <c r="D20" s="42" t="s">
        <v>21</v>
      </c>
      <c r="E20" s="40" t="s">
        <v>1147</v>
      </c>
      <c r="F20" s="40" t="s">
        <v>1148</v>
      </c>
      <c r="G20" s="41">
        <v>12</v>
      </c>
      <c r="H20" s="41">
        <v>905</v>
      </c>
      <c r="I20" s="41">
        <v>736</v>
      </c>
      <c r="J20" s="41">
        <v>365</v>
      </c>
      <c r="K20" s="41">
        <v>23.833333333333332</v>
      </c>
      <c r="L20" s="41">
        <v>51.583333333333336</v>
      </c>
      <c r="M20" s="41">
        <v>15.5</v>
      </c>
      <c r="N20" s="41">
        <v>45.833333333333336</v>
      </c>
    </row>
    <row r="21" spans="2:14" x14ac:dyDescent="0.3">
      <c r="B21" s="42" t="s">
        <v>20</v>
      </c>
      <c r="C21" s="40" t="s">
        <v>1149</v>
      </c>
      <c r="D21" s="42" t="s">
        <v>21</v>
      </c>
      <c r="E21" s="40" t="s">
        <v>1933</v>
      </c>
      <c r="F21" s="40" t="s">
        <v>1150</v>
      </c>
      <c r="G21" s="41">
        <v>12</v>
      </c>
      <c r="H21" s="41">
        <v>172</v>
      </c>
      <c r="I21" s="41">
        <v>129</v>
      </c>
      <c r="J21" s="41">
        <v>36</v>
      </c>
      <c r="K21" s="41">
        <v>10.166666666666666</v>
      </c>
      <c r="L21" s="41">
        <v>4.166666666666667</v>
      </c>
      <c r="M21" s="41">
        <v>7.083333333333333</v>
      </c>
      <c r="N21" s="41">
        <v>3.6666666666666665</v>
      </c>
    </row>
    <row r="22" spans="2:14" x14ac:dyDescent="0.3">
      <c r="B22" s="42" t="s">
        <v>20</v>
      </c>
      <c r="C22" s="40" t="s">
        <v>1151</v>
      </c>
      <c r="D22" s="42" t="s">
        <v>21</v>
      </c>
      <c r="E22" s="40" t="s">
        <v>1934</v>
      </c>
      <c r="F22" s="40" t="s">
        <v>1152</v>
      </c>
      <c r="G22" s="41">
        <v>12</v>
      </c>
      <c r="H22" s="41">
        <v>260</v>
      </c>
      <c r="I22" s="41">
        <v>302</v>
      </c>
      <c r="J22" s="41">
        <v>720</v>
      </c>
      <c r="K22" s="41">
        <v>15.25</v>
      </c>
      <c r="L22" s="41">
        <v>6.416666666666667</v>
      </c>
      <c r="M22" s="41">
        <v>20.25</v>
      </c>
      <c r="N22" s="41">
        <v>4.916666666666667</v>
      </c>
    </row>
    <row r="23" spans="2:14" x14ac:dyDescent="0.3">
      <c r="B23" s="42" t="s">
        <v>20</v>
      </c>
      <c r="C23" s="40" t="s">
        <v>1153</v>
      </c>
      <c r="D23" s="42" t="s">
        <v>21</v>
      </c>
      <c r="E23" s="40" t="s">
        <v>1935</v>
      </c>
      <c r="F23" s="40" t="s">
        <v>1154</v>
      </c>
      <c r="G23" s="41">
        <v>12</v>
      </c>
      <c r="H23" s="41">
        <v>531</v>
      </c>
      <c r="I23" s="41">
        <v>478</v>
      </c>
      <c r="J23" s="41">
        <v>137</v>
      </c>
      <c r="K23" s="41">
        <v>13.75</v>
      </c>
      <c r="L23" s="41">
        <v>30.5</v>
      </c>
      <c r="M23" s="41">
        <v>14.416666666666666</v>
      </c>
      <c r="N23" s="41">
        <v>25.416666666666668</v>
      </c>
    </row>
    <row r="24" spans="2:14" x14ac:dyDescent="0.3">
      <c r="B24" s="42" t="s">
        <v>20</v>
      </c>
      <c r="C24" s="40" t="s">
        <v>1155</v>
      </c>
      <c r="D24" s="42" t="s">
        <v>21</v>
      </c>
      <c r="E24" s="40" t="s">
        <v>1936</v>
      </c>
      <c r="F24" s="40" t="s">
        <v>1156</v>
      </c>
      <c r="G24" s="41">
        <v>12</v>
      </c>
      <c r="H24" s="41">
        <v>194</v>
      </c>
      <c r="I24" s="41">
        <v>131</v>
      </c>
      <c r="J24" s="41">
        <v>34</v>
      </c>
      <c r="K24" s="41">
        <v>11.333333333333334</v>
      </c>
      <c r="L24" s="41">
        <v>4.833333333333333</v>
      </c>
      <c r="M24" s="41">
        <v>6.166666666666667</v>
      </c>
      <c r="N24" s="41">
        <v>4.75</v>
      </c>
    </row>
    <row r="25" spans="2:14" x14ac:dyDescent="0.3">
      <c r="B25" s="42" t="s">
        <v>20</v>
      </c>
      <c r="C25" s="40" t="s">
        <v>1157</v>
      </c>
      <c r="D25" s="42" t="s">
        <v>21</v>
      </c>
      <c r="E25" s="40" t="s">
        <v>1937</v>
      </c>
      <c r="F25" s="40" t="s">
        <v>1158</v>
      </c>
      <c r="G25" s="41">
        <v>12</v>
      </c>
      <c r="H25" s="41">
        <v>532</v>
      </c>
      <c r="I25" s="41">
        <v>392</v>
      </c>
      <c r="J25" s="41">
        <v>141</v>
      </c>
      <c r="K25" s="41">
        <v>28.666666666666668</v>
      </c>
      <c r="L25" s="41">
        <v>15.666666666666666</v>
      </c>
      <c r="M25" s="41">
        <v>17.666666666666668</v>
      </c>
      <c r="N25" s="41">
        <v>15</v>
      </c>
    </row>
    <row r="26" spans="2:14" x14ac:dyDescent="0.3">
      <c r="B26" s="42" t="s">
        <v>20</v>
      </c>
      <c r="C26" s="40" t="s">
        <v>1159</v>
      </c>
      <c r="D26" s="42" t="s">
        <v>21</v>
      </c>
      <c r="E26" s="40" t="s">
        <v>1938</v>
      </c>
      <c r="F26" s="40" t="s">
        <v>1160</v>
      </c>
      <c r="G26" s="41">
        <v>12</v>
      </c>
      <c r="H26" s="41">
        <v>562</v>
      </c>
      <c r="I26" s="41">
        <v>448</v>
      </c>
      <c r="J26" s="41">
        <v>222</v>
      </c>
      <c r="K26" s="41">
        <v>22.083333333333332</v>
      </c>
      <c r="L26" s="41">
        <v>24.75</v>
      </c>
      <c r="M26" s="41">
        <v>13.5</v>
      </c>
      <c r="N26" s="41">
        <v>23.833333333333332</v>
      </c>
    </row>
    <row r="27" spans="2:14" x14ac:dyDescent="0.3">
      <c r="B27" s="42" t="s">
        <v>20</v>
      </c>
      <c r="C27" s="40" t="s">
        <v>1912</v>
      </c>
      <c r="D27" s="42" t="s">
        <v>21</v>
      </c>
      <c r="E27" s="40" t="s">
        <v>1913</v>
      </c>
      <c r="F27" s="40" t="s">
        <v>1161</v>
      </c>
      <c r="G27" s="41">
        <v>12</v>
      </c>
      <c r="H27" s="41">
        <v>156</v>
      </c>
      <c r="I27" s="41">
        <v>126</v>
      </c>
      <c r="J27" s="41">
        <v>58</v>
      </c>
      <c r="K27" s="41">
        <v>7.333333333333333</v>
      </c>
      <c r="L27" s="41">
        <v>5.666666666666667</v>
      </c>
      <c r="M27" s="41">
        <v>5.5</v>
      </c>
      <c r="N27" s="41">
        <v>5</v>
      </c>
    </row>
    <row r="28" spans="2:14" x14ac:dyDescent="0.3">
      <c r="B28" s="42" t="s">
        <v>20</v>
      </c>
      <c r="C28" s="40" t="s">
        <v>1893</v>
      </c>
      <c r="D28" s="42" t="s">
        <v>21</v>
      </c>
      <c r="E28" s="40" t="s">
        <v>1914</v>
      </c>
      <c r="F28" s="40" t="s">
        <v>1162</v>
      </c>
      <c r="G28" s="41">
        <v>12</v>
      </c>
      <c r="H28" s="41">
        <v>417</v>
      </c>
      <c r="I28" s="41">
        <v>356</v>
      </c>
      <c r="J28" s="41">
        <v>311</v>
      </c>
      <c r="K28" s="41">
        <v>21</v>
      </c>
      <c r="L28" s="41">
        <v>13.75</v>
      </c>
      <c r="M28" s="41">
        <v>15.416666666666666</v>
      </c>
      <c r="N28" s="41">
        <v>14.25</v>
      </c>
    </row>
    <row r="29" spans="2:14" x14ac:dyDescent="0.3">
      <c r="B29" s="42" t="s">
        <v>20</v>
      </c>
      <c r="C29" s="42" t="s">
        <v>1893</v>
      </c>
      <c r="D29" s="42" t="s">
        <v>21</v>
      </c>
      <c r="E29" s="40" t="s">
        <v>1915</v>
      </c>
      <c r="F29" s="40" t="s">
        <v>1163</v>
      </c>
      <c r="G29" s="41">
        <v>12</v>
      </c>
      <c r="H29" s="41">
        <v>423</v>
      </c>
      <c r="I29" s="41">
        <v>351</v>
      </c>
      <c r="J29" s="41">
        <v>259</v>
      </c>
      <c r="K29" s="41">
        <v>21.666666666666668</v>
      </c>
      <c r="L29" s="41">
        <v>13.583333333333334</v>
      </c>
      <c r="M29" s="41">
        <v>16.333333333333332</v>
      </c>
      <c r="N29" s="41">
        <v>12.916666666666666</v>
      </c>
    </row>
    <row r="30" spans="2:14" x14ac:dyDescent="0.3">
      <c r="B30" s="42" t="s">
        <v>20</v>
      </c>
      <c r="C30" s="40" t="s">
        <v>1164</v>
      </c>
      <c r="D30" s="42" t="s">
        <v>21</v>
      </c>
      <c r="E30" s="40" t="s">
        <v>1939</v>
      </c>
      <c r="F30" s="40" t="s">
        <v>1165</v>
      </c>
      <c r="G30" s="41">
        <v>12</v>
      </c>
      <c r="H30" s="41">
        <v>138</v>
      </c>
      <c r="I30" s="41">
        <v>164</v>
      </c>
      <c r="J30" s="41">
        <v>74</v>
      </c>
      <c r="K30" s="41">
        <v>4.916666666666667</v>
      </c>
      <c r="L30" s="41">
        <v>6.583333333333333</v>
      </c>
      <c r="M30" s="41">
        <v>7.333333333333333</v>
      </c>
      <c r="N30" s="41">
        <v>6.333333333333333</v>
      </c>
    </row>
    <row r="31" spans="2:14" x14ac:dyDescent="0.3">
      <c r="B31" s="42" t="s">
        <v>20</v>
      </c>
      <c r="C31" s="40" t="s">
        <v>1166</v>
      </c>
      <c r="D31" s="42" t="s">
        <v>21</v>
      </c>
      <c r="E31" s="40" t="s">
        <v>1167</v>
      </c>
      <c r="F31" s="40" t="s">
        <v>1168</v>
      </c>
      <c r="G31" s="41">
        <v>12</v>
      </c>
      <c r="H31" s="41">
        <v>506</v>
      </c>
      <c r="I31" s="41">
        <v>396</v>
      </c>
      <c r="J31" s="41">
        <v>102</v>
      </c>
      <c r="K31" s="41">
        <v>16.166666666666668</v>
      </c>
      <c r="L31" s="41">
        <v>26</v>
      </c>
      <c r="M31" s="41">
        <v>9.1666666666666661</v>
      </c>
      <c r="N31" s="41">
        <v>23.833333333333332</v>
      </c>
    </row>
    <row r="32" spans="2:14" x14ac:dyDescent="0.3">
      <c r="B32" s="42" t="s">
        <v>20</v>
      </c>
      <c r="C32" s="40" t="s">
        <v>1169</v>
      </c>
      <c r="D32" s="42" t="s">
        <v>21</v>
      </c>
      <c r="E32" s="40" t="s">
        <v>1940</v>
      </c>
      <c r="F32" s="40" t="s">
        <v>1170</v>
      </c>
      <c r="G32" s="41">
        <v>12</v>
      </c>
      <c r="H32" s="41">
        <v>109</v>
      </c>
      <c r="I32" s="41">
        <v>139</v>
      </c>
      <c r="J32" s="41">
        <v>126</v>
      </c>
      <c r="K32" s="41">
        <v>5.5</v>
      </c>
      <c r="L32" s="41">
        <v>3.5833333333333335</v>
      </c>
      <c r="M32" s="41">
        <v>8.75</v>
      </c>
      <c r="N32" s="41">
        <v>2.8333333333333335</v>
      </c>
    </row>
    <row r="33" spans="2:14" s="17" customFormat="1" x14ac:dyDescent="0.3">
      <c r="B33" s="18" t="s">
        <v>20</v>
      </c>
      <c r="C33" s="18"/>
      <c r="D33" s="19" t="s">
        <v>488</v>
      </c>
      <c r="E33" s="18"/>
      <c r="F33" s="18"/>
      <c r="G33" s="20">
        <v>12</v>
      </c>
      <c r="H33" s="20">
        <v>5169</v>
      </c>
      <c r="I33" s="20">
        <v>4353</v>
      </c>
      <c r="J33" s="20">
        <v>2729</v>
      </c>
      <c r="K33" s="20">
        <v>15.374999999999998</v>
      </c>
      <c r="L33" s="20">
        <v>15.392857142857144</v>
      </c>
      <c r="M33" s="20">
        <v>11.857142857142859</v>
      </c>
      <c r="N33" s="20">
        <v>14.053571428571431</v>
      </c>
    </row>
    <row r="34" spans="2:14" x14ac:dyDescent="0.3">
      <c r="B34" s="42" t="s">
        <v>20</v>
      </c>
      <c r="C34" s="40" t="s">
        <v>20</v>
      </c>
      <c r="D34" s="40" t="s">
        <v>1029</v>
      </c>
      <c r="E34" s="40" t="s">
        <v>1171</v>
      </c>
      <c r="F34" s="40" t="s">
        <v>1172</v>
      </c>
      <c r="G34" s="41">
        <v>9</v>
      </c>
      <c r="H34" s="41">
        <v>67</v>
      </c>
      <c r="I34" s="41">
        <v>52</v>
      </c>
      <c r="J34" s="41">
        <v>11</v>
      </c>
      <c r="K34" s="41">
        <v>6.7777777777777777</v>
      </c>
      <c r="L34" s="41">
        <v>0.66666666666666663</v>
      </c>
      <c r="M34" s="41">
        <v>5.1111111111111107</v>
      </c>
      <c r="N34" s="41">
        <v>0.66666666666666663</v>
      </c>
    </row>
    <row r="35" spans="2:14" x14ac:dyDescent="0.3">
      <c r="B35" s="42" t="s">
        <v>20</v>
      </c>
      <c r="C35" s="40" t="s">
        <v>1146</v>
      </c>
      <c r="D35" s="42" t="s">
        <v>1029</v>
      </c>
      <c r="E35" s="40" t="s">
        <v>1175</v>
      </c>
      <c r="F35" s="40" t="s">
        <v>1176</v>
      </c>
      <c r="G35" s="41">
        <v>12</v>
      </c>
      <c r="H35" s="41">
        <v>700</v>
      </c>
      <c r="I35" s="41">
        <v>627</v>
      </c>
      <c r="J35" s="41">
        <v>67</v>
      </c>
      <c r="K35" s="41">
        <v>6.416666666666667</v>
      </c>
      <c r="L35" s="41">
        <v>51.916666666666664</v>
      </c>
      <c r="M35" s="41">
        <v>2.25</v>
      </c>
      <c r="N35" s="41">
        <v>50</v>
      </c>
    </row>
    <row r="36" spans="2:14" x14ac:dyDescent="0.3">
      <c r="B36" s="42" t="s">
        <v>20</v>
      </c>
      <c r="C36" s="42" t="s">
        <v>1146</v>
      </c>
      <c r="D36" s="42" t="s">
        <v>1029</v>
      </c>
      <c r="E36" s="40" t="s">
        <v>1177</v>
      </c>
      <c r="F36" s="40" t="s">
        <v>1178</v>
      </c>
      <c r="G36" s="41">
        <v>12</v>
      </c>
      <c r="H36" s="41">
        <v>876</v>
      </c>
      <c r="I36" s="41">
        <v>7</v>
      </c>
      <c r="J36" s="41">
        <v>650</v>
      </c>
      <c r="K36" s="41">
        <v>7.666666666666667</v>
      </c>
      <c r="L36" s="41">
        <v>65.333333333333329</v>
      </c>
      <c r="M36" s="41">
        <v>0.58333333333333337</v>
      </c>
      <c r="N36" s="41">
        <v>0</v>
      </c>
    </row>
    <row r="37" spans="2:14" x14ac:dyDescent="0.3">
      <c r="B37" s="42" t="s">
        <v>20</v>
      </c>
      <c r="C37" s="40" t="s">
        <v>1151</v>
      </c>
      <c r="D37" s="42" t="s">
        <v>1029</v>
      </c>
      <c r="E37" s="40" t="s">
        <v>1179</v>
      </c>
      <c r="F37" s="40" t="s">
        <v>1180</v>
      </c>
      <c r="G37" s="41">
        <v>12</v>
      </c>
      <c r="H37" s="41">
        <v>93</v>
      </c>
      <c r="I37" s="41">
        <v>61</v>
      </c>
      <c r="J37" s="41">
        <v>23</v>
      </c>
      <c r="K37" s="41">
        <v>3.0833333333333335</v>
      </c>
      <c r="L37" s="41">
        <v>4.666666666666667</v>
      </c>
      <c r="M37" s="41">
        <v>1.0833333333333333</v>
      </c>
      <c r="N37" s="41">
        <v>4</v>
      </c>
    </row>
    <row r="38" spans="2:14" s="17" customFormat="1" x14ac:dyDescent="0.3">
      <c r="B38" s="18" t="s">
        <v>20</v>
      </c>
      <c r="C38" s="18"/>
      <c r="D38" s="19" t="s">
        <v>1036</v>
      </c>
      <c r="E38" s="18"/>
      <c r="F38" s="18"/>
      <c r="G38" s="20">
        <v>10.5</v>
      </c>
      <c r="H38" s="20">
        <f>+SUM(H34:H37)</f>
        <v>1736</v>
      </c>
      <c r="I38" s="20">
        <f>+SUM(I34:I37)</f>
        <v>747</v>
      </c>
      <c r="J38" s="20">
        <f>+SUM(J34:J37)</f>
        <v>751</v>
      </c>
      <c r="K38" s="20">
        <v>6</v>
      </c>
      <c r="L38" s="20">
        <v>31</v>
      </c>
      <c r="M38" s="20">
        <v>2</v>
      </c>
      <c r="N38" s="20">
        <v>14</v>
      </c>
    </row>
    <row r="39" spans="2:14" s="17" customFormat="1" x14ac:dyDescent="0.3">
      <c r="B39" s="43" t="s">
        <v>24</v>
      </c>
      <c r="C39" s="44"/>
      <c r="D39" s="44"/>
      <c r="E39" s="44"/>
      <c r="F39" s="44"/>
      <c r="G39" s="45">
        <v>11.55</v>
      </c>
      <c r="H39" s="45">
        <f t="shared" ref="H39:J39" si="0">+H38+H33</f>
        <v>6905</v>
      </c>
      <c r="I39" s="45">
        <f t="shared" si="0"/>
        <v>5100</v>
      </c>
      <c r="J39" s="45">
        <f t="shared" si="0"/>
        <v>3480</v>
      </c>
      <c r="K39" s="45">
        <v>12.859722222222221</v>
      </c>
      <c r="L39" s="45">
        <v>19</v>
      </c>
      <c r="M39" s="45">
        <v>10</v>
      </c>
      <c r="N39" s="45">
        <v>14</v>
      </c>
    </row>
    <row r="40" spans="2:14" x14ac:dyDescent="0.3">
      <c r="B40" s="40" t="s">
        <v>1181</v>
      </c>
      <c r="C40" s="40" t="s">
        <v>1181</v>
      </c>
      <c r="D40" s="40" t="s">
        <v>21</v>
      </c>
      <c r="E40" s="40" t="s">
        <v>1182</v>
      </c>
      <c r="F40" s="40" t="s">
        <v>1928</v>
      </c>
      <c r="G40" s="41">
        <v>12</v>
      </c>
      <c r="H40" s="41">
        <v>212</v>
      </c>
      <c r="I40" s="41">
        <v>397</v>
      </c>
      <c r="J40" s="41">
        <v>132</v>
      </c>
      <c r="K40" s="41">
        <v>14.166666666666666</v>
      </c>
      <c r="L40" s="41">
        <v>3.5</v>
      </c>
      <c r="M40" s="41">
        <v>29.333333333333332</v>
      </c>
      <c r="N40" s="41">
        <v>3.75</v>
      </c>
    </row>
    <row r="41" spans="2:14" s="17" customFormat="1" x14ac:dyDescent="0.3">
      <c r="B41" s="18" t="s">
        <v>1181</v>
      </c>
      <c r="C41" s="18"/>
      <c r="D41" s="19" t="s">
        <v>488</v>
      </c>
      <c r="E41" s="18"/>
      <c r="F41" s="18"/>
      <c r="G41" s="20">
        <v>12</v>
      </c>
      <c r="H41" s="20">
        <v>212</v>
      </c>
      <c r="I41" s="20">
        <v>397</v>
      </c>
      <c r="J41" s="20">
        <v>132</v>
      </c>
      <c r="K41" s="20">
        <v>14.166666666666666</v>
      </c>
      <c r="L41" s="20">
        <v>3.5</v>
      </c>
      <c r="M41" s="20">
        <v>29.333333333333332</v>
      </c>
      <c r="N41" s="20">
        <v>3.75</v>
      </c>
    </row>
    <row r="42" spans="2:14" s="17" customFormat="1" x14ac:dyDescent="0.3">
      <c r="B42" s="43" t="s">
        <v>1183</v>
      </c>
      <c r="C42" s="44"/>
      <c r="D42" s="44"/>
      <c r="E42" s="44"/>
      <c r="F42" s="44"/>
      <c r="G42" s="45">
        <v>12</v>
      </c>
      <c r="H42" s="45">
        <v>212</v>
      </c>
      <c r="I42" s="45">
        <v>397</v>
      </c>
      <c r="J42" s="45">
        <v>132</v>
      </c>
      <c r="K42" s="45">
        <v>14.166666666666666</v>
      </c>
      <c r="L42" s="45">
        <v>3.5</v>
      </c>
      <c r="M42" s="45">
        <v>29.333333333333332</v>
      </c>
      <c r="N42" s="45">
        <v>3.75</v>
      </c>
    </row>
    <row r="43" spans="2:14" x14ac:dyDescent="0.3">
      <c r="B43" s="40" t="s">
        <v>1184</v>
      </c>
      <c r="C43" s="40" t="s">
        <v>1184</v>
      </c>
      <c r="D43" s="40" t="s">
        <v>21</v>
      </c>
      <c r="E43" s="40" t="s">
        <v>1185</v>
      </c>
      <c r="F43" s="40" t="s">
        <v>1186</v>
      </c>
      <c r="G43" s="41">
        <v>12</v>
      </c>
      <c r="H43" s="41">
        <v>117</v>
      </c>
      <c r="I43" s="41">
        <v>92</v>
      </c>
      <c r="J43" s="41">
        <v>258</v>
      </c>
      <c r="K43" s="41">
        <v>5.666666666666667</v>
      </c>
      <c r="L43" s="41">
        <v>4.083333333333333</v>
      </c>
      <c r="M43" s="41">
        <v>4.083333333333333</v>
      </c>
      <c r="N43" s="41">
        <v>3.5833333333333335</v>
      </c>
    </row>
    <row r="44" spans="2:14" x14ac:dyDescent="0.3">
      <c r="B44" s="42" t="s">
        <v>1184</v>
      </c>
      <c r="C44" s="42" t="s">
        <v>1184</v>
      </c>
      <c r="D44" s="42" t="s">
        <v>21</v>
      </c>
      <c r="E44" s="40" t="s">
        <v>1187</v>
      </c>
      <c r="F44" s="40" t="s">
        <v>1188</v>
      </c>
      <c r="G44" s="41">
        <v>12</v>
      </c>
      <c r="H44" s="41">
        <v>394</v>
      </c>
      <c r="I44" s="41">
        <v>134</v>
      </c>
      <c r="J44" s="41">
        <v>180</v>
      </c>
      <c r="K44" s="41">
        <v>28.5</v>
      </c>
      <c r="L44" s="41">
        <v>4.333333333333333</v>
      </c>
      <c r="M44" s="41">
        <v>7.333333333333333</v>
      </c>
      <c r="N44" s="41">
        <v>3.8333333333333335</v>
      </c>
    </row>
    <row r="45" spans="2:14" s="17" customFormat="1" x14ac:dyDescent="0.3">
      <c r="B45" s="18" t="s">
        <v>1184</v>
      </c>
      <c r="C45" s="18"/>
      <c r="D45" s="19" t="s">
        <v>488</v>
      </c>
      <c r="E45" s="18"/>
      <c r="F45" s="18"/>
      <c r="G45" s="20">
        <v>12</v>
      </c>
      <c r="H45" s="20">
        <v>511</v>
      </c>
      <c r="I45" s="20">
        <v>226</v>
      </c>
      <c r="J45" s="20">
        <v>438</v>
      </c>
      <c r="K45" s="20">
        <v>17.083333333333332</v>
      </c>
      <c r="L45" s="20">
        <v>4.208333333333333</v>
      </c>
      <c r="M45" s="20">
        <v>5.708333333333333</v>
      </c>
      <c r="N45" s="20">
        <v>3.7083333333333335</v>
      </c>
    </row>
    <row r="46" spans="2:14" s="17" customFormat="1" x14ac:dyDescent="0.3">
      <c r="B46" s="43" t="s">
        <v>1189</v>
      </c>
      <c r="C46" s="44"/>
      <c r="D46" s="44"/>
      <c r="E46" s="44"/>
      <c r="F46" s="44"/>
      <c r="G46" s="45">
        <v>12</v>
      </c>
      <c r="H46" s="45">
        <v>511</v>
      </c>
      <c r="I46" s="45">
        <v>226</v>
      </c>
      <c r="J46" s="45">
        <v>438</v>
      </c>
      <c r="K46" s="45">
        <v>17.083333333333332</v>
      </c>
      <c r="L46" s="45">
        <v>4.208333333333333</v>
      </c>
      <c r="M46" s="45">
        <v>5.708333333333333</v>
      </c>
      <c r="N46" s="45">
        <v>3.7083333333333335</v>
      </c>
    </row>
    <row r="47" spans="2:14" x14ac:dyDescent="0.3">
      <c r="B47" s="40" t="s">
        <v>25</v>
      </c>
      <c r="C47" s="40" t="s">
        <v>25</v>
      </c>
      <c r="D47" s="40" t="s">
        <v>21</v>
      </c>
      <c r="E47" s="40" t="s">
        <v>1190</v>
      </c>
      <c r="F47" s="40" t="s">
        <v>1191</v>
      </c>
      <c r="G47" s="41">
        <v>12</v>
      </c>
      <c r="H47" s="41">
        <v>754</v>
      </c>
      <c r="I47" s="41">
        <v>314</v>
      </c>
      <c r="J47" s="41">
        <v>223</v>
      </c>
      <c r="K47" s="41">
        <v>44.416666666666664</v>
      </c>
      <c r="L47" s="41">
        <v>18.416666666666668</v>
      </c>
      <c r="M47" s="41">
        <v>7.833333333333333</v>
      </c>
      <c r="N47" s="41">
        <v>18.333333333333332</v>
      </c>
    </row>
    <row r="48" spans="2:14" x14ac:dyDescent="0.3">
      <c r="B48" s="42" t="s">
        <v>25</v>
      </c>
      <c r="C48" s="42" t="s">
        <v>25</v>
      </c>
      <c r="D48" s="42" t="s">
        <v>21</v>
      </c>
      <c r="E48" s="40" t="s">
        <v>1192</v>
      </c>
      <c r="F48" s="40" t="s">
        <v>1193</v>
      </c>
      <c r="G48" s="41">
        <v>12</v>
      </c>
      <c r="H48" s="41">
        <v>510</v>
      </c>
      <c r="I48" s="41">
        <v>475</v>
      </c>
      <c r="J48" s="41">
        <v>295</v>
      </c>
      <c r="K48" s="41">
        <v>24.25</v>
      </c>
      <c r="L48" s="41">
        <v>18.25</v>
      </c>
      <c r="M48" s="41">
        <v>23.333333333333332</v>
      </c>
      <c r="N48" s="41">
        <v>16.25</v>
      </c>
    </row>
    <row r="49" spans="2:14" x14ac:dyDescent="0.3">
      <c r="B49" s="42" t="s">
        <v>25</v>
      </c>
      <c r="C49" s="42" t="s">
        <v>25</v>
      </c>
      <c r="D49" s="42" t="s">
        <v>21</v>
      </c>
      <c r="E49" s="40" t="s">
        <v>1194</v>
      </c>
      <c r="F49" s="40" t="s">
        <v>1195</v>
      </c>
      <c r="G49" s="41">
        <v>12</v>
      </c>
      <c r="H49" s="41">
        <v>384</v>
      </c>
      <c r="I49" s="41">
        <v>583</v>
      </c>
      <c r="J49" s="41">
        <v>623</v>
      </c>
      <c r="K49" s="41">
        <v>14.083333333333334</v>
      </c>
      <c r="L49" s="41">
        <v>17.916666666666668</v>
      </c>
      <c r="M49" s="41">
        <v>30.666666666666668</v>
      </c>
      <c r="N49" s="41">
        <v>17.916666666666668</v>
      </c>
    </row>
    <row r="50" spans="2:14" x14ac:dyDescent="0.3">
      <c r="B50" s="42" t="s">
        <v>25</v>
      </c>
      <c r="C50" s="40" t="s">
        <v>1894</v>
      </c>
      <c r="D50" s="42" t="s">
        <v>21</v>
      </c>
      <c r="E50" s="40" t="s">
        <v>1941</v>
      </c>
      <c r="F50" s="40" t="s">
        <v>1196</v>
      </c>
      <c r="G50" s="41">
        <v>12</v>
      </c>
      <c r="H50" s="41">
        <v>284</v>
      </c>
      <c r="I50" s="41">
        <v>203</v>
      </c>
      <c r="J50" s="41">
        <v>182</v>
      </c>
      <c r="K50" s="41">
        <v>16.333333333333332</v>
      </c>
      <c r="L50" s="41">
        <v>7.333333333333333</v>
      </c>
      <c r="M50" s="41">
        <v>10</v>
      </c>
      <c r="N50" s="41">
        <v>6.916666666666667</v>
      </c>
    </row>
    <row r="51" spans="2:14" s="17" customFormat="1" x14ac:dyDescent="0.3">
      <c r="B51" s="18" t="s">
        <v>25</v>
      </c>
      <c r="C51" s="18"/>
      <c r="D51" s="19" t="s">
        <v>488</v>
      </c>
      <c r="E51" s="18"/>
      <c r="F51" s="18"/>
      <c r="G51" s="20">
        <v>12</v>
      </c>
      <c r="H51" s="20">
        <v>1932</v>
      </c>
      <c r="I51" s="20">
        <v>1575</v>
      </c>
      <c r="J51" s="20">
        <v>1323</v>
      </c>
      <c r="K51" s="20">
        <v>24.770833333333329</v>
      </c>
      <c r="L51" s="20">
        <v>15.47916666666667</v>
      </c>
      <c r="M51" s="20">
        <v>17.958333333333332</v>
      </c>
      <c r="N51" s="20">
        <v>14.854166666666666</v>
      </c>
    </row>
    <row r="52" spans="2:14" s="17" customFormat="1" x14ac:dyDescent="0.3">
      <c r="B52" s="43" t="s">
        <v>46</v>
      </c>
      <c r="C52" s="44"/>
      <c r="D52" s="44"/>
      <c r="E52" s="44"/>
      <c r="F52" s="44"/>
      <c r="G52" s="45">
        <v>12</v>
      </c>
      <c r="H52" s="45">
        <v>1932</v>
      </c>
      <c r="I52" s="45">
        <v>1575</v>
      </c>
      <c r="J52" s="45">
        <v>1323</v>
      </c>
      <c r="K52" s="45">
        <v>24.770833333333329</v>
      </c>
      <c r="L52" s="45">
        <v>15.47916666666667</v>
      </c>
      <c r="M52" s="45">
        <v>17.958333333333332</v>
      </c>
      <c r="N52" s="45">
        <v>14.854166666666666</v>
      </c>
    </row>
    <row r="53" spans="2:14" x14ac:dyDescent="0.3">
      <c r="B53" s="40" t="s">
        <v>47</v>
      </c>
      <c r="C53" s="40" t="s">
        <v>47</v>
      </c>
      <c r="D53" s="40" t="s">
        <v>21</v>
      </c>
      <c r="E53" s="40" t="s">
        <v>1197</v>
      </c>
      <c r="F53" s="40" t="s">
        <v>1198</v>
      </c>
      <c r="G53" s="41">
        <v>9</v>
      </c>
      <c r="H53" s="41">
        <v>591</v>
      </c>
      <c r="I53" s="41">
        <v>661</v>
      </c>
      <c r="J53" s="41">
        <v>3187</v>
      </c>
      <c r="K53" s="41">
        <v>35.777777777777779</v>
      </c>
      <c r="L53" s="41">
        <v>29.888888888888889</v>
      </c>
      <c r="M53" s="41">
        <v>43.222222222222221</v>
      </c>
      <c r="N53" s="41">
        <v>30.222222222222221</v>
      </c>
    </row>
    <row r="54" spans="2:14" x14ac:dyDescent="0.3">
      <c r="B54" s="42" t="s">
        <v>47</v>
      </c>
      <c r="C54" s="42" t="s">
        <v>47</v>
      </c>
      <c r="D54" s="42" t="s">
        <v>21</v>
      </c>
      <c r="E54" s="40" t="s">
        <v>1199</v>
      </c>
      <c r="F54" s="40" t="s">
        <v>1200</v>
      </c>
      <c r="G54" s="41">
        <v>12</v>
      </c>
      <c r="H54" s="41">
        <v>483</v>
      </c>
      <c r="I54" s="41">
        <v>494</v>
      </c>
      <c r="J54" s="41">
        <v>168</v>
      </c>
      <c r="K54" s="41">
        <v>17.583333333333332</v>
      </c>
      <c r="L54" s="41">
        <v>22.666666666666668</v>
      </c>
      <c r="M54" s="41">
        <v>18.583333333333332</v>
      </c>
      <c r="N54" s="41">
        <v>22.583333333333332</v>
      </c>
    </row>
    <row r="55" spans="2:14" x14ac:dyDescent="0.3">
      <c r="B55" s="42" t="s">
        <v>47</v>
      </c>
      <c r="C55" s="42" t="s">
        <v>47</v>
      </c>
      <c r="D55" s="42" t="s">
        <v>21</v>
      </c>
      <c r="E55" s="40" t="s">
        <v>1201</v>
      </c>
      <c r="F55" s="40" t="s">
        <v>1202</v>
      </c>
      <c r="G55" s="41">
        <v>12</v>
      </c>
      <c r="H55" s="41">
        <v>505</v>
      </c>
      <c r="I55" s="41">
        <v>437</v>
      </c>
      <c r="J55" s="41">
        <v>206</v>
      </c>
      <c r="K55" s="41">
        <v>18.833333333333332</v>
      </c>
      <c r="L55" s="41">
        <v>23.25</v>
      </c>
      <c r="M55" s="41">
        <v>18.583333333333332</v>
      </c>
      <c r="N55" s="41">
        <v>17.833333333333332</v>
      </c>
    </row>
    <row r="56" spans="2:14" x14ac:dyDescent="0.3">
      <c r="B56" s="42" t="s">
        <v>47</v>
      </c>
      <c r="C56" s="42" t="s">
        <v>47</v>
      </c>
      <c r="D56" s="42" t="s">
        <v>21</v>
      </c>
      <c r="E56" s="40" t="s">
        <v>1203</v>
      </c>
      <c r="F56" s="40" t="s">
        <v>1204</v>
      </c>
      <c r="G56" s="41">
        <v>12</v>
      </c>
      <c r="H56" s="41">
        <v>485</v>
      </c>
      <c r="I56" s="41">
        <v>439</v>
      </c>
      <c r="J56" s="41">
        <v>319</v>
      </c>
      <c r="K56" s="41">
        <v>19.333333333333332</v>
      </c>
      <c r="L56" s="41">
        <v>21.083333333333332</v>
      </c>
      <c r="M56" s="41">
        <v>16.333333333333332</v>
      </c>
      <c r="N56" s="41">
        <v>20.25</v>
      </c>
    </row>
    <row r="57" spans="2:14" x14ac:dyDescent="0.3">
      <c r="B57" s="42" t="s">
        <v>47</v>
      </c>
      <c r="C57" s="42" t="s">
        <v>47</v>
      </c>
      <c r="D57" s="42" t="s">
        <v>21</v>
      </c>
      <c r="E57" s="40" t="s">
        <v>1205</v>
      </c>
      <c r="F57" s="40" t="s">
        <v>1206</v>
      </c>
      <c r="G57" s="41">
        <v>11</v>
      </c>
      <c r="H57" s="41">
        <v>484</v>
      </c>
      <c r="I57" s="41">
        <v>414</v>
      </c>
      <c r="J57" s="41">
        <v>458</v>
      </c>
      <c r="K57" s="41">
        <v>20.818181818181817</v>
      </c>
      <c r="L57" s="41">
        <v>23.181818181818183</v>
      </c>
      <c r="M57" s="41">
        <v>15.545454545454545</v>
      </c>
      <c r="N57" s="41">
        <v>22.09090909090909</v>
      </c>
    </row>
    <row r="58" spans="2:14" x14ac:dyDescent="0.3">
      <c r="B58" s="42" t="s">
        <v>47</v>
      </c>
      <c r="C58" s="42" t="s">
        <v>47</v>
      </c>
      <c r="D58" s="42" t="s">
        <v>21</v>
      </c>
      <c r="E58" s="40" t="s">
        <v>1207</v>
      </c>
      <c r="F58" s="40" t="s">
        <v>1208</v>
      </c>
      <c r="G58" s="41">
        <v>12</v>
      </c>
      <c r="H58" s="41">
        <v>447</v>
      </c>
      <c r="I58" s="41">
        <v>388</v>
      </c>
      <c r="J58" s="41">
        <v>473</v>
      </c>
      <c r="K58" s="41">
        <v>15.583333333333334</v>
      </c>
      <c r="L58" s="41">
        <v>21.666666666666668</v>
      </c>
      <c r="M58" s="41">
        <v>11.5</v>
      </c>
      <c r="N58" s="41">
        <v>20.833333333333332</v>
      </c>
    </row>
    <row r="59" spans="2:14" x14ac:dyDescent="0.3">
      <c r="B59" s="42" t="s">
        <v>47</v>
      </c>
      <c r="C59" s="42" t="s">
        <v>47</v>
      </c>
      <c r="D59" s="42" t="s">
        <v>21</v>
      </c>
      <c r="E59" s="40" t="s">
        <v>1209</v>
      </c>
      <c r="F59" s="40" t="s">
        <v>1210</v>
      </c>
      <c r="G59" s="41">
        <v>12</v>
      </c>
      <c r="H59" s="41">
        <v>504</v>
      </c>
      <c r="I59" s="41">
        <v>435</v>
      </c>
      <c r="J59" s="41">
        <v>668</v>
      </c>
      <c r="K59" s="41">
        <v>20.666666666666668</v>
      </c>
      <c r="L59" s="41">
        <v>21.333333333333332</v>
      </c>
      <c r="M59" s="41">
        <v>17.166666666666668</v>
      </c>
      <c r="N59" s="41">
        <v>19.083333333333332</v>
      </c>
    </row>
    <row r="60" spans="2:14" x14ac:dyDescent="0.3">
      <c r="B60" s="42" t="s">
        <v>47</v>
      </c>
      <c r="C60" s="42" t="s">
        <v>47</v>
      </c>
      <c r="D60" s="42" t="s">
        <v>21</v>
      </c>
      <c r="E60" s="40" t="s">
        <v>1211</v>
      </c>
      <c r="F60" s="40" t="s">
        <v>1212</v>
      </c>
      <c r="G60" s="41">
        <v>12</v>
      </c>
      <c r="H60" s="41">
        <v>496</v>
      </c>
      <c r="I60" s="41">
        <v>427</v>
      </c>
      <c r="J60" s="41">
        <v>296</v>
      </c>
      <c r="K60" s="41">
        <v>22.583333333333332</v>
      </c>
      <c r="L60" s="41">
        <v>18.75</v>
      </c>
      <c r="M60" s="41">
        <v>18.916666666666668</v>
      </c>
      <c r="N60" s="41">
        <v>16.666666666666668</v>
      </c>
    </row>
    <row r="61" spans="2:14" x14ac:dyDescent="0.3">
      <c r="B61" s="42" t="s">
        <v>47</v>
      </c>
      <c r="C61" s="42" t="s">
        <v>47</v>
      </c>
      <c r="D61" s="42" t="s">
        <v>21</v>
      </c>
      <c r="E61" s="40" t="s">
        <v>1213</v>
      </c>
      <c r="F61" s="40" t="s">
        <v>1214</v>
      </c>
      <c r="G61" s="41">
        <v>9</v>
      </c>
      <c r="H61" s="41">
        <v>364</v>
      </c>
      <c r="I61" s="41">
        <v>284</v>
      </c>
      <c r="J61" s="41">
        <v>904</v>
      </c>
      <c r="K61" s="41">
        <v>16.888888888888889</v>
      </c>
      <c r="L61" s="41">
        <v>23.555555555555557</v>
      </c>
      <c r="M61" s="41">
        <v>9.2222222222222214</v>
      </c>
      <c r="N61" s="41">
        <v>22.333333333333332</v>
      </c>
    </row>
    <row r="62" spans="2:14" x14ac:dyDescent="0.3">
      <c r="B62" s="42" t="s">
        <v>47</v>
      </c>
      <c r="C62" s="42" t="s">
        <v>47</v>
      </c>
      <c r="D62" s="42" t="s">
        <v>21</v>
      </c>
      <c r="E62" s="40" t="s">
        <v>1215</v>
      </c>
      <c r="F62" s="40" t="s">
        <v>1216</v>
      </c>
      <c r="G62" s="41">
        <v>12</v>
      </c>
      <c r="H62" s="41">
        <v>533</v>
      </c>
      <c r="I62" s="41">
        <v>609</v>
      </c>
      <c r="J62" s="41">
        <v>176</v>
      </c>
      <c r="K62" s="41">
        <v>21.666666666666668</v>
      </c>
      <c r="L62" s="41">
        <v>22.75</v>
      </c>
      <c r="M62" s="41">
        <v>29.666666666666668</v>
      </c>
      <c r="N62" s="41">
        <v>21.083333333333332</v>
      </c>
    </row>
    <row r="63" spans="2:14" x14ac:dyDescent="0.3">
      <c r="B63" s="42" t="s">
        <v>47</v>
      </c>
      <c r="C63" s="42" t="s">
        <v>47</v>
      </c>
      <c r="D63" s="42" t="s">
        <v>21</v>
      </c>
      <c r="E63" s="40" t="s">
        <v>1217</v>
      </c>
      <c r="F63" s="40" t="s">
        <v>71</v>
      </c>
      <c r="G63" s="41">
        <v>12</v>
      </c>
      <c r="H63" s="41">
        <v>550</v>
      </c>
      <c r="I63" s="41">
        <v>415</v>
      </c>
      <c r="J63" s="41">
        <v>502</v>
      </c>
      <c r="K63" s="41">
        <v>23.75</v>
      </c>
      <c r="L63" s="41">
        <v>22.083333333333332</v>
      </c>
      <c r="M63" s="41">
        <v>14.5</v>
      </c>
      <c r="N63" s="41">
        <v>20.083333333333332</v>
      </c>
    </row>
    <row r="64" spans="2:14" x14ac:dyDescent="0.3">
      <c r="B64" s="42" t="s">
        <v>47</v>
      </c>
      <c r="C64" s="42" t="s">
        <v>47</v>
      </c>
      <c r="D64" s="42" t="s">
        <v>21</v>
      </c>
      <c r="E64" s="40" t="s">
        <v>1218</v>
      </c>
      <c r="F64" s="40" t="s">
        <v>1219</v>
      </c>
      <c r="G64" s="41">
        <v>12</v>
      </c>
      <c r="H64" s="41">
        <v>472</v>
      </c>
      <c r="I64" s="41">
        <v>453</v>
      </c>
      <c r="J64" s="41">
        <v>296</v>
      </c>
      <c r="K64" s="41">
        <v>17.666666666666668</v>
      </c>
      <c r="L64" s="41">
        <v>21.666666666666668</v>
      </c>
      <c r="M64" s="41">
        <v>16.666666666666668</v>
      </c>
      <c r="N64" s="41">
        <v>21.083333333333332</v>
      </c>
    </row>
    <row r="65" spans="2:14" x14ac:dyDescent="0.3">
      <c r="B65" s="42" t="s">
        <v>47</v>
      </c>
      <c r="C65" s="42" t="s">
        <v>47</v>
      </c>
      <c r="D65" s="42" t="s">
        <v>21</v>
      </c>
      <c r="E65" s="40" t="s">
        <v>1220</v>
      </c>
      <c r="F65" s="40" t="s">
        <v>1221</v>
      </c>
      <c r="G65" s="41">
        <v>11</v>
      </c>
      <c r="H65" s="41">
        <v>470</v>
      </c>
      <c r="I65" s="41">
        <v>428</v>
      </c>
      <c r="J65" s="41">
        <v>605</v>
      </c>
      <c r="K65" s="41">
        <v>19.454545454545453</v>
      </c>
      <c r="L65" s="41">
        <v>23.272727272727273</v>
      </c>
      <c r="M65" s="41">
        <v>18.181818181818183</v>
      </c>
      <c r="N65" s="41">
        <v>20.727272727272727</v>
      </c>
    </row>
    <row r="66" spans="2:14" x14ac:dyDescent="0.3">
      <c r="B66" s="42" t="s">
        <v>47</v>
      </c>
      <c r="C66" s="42" t="s">
        <v>47</v>
      </c>
      <c r="D66" s="42" t="s">
        <v>21</v>
      </c>
      <c r="E66" s="40" t="s">
        <v>1222</v>
      </c>
      <c r="F66" s="40" t="s">
        <v>1223</v>
      </c>
      <c r="G66" s="41">
        <v>11</v>
      </c>
      <c r="H66" s="41">
        <v>458</v>
      </c>
      <c r="I66" s="41">
        <v>374</v>
      </c>
      <c r="J66" s="41">
        <v>596</v>
      </c>
      <c r="K66" s="41">
        <v>18.454545454545453</v>
      </c>
      <c r="L66" s="41">
        <v>23.181818181818183</v>
      </c>
      <c r="M66" s="41">
        <v>13.272727272727273</v>
      </c>
      <c r="N66" s="41">
        <v>20.727272727272727</v>
      </c>
    </row>
    <row r="67" spans="2:14" x14ac:dyDescent="0.3">
      <c r="B67" s="42" t="s">
        <v>47</v>
      </c>
      <c r="C67" s="40" t="s">
        <v>92</v>
      </c>
      <c r="D67" s="42" t="s">
        <v>21</v>
      </c>
      <c r="E67" s="40" t="s">
        <v>1224</v>
      </c>
      <c r="F67" s="40" t="s">
        <v>1225</v>
      </c>
      <c r="G67" s="41">
        <v>9</v>
      </c>
      <c r="H67" s="41">
        <v>468</v>
      </c>
      <c r="I67" s="41">
        <v>355</v>
      </c>
      <c r="J67" s="41">
        <v>509</v>
      </c>
      <c r="K67" s="41">
        <v>31.777777777777779</v>
      </c>
      <c r="L67" s="41">
        <v>20.222222222222221</v>
      </c>
      <c r="M67" s="41">
        <v>17.111111111111111</v>
      </c>
      <c r="N67" s="41">
        <v>22.333333333333332</v>
      </c>
    </row>
    <row r="68" spans="2:14" x14ac:dyDescent="0.3">
      <c r="B68" s="42" t="s">
        <v>47</v>
      </c>
      <c r="C68" s="42" t="s">
        <v>92</v>
      </c>
      <c r="D68" s="42" t="s">
        <v>21</v>
      </c>
      <c r="E68" s="40" t="s">
        <v>1226</v>
      </c>
      <c r="F68" s="40" t="s">
        <v>1227</v>
      </c>
      <c r="G68" s="41">
        <v>12</v>
      </c>
      <c r="H68" s="41">
        <v>562</v>
      </c>
      <c r="I68" s="41">
        <v>407</v>
      </c>
      <c r="J68" s="41">
        <v>304</v>
      </c>
      <c r="K68" s="41">
        <v>26.333333333333332</v>
      </c>
      <c r="L68" s="41">
        <v>20.5</v>
      </c>
      <c r="M68" s="41">
        <v>16.333333333333332</v>
      </c>
      <c r="N68" s="41">
        <v>17.583333333333332</v>
      </c>
    </row>
    <row r="69" spans="2:14" s="17" customFormat="1" x14ac:dyDescent="0.3">
      <c r="B69" s="18" t="s">
        <v>47</v>
      </c>
      <c r="C69" s="18"/>
      <c r="D69" s="19" t="s">
        <v>488</v>
      </c>
      <c r="E69" s="18"/>
      <c r="F69" s="18"/>
      <c r="G69" s="20">
        <v>11.25</v>
      </c>
      <c r="H69" s="20">
        <v>7872</v>
      </c>
      <c r="I69" s="20">
        <v>7020</v>
      </c>
      <c r="J69" s="20">
        <v>9667</v>
      </c>
      <c r="K69" s="20">
        <v>21.698232323232318</v>
      </c>
      <c r="L69" s="20">
        <v>22.440814393939394</v>
      </c>
      <c r="M69" s="20">
        <v>18.425347222222218</v>
      </c>
      <c r="N69" s="20">
        <v>20.969854797979799</v>
      </c>
    </row>
    <row r="70" spans="2:14" s="17" customFormat="1" x14ac:dyDescent="0.3">
      <c r="B70" s="43" t="s">
        <v>101</v>
      </c>
      <c r="C70" s="44"/>
      <c r="D70" s="44"/>
      <c r="E70" s="44"/>
      <c r="F70" s="44"/>
      <c r="G70" s="45">
        <v>11.25</v>
      </c>
      <c r="H70" s="45">
        <v>7872</v>
      </c>
      <c r="I70" s="45">
        <v>7020</v>
      </c>
      <c r="J70" s="45">
        <v>9667</v>
      </c>
      <c r="K70" s="45">
        <v>21.698232323232318</v>
      </c>
      <c r="L70" s="45">
        <v>22.440814393939394</v>
      </c>
      <c r="M70" s="45">
        <v>18.425347222222218</v>
      </c>
      <c r="N70" s="45">
        <v>20.969854797979799</v>
      </c>
    </row>
    <row r="71" spans="2:14" x14ac:dyDescent="0.3">
      <c r="B71" s="40" t="s">
        <v>102</v>
      </c>
      <c r="C71" s="40" t="s">
        <v>102</v>
      </c>
      <c r="D71" s="40" t="s">
        <v>21</v>
      </c>
      <c r="E71" s="40" t="s">
        <v>1228</v>
      </c>
      <c r="F71" s="40" t="s">
        <v>1229</v>
      </c>
      <c r="G71" s="41">
        <v>12</v>
      </c>
      <c r="H71" s="41">
        <v>1229</v>
      </c>
      <c r="I71" s="41">
        <v>994</v>
      </c>
      <c r="J71" s="41">
        <v>1005</v>
      </c>
      <c r="K71" s="41">
        <v>50</v>
      </c>
      <c r="L71" s="41">
        <v>52.416666666666664</v>
      </c>
      <c r="M71" s="41">
        <v>35.666666666666664</v>
      </c>
      <c r="N71" s="41">
        <v>47.166666666666664</v>
      </c>
    </row>
    <row r="72" spans="2:14" x14ac:dyDescent="0.3">
      <c r="B72" s="42" t="s">
        <v>102</v>
      </c>
      <c r="C72" s="42" t="s">
        <v>102</v>
      </c>
      <c r="D72" s="42" t="s">
        <v>21</v>
      </c>
      <c r="E72" s="40" t="s">
        <v>1230</v>
      </c>
      <c r="F72" s="40" t="s">
        <v>1231</v>
      </c>
      <c r="G72" s="41">
        <v>12</v>
      </c>
      <c r="H72" s="41">
        <v>932</v>
      </c>
      <c r="I72" s="41">
        <v>886</v>
      </c>
      <c r="J72" s="41">
        <v>1519</v>
      </c>
      <c r="K72" s="41">
        <v>35.916666666666664</v>
      </c>
      <c r="L72" s="41">
        <v>41.75</v>
      </c>
      <c r="M72" s="41">
        <v>33.916666666666664</v>
      </c>
      <c r="N72" s="41">
        <v>39.916666666666664</v>
      </c>
    </row>
    <row r="73" spans="2:14" x14ac:dyDescent="0.3">
      <c r="B73" s="42" t="s">
        <v>102</v>
      </c>
      <c r="C73" s="42" t="s">
        <v>102</v>
      </c>
      <c r="D73" s="42" t="s">
        <v>21</v>
      </c>
      <c r="E73" s="40" t="s">
        <v>1232</v>
      </c>
      <c r="F73" s="40" t="s">
        <v>1233</v>
      </c>
      <c r="G73" s="41">
        <v>9</v>
      </c>
      <c r="H73" s="41">
        <v>1027</v>
      </c>
      <c r="I73" s="41">
        <v>763</v>
      </c>
      <c r="J73" s="41">
        <v>920</v>
      </c>
      <c r="K73" s="41">
        <v>59.111111111111114</v>
      </c>
      <c r="L73" s="41">
        <v>55</v>
      </c>
      <c r="M73" s="41">
        <v>32.111111111111114</v>
      </c>
      <c r="N73" s="41">
        <v>52.666666666666664</v>
      </c>
    </row>
    <row r="74" spans="2:14" x14ac:dyDescent="0.3">
      <c r="B74" s="42" t="s">
        <v>102</v>
      </c>
      <c r="C74" s="42" t="s">
        <v>102</v>
      </c>
      <c r="D74" s="42" t="s">
        <v>21</v>
      </c>
      <c r="E74" s="40" t="s">
        <v>1234</v>
      </c>
      <c r="F74" s="40" t="s">
        <v>1235</v>
      </c>
      <c r="G74" s="41">
        <v>12</v>
      </c>
      <c r="H74" s="41">
        <v>1128</v>
      </c>
      <c r="I74" s="41">
        <v>853</v>
      </c>
      <c r="J74" s="41">
        <v>501</v>
      </c>
      <c r="K74" s="41">
        <v>50.583333333333336</v>
      </c>
      <c r="L74" s="41">
        <v>43.416666666666664</v>
      </c>
      <c r="M74" s="41">
        <v>27.916666666666668</v>
      </c>
      <c r="N74" s="41">
        <v>43.166666666666664</v>
      </c>
    </row>
    <row r="75" spans="2:14" x14ac:dyDescent="0.3">
      <c r="B75" s="42" t="s">
        <v>102</v>
      </c>
      <c r="C75" s="42" t="s">
        <v>102</v>
      </c>
      <c r="D75" s="42" t="s">
        <v>21</v>
      </c>
      <c r="E75" s="40" t="s">
        <v>1236</v>
      </c>
      <c r="F75" s="40" t="s">
        <v>1237</v>
      </c>
      <c r="G75" s="41">
        <v>12</v>
      </c>
      <c r="H75" s="41">
        <v>1071</v>
      </c>
      <c r="I75" s="41">
        <v>999</v>
      </c>
      <c r="J75" s="41">
        <v>657</v>
      </c>
      <c r="K75" s="41">
        <v>45.416666666666664</v>
      </c>
      <c r="L75" s="41">
        <v>43.833333333333336</v>
      </c>
      <c r="M75" s="41">
        <v>41.916666666666664</v>
      </c>
      <c r="N75" s="41">
        <v>41.333333333333336</v>
      </c>
    </row>
    <row r="76" spans="2:14" x14ac:dyDescent="0.3">
      <c r="B76" s="42" t="s">
        <v>102</v>
      </c>
      <c r="C76" s="42" t="s">
        <v>102</v>
      </c>
      <c r="D76" s="42" t="s">
        <v>21</v>
      </c>
      <c r="E76" s="40" t="s">
        <v>1238</v>
      </c>
      <c r="F76" s="40" t="s">
        <v>1239</v>
      </c>
      <c r="G76" s="41">
        <v>12</v>
      </c>
      <c r="H76" s="41">
        <v>941</v>
      </c>
      <c r="I76" s="41">
        <v>959</v>
      </c>
      <c r="J76" s="41">
        <v>470</v>
      </c>
      <c r="K76" s="41">
        <v>34.583333333333336</v>
      </c>
      <c r="L76" s="41">
        <v>43.833333333333336</v>
      </c>
      <c r="M76" s="41">
        <v>35.5</v>
      </c>
      <c r="N76" s="41">
        <v>44.416666666666664</v>
      </c>
    </row>
    <row r="77" spans="2:14" x14ac:dyDescent="0.3">
      <c r="B77" s="42" t="s">
        <v>102</v>
      </c>
      <c r="C77" s="42" t="s">
        <v>102</v>
      </c>
      <c r="D77" s="42" t="s">
        <v>21</v>
      </c>
      <c r="E77" s="40" t="s">
        <v>1240</v>
      </c>
      <c r="F77" s="40" t="s">
        <v>1241</v>
      </c>
      <c r="G77" s="41">
        <v>12</v>
      </c>
      <c r="H77" s="41">
        <v>923</v>
      </c>
      <c r="I77" s="41">
        <v>949</v>
      </c>
      <c r="J77" s="41">
        <v>1273</v>
      </c>
      <c r="K77" s="41">
        <v>33.666666666666664</v>
      </c>
      <c r="L77" s="41">
        <v>43.25</v>
      </c>
      <c r="M77" s="41">
        <v>37</v>
      </c>
      <c r="N77" s="41">
        <v>42.083333333333336</v>
      </c>
    </row>
    <row r="78" spans="2:14" x14ac:dyDescent="0.3">
      <c r="B78" s="42" t="s">
        <v>102</v>
      </c>
      <c r="C78" s="42" t="s">
        <v>102</v>
      </c>
      <c r="D78" s="42" t="s">
        <v>21</v>
      </c>
      <c r="E78" s="40" t="s">
        <v>1242</v>
      </c>
      <c r="F78" s="40" t="s">
        <v>1243</v>
      </c>
      <c r="G78" s="41">
        <v>12</v>
      </c>
      <c r="H78" s="41">
        <v>1040</v>
      </c>
      <c r="I78" s="41">
        <v>829</v>
      </c>
      <c r="J78" s="41">
        <v>1422</v>
      </c>
      <c r="K78" s="41">
        <v>43</v>
      </c>
      <c r="L78" s="41">
        <v>43.666666666666664</v>
      </c>
      <c r="M78" s="41">
        <v>27.416666666666668</v>
      </c>
      <c r="N78" s="41">
        <v>41.666666666666664</v>
      </c>
    </row>
    <row r="79" spans="2:14" x14ac:dyDescent="0.3">
      <c r="B79" s="42" t="s">
        <v>102</v>
      </c>
      <c r="C79" s="42" t="s">
        <v>102</v>
      </c>
      <c r="D79" s="42" t="s">
        <v>21</v>
      </c>
      <c r="E79" s="40" t="s">
        <v>1244</v>
      </c>
      <c r="F79" s="40" t="s">
        <v>1245</v>
      </c>
      <c r="G79" s="41">
        <v>12</v>
      </c>
      <c r="H79" s="41">
        <v>902</v>
      </c>
      <c r="I79" s="41">
        <v>696</v>
      </c>
      <c r="J79" s="41">
        <v>495</v>
      </c>
      <c r="K79" s="41">
        <v>36.083333333333336</v>
      </c>
      <c r="L79" s="41">
        <v>39.083333333333336</v>
      </c>
      <c r="M79" s="41">
        <v>18.75</v>
      </c>
      <c r="N79" s="41">
        <v>39.25</v>
      </c>
    </row>
    <row r="80" spans="2:14" x14ac:dyDescent="0.3">
      <c r="B80" s="42" t="s">
        <v>102</v>
      </c>
      <c r="C80" s="42" t="s">
        <v>102</v>
      </c>
      <c r="D80" s="42" t="s">
        <v>21</v>
      </c>
      <c r="E80" s="40" t="s">
        <v>1246</v>
      </c>
      <c r="F80" s="40" t="s">
        <v>1247</v>
      </c>
      <c r="G80" s="41">
        <v>12</v>
      </c>
      <c r="H80" s="41">
        <v>1109</v>
      </c>
      <c r="I80" s="41">
        <v>1186</v>
      </c>
      <c r="J80" s="41">
        <v>852</v>
      </c>
      <c r="K80" s="41">
        <v>41.583333333333336</v>
      </c>
      <c r="L80" s="41">
        <v>50.833333333333336</v>
      </c>
      <c r="M80" s="41">
        <v>49.833333333333336</v>
      </c>
      <c r="N80" s="41">
        <v>49</v>
      </c>
    </row>
    <row r="81" spans="2:14" x14ac:dyDescent="0.3">
      <c r="B81" s="42" t="s">
        <v>102</v>
      </c>
      <c r="C81" s="42" t="s">
        <v>102</v>
      </c>
      <c r="D81" s="42" t="s">
        <v>21</v>
      </c>
      <c r="E81" s="40" t="s">
        <v>1248</v>
      </c>
      <c r="F81" s="40" t="s">
        <v>1249</v>
      </c>
      <c r="G81" s="41">
        <v>9</v>
      </c>
      <c r="H81" s="41">
        <v>735</v>
      </c>
      <c r="I81" s="41">
        <v>618</v>
      </c>
      <c r="J81" s="41">
        <v>723</v>
      </c>
      <c r="K81" s="41">
        <v>36.555555555555557</v>
      </c>
      <c r="L81" s="41">
        <v>45.111111111111114</v>
      </c>
      <c r="M81" s="41">
        <v>28.333333333333332</v>
      </c>
      <c r="N81" s="41">
        <v>40.333333333333336</v>
      </c>
    </row>
    <row r="82" spans="2:14" x14ac:dyDescent="0.3">
      <c r="B82" s="42" t="s">
        <v>102</v>
      </c>
      <c r="C82" s="42" t="s">
        <v>102</v>
      </c>
      <c r="D82" s="42" t="s">
        <v>21</v>
      </c>
      <c r="E82" s="40" t="s">
        <v>1250</v>
      </c>
      <c r="F82" s="40" t="s">
        <v>1251</v>
      </c>
      <c r="G82" s="41">
        <v>12</v>
      </c>
      <c r="H82" s="41">
        <v>1662</v>
      </c>
      <c r="I82" s="41">
        <v>1344</v>
      </c>
      <c r="J82" s="41">
        <v>371</v>
      </c>
      <c r="K82" s="41">
        <v>94.416666666666671</v>
      </c>
      <c r="L82" s="41">
        <v>44.083333333333336</v>
      </c>
      <c r="M82" s="41">
        <v>68</v>
      </c>
      <c r="N82" s="41">
        <v>44</v>
      </c>
    </row>
    <row r="83" spans="2:14" x14ac:dyDescent="0.3">
      <c r="B83" s="42" t="s">
        <v>102</v>
      </c>
      <c r="C83" s="42" t="s">
        <v>102</v>
      </c>
      <c r="D83" s="42" t="s">
        <v>21</v>
      </c>
      <c r="E83" s="40" t="s">
        <v>1252</v>
      </c>
      <c r="F83" s="40" t="s">
        <v>1253</v>
      </c>
      <c r="G83" s="41">
        <v>12</v>
      </c>
      <c r="H83" s="41">
        <v>1020</v>
      </c>
      <c r="I83" s="41">
        <v>861</v>
      </c>
      <c r="J83" s="41">
        <v>587</v>
      </c>
      <c r="K83" s="41">
        <v>39.166666666666664</v>
      </c>
      <c r="L83" s="41">
        <v>45.833333333333336</v>
      </c>
      <c r="M83" s="41">
        <v>25</v>
      </c>
      <c r="N83" s="41">
        <v>46.75</v>
      </c>
    </row>
    <row r="84" spans="2:14" x14ac:dyDescent="0.3">
      <c r="B84" s="42" t="s">
        <v>102</v>
      </c>
      <c r="C84" s="42" t="s">
        <v>102</v>
      </c>
      <c r="D84" s="42" t="s">
        <v>21</v>
      </c>
      <c r="E84" s="40" t="s">
        <v>1254</v>
      </c>
      <c r="F84" s="40" t="s">
        <v>1255</v>
      </c>
      <c r="G84" s="41">
        <v>12</v>
      </c>
      <c r="H84" s="41">
        <v>957</v>
      </c>
      <c r="I84" s="41">
        <v>773</v>
      </c>
      <c r="J84" s="41">
        <v>570</v>
      </c>
      <c r="K84" s="41">
        <v>37.833333333333336</v>
      </c>
      <c r="L84" s="41">
        <v>41.916666666666664</v>
      </c>
      <c r="M84" s="41">
        <v>23</v>
      </c>
      <c r="N84" s="41">
        <v>41.416666666666664</v>
      </c>
    </row>
    <row r="85" spans="2:14" x14ac:dyDescent="0.3">
      <c r="B85" s="42" t="s">
        <v>102</v>
      </c>
      <c r="C85" s="42" t="s">
        <v>102</v>
      </c>
      <c r="D85" s="42" t="s">
        <v>21</v>
      </c>
      <c r="E85" s="40" t="s">
        <v>1256</v>
      </c>
      <c r="F85" s="40" t="s">
        <v>1257</v>
      </c>
      <c r="G85" s="41">
        <v>9</v>
      </c>
      <c r="H85" s="41">
        <v>942</v>
      </c>
      <c r="I85" s="41">
        <v>705</v>
      </c>
      <c r="J85" s="41">
        <v>1262</v>
      </c>
      <c r="K85" s="41">
        <v>47.444444444444443</v>
      </c>
      <c r="L85" s="41">
        <v>57.222222222222221</v>
      </c>
      <c r="M85" s="41">
        <v>22</v>
      </c>
      <c r="N85" s="41">
        <v>56.333333333333336</v>
      </c>
    </row>
    <row r="86" spans="2:14" x14ac:dyDescent="0.3">
      <c r="B86" s="42" t="s">
        <v>102</v>
      </c>
      <c r="C86" s="42" t="s">
        <v>102</v>
      </c>
      <c r="D86" s="42" t="s">
        <v>21</v>
      </c>
      <c r="E86" s="40" t="s">
        <v>1258</v>
      </c>
      <c r="F86" s="40" t="s">
        <v>1259</v>
      </c>
      <c r="G86" s="41">
        <v>12</v>
      </c>
      <c r="H86" s="41">
        <v>1022</v>
      </c>
      <c r="I86" s="41">
        <v>933</v>
      </c>
      <c r="J86" s="41">
        <v>1351</v>
      </c>
      <c r="K86" s="41">
        <v>41.916666666666664</v>
      </c>
      <c r="L86" s="41">
        <v>43.25</v>
      </c>
      <c r="M86" s="41">
        <v>34.416666666666664</v>
      </c>
      <c r="N86" s="41">
        <v>43.333333333333336</v>
      </c>
    </row>
    <row r="87" spans="2:14" x14ac:dyDescent="0.3">
      <c r="B87" s="42" t="s">
        <v>102</v>
      </c>
      <c r="C87" s="42" t="s">
        <v>102</v>
      </c>
      <c r="D87" s="42" t="s">
        <v>21</v>
      </c>
      <c r="E87" s="40" t="s">
        <v>1260</v>
      </c>
      <c r="F87" s="40" t="s">
        <v>1261</v>
      </c>
      <c r="G87" s="41">
        <v>12</v>
      </c>
      <c r="H87" s="41">
        <v>947</v>
      </c>
      <c r="I87" s="41">
        <v>905</v>
      </c>
      <c r="J87" s="41">
        <v>461</v>
      </c>
      <c r="K87" s="41">
        <v>35.5</v>
      </c>
      <c r="L87" s="41">
        <v>43.416666666666664</v>
      </c>
      <c r="M87" s="41">
        <v>30.916666666666668</v>
      </c>
      <c r="N87" s="41">
        <v>44.5</v>
      </c>
    </row>
    <row r="88" spans="2:14" x14ac:dyDescent="0.3">
      <c r="B88" s="42" t="s">
        <v>102</v>
      </c>
      <c r="C88" s="42" t="s">
        <v>102</v>
      </c>
      <c r="D88" s="42" t="s">
        <v>21</v>
      </c>
      <c r="E88" s="40" t="s">
        <v>1262</v>
      </c>
      <c r="F88" s="40" t="s">
        <v>1263</v>
      </c>
      <c r="G88" s="41">
        <v>11</v>
      </c>
      <c r="H88" s="41">
        <v>899</v>
      </c>
      <c r="I88" s="41">
        <v>844</v>
      </c>
      <c r="J88" s="41">
        <v>828</v>
      </c>
      <c r="K88" s="41">
        <v>39.363636363636367</v>
      </c>
      <c r="L88" s="41">
        <v>42.363636363636367</v>
      </c>
      <c r="M88" s="41">
        <v>33.454545454545453</v>
      </c>
      <c r="N88" s="41">
        <v>43.272727272727273</v>
      </c>
    </row>
    <row r="89" spans="2:14" x14ac:dyDescent="0.3">
      <c r="B89" s="42" t="s">
        <v>102</v>
      </c>
      <c r="C89" s="42" t="s">
        <v>102</v>
      </c>
      <c r="D89" s="42" t="s">
        <v>21</v>
      </c>
      <c r="E89" s="40" t="s">
        <v>1264</v>
      </c>
      <c r="F89" s="40" t="s">
        <v>1265</v>
      </c>
      <c r="G89" s="41">
        <v>12</v>
      </c>
      <c r="H89" s="41">
        <v>1086</v>
      </c>
      <c r="I89" s="41">
        <v>777</v>
      </c>
      <c r="J89" s="41">
        <v>589</v>
      </c>
      <c r="K89" s="41">
        <v>47.166666666666664</v>
      </c>
      <c r="L89" s="41">
        <v>43.333333333333336</v>
      </c>
      <c r="M89" s="41">
        <v>22.333333333333332</v>
      </c>
      <c r="N89" s="41">
        <v>42.416666666666664</v>
      </c>
    </row>
    <row r="90" spans="2:14" x14ac:dyDescent="0.3">
      <c r="B90" s="42" t="s">
        <v>102</v>
      </c>
      <c r="C90" s="42" t="s">
        <v>102</v>
      </c>
      <c r="D90" s="42" t="s">
        <v>21</v>
      </c>
      <c r="E90" s="40" t="s">
        <v>1266</v>
      </c>
      <c r="F90" s="40" t="s">
        <v>1267</v>
      </c>
      <c r="G90" s="41">
        <v>6</v>
      </c>
      <c r="H90" s="41">
        <v>470</v>
      </c>
      <c r="I90" s="41">
        <v>542</v>
      </c>
      <c r="J90" s="41">
        <v>880</v>
      </c>
      <c r="K90" s="41">
        <v>37</v>
      </c>
      <c r="L90" s="41">
        <v>41.333333333333336</v>
      </c>
      <c r="M90" s="41">
        <v>49.5</v>
      </c>
      <c r="N90" s="41">
        <v>40.833333333333336</v>
      </c>
    </row>
    <row r="91" spans="2:14" x14ac:dyDescent="0.3">
      <c r="B91" s="42" t="s">
        <v>102</v>
      </c>
      <c r="C91" s="42" t="s">
        <v>102</v>
      </c>
      <c r="D91" s="42" t="s">
        <v>21</v>
      </c>
      <c r="E91" s="40" t="s">
        <v>1268</v>
      </c>
      <c r="F91" s="40" t="s">
        <v>1269</v>
      </c>
      <c r="G91" s="41">
        <v>12</v>
      </c>
      <c r="H91" s="41">
        <v>1243</v>
      </c>
      <c r="I91" s="41">
        <v>1660</v>
      </c>
      <c r="J91" s="41">
        <v>1452</v>
      </c>
      <c r="K91" s="41">
        <v>49.416666666666664</v>
      </c>
      <c r="L91" s="41">
        <v>54.166666666666664</v>
      </c>
      <c r="M91" s="41">
        <v>62.833333333333336</v>
      </c>
      <c r="N91" s="41">
        <v>75.5</v>
      </c>
    </row>
    <row r="92" spans="2:14" x14ac:dyDescent="0.3">
      <c r="B92" s="42" t="s">
        <v>102</v>
      </c>
      <c r="C92" s="42" t="s">
        <v>102</v>
      </c>
      <c r="D92" s="42" t="s">
        <v>21</v>
      </c>
      <c r="E92" s="40" t="s">
        <v>1270</v>
      </c>
      <c r="F92" s="40" t="s">
        <v>1271</v>
      </c>
      <c r="G92" s="41">
        <v>9</v>
      </c>
      <c r="H92" s="41">
        <v>661</v>
      </c>
      <c r="I92" s="41">
        <v>602</v>
      </c>
      <c r="J92" s="41">
        <v>1270</v>
      </c>
      <c r="K92" s="41">
        <v>34.333333333333336</v>
      </c>
      <c r="L92" s="41">
        <v>39.111111111111114</v>
      </c>
      <c r="M92" s="41">
        <v>28.666666666666668</v>
      </c>
      <c r="N92" s="41">
        <v>38.222222222222221</v>
      </c>
    </row>
    <row r="93" spans="2:14" x14ac:dyDescent="0.3">
      <c r="B93" s="42" t="s">
        <v>102</v>
      </c>
      <c r="C93" s="42" t="s">
        <v>102</v>
      </c>
      <c r="D93" s="42" t="s">
        <v>21</v>
      </c>
      <c r="E93" s="40" t="s">
        <v>1272</v>
      </c>
      <c r="F93" s="40" t="s">
        <v>1273</v>
      </c>
      <c r="G93" s="41">
        <v>12</v>
      </c>
      <c r="H93" s="41">
        <v>1160</v>
      </c>
      <c r="I93" s="41">
        <v>869</v>
      </c>
      <c r="J93" s="41">
        <v>1282</v>
      </c>
      <c r="K93" s="41">
        <v>53.666666666666664</v>
      </c>
      <c r="L93" s="41">
        <v>43</v>
      </c>
      <c r="M93" s="41">
        <v>30.333333333333332</v>
      </c>
      <c r="N93" s="41">
        <v>42.083333333333336</v>
      </c>
    </row>
    <row r="94" spans="2:14" x14ac:dyDescent="0.3">
      <c r="B94" s="42" t="s">
        <v>102</v>
      </c>
      <c r="C94" s="42" t="s">
        <v>102</v>
      </c>
      <c r="D94" s="42" t="s">
        <v>21</v>
      </c>
      <c r="E94" s="40" t="s">
        <v>1274</v>
      </c>
      <c r="F94" s="40" t="s">
        <v>1275</v>
      </c>
      <c r="G94" s="41">
        <v>12</v>
      </c>
      <c r="H94" s="41">
        <v>924</v>
      </c>
      <c r="I94" s="41">
        <v>926</v>
      </c>
      <c r="J94" s="41">
        <v>438</v>
      </c>
      <c r="K94" s="41">
        <v>35.25</v>
      </c>
      <c r="L94" s="41">
        <v>41.75</v>
      </c>
      <c r="M94" s="41">
        <v>35.083333333333336</v>
      </c>
      <c r="N94" s="41">
        <v>42.083333333333336</v>
      </c>
    </row>
    <row r="95" spans="2:14" x14ac:dyDescent="0.3">
      <c r="B95" s="42" t="s">
        <v>102</v>
      </c>
      <c r="C95" s="42" t="s">
        <v>102</v>
      </c>
      <c r="D95" s="42" t="s">
        <v>21</v>
      </c>
      <c r="E95" s="40" t="s">
        <v>1276</v>
      </c>
      <c r="F95" s="40" t="s">
        <v>1277</v>
      </c>
      <c r="G95" s="41">
        <v>12</v>
      </c>
      <c r="H95" s="41">
        <v>1068</v>
      </c>
      <c r="I95" s="41">
        <v>665</v>
      </c>
      <c r="J95" s="41">
        <v>379</v>
      </c>
      <c r="K95" s="41">
        <v>45.333333333333336</v>
      </c>
      <c r="L95" s="41">
        <v>43.666666666666664</v>
      </c>
      <c r="M95" s="41">
        <v>14.916666666666666</v>
      </c>
      <c r="N95" s="41">
        <v>40.5</v>
      </c>
    </row>
    <row r="96" spans="2:14" x14ac:dyDescent="0.3">
      <c r="B96" s="42" t="s">
        <v>102</v>
      </c>
      <c r="C96" s="42" t="s">
        <v>102</v>
      </c>
      <c r="D96" s="42" t="s">
        <v>21</v>
      </c>
      <c r="E96" s="40" t="s">
        <v>1278</v>
      </c>
      <c r="F96" s="40" t="s">
        <v>1279</v>
      </c>
      <c r="G96" s="41">
        <v>9</v>
      </c>
      <c r="H96" s="41">
        <v>1146</v>
      </c>
      <c r="I96" s="41">
        <v>1063</v>
      </c>
      <c r="J96" s="41">
        <v>499</v>
      </c>
      <c r="K96" s="41">
        <v>80.111111111111114</v>
      </c>
      <c r="L96" s="41">
        <v>47.222222222222221</v>
      </c>
      <c r="M96" s="41">
        <v>74.333333333333329</v>
      </c>
      <c r="N96" s="41">
        <v>43.777777777777779</v>
      </c>
    </row>
    <row r="97" spans="2:14" x14ac:dyDescent="0.3">
      <c r="B97" s="42" t="s">
        <v>102</v>
      </c>
      <c r="C97" s="42" t="s">
        <v>102</v>
      </c>
      <c r="D97" s="42" t="s">
        <v>21</v>
      </c>
      <c r="E97" s="40" t="s">
        <v>1280</v>
      </c>
      <c r="F97" s="40" t="s">
        <v>1281</v>
      </c>
      <c r="G97" s="41">
        <v>6</v>
      </c>
      <c r="H97" s="41">
        <v>563</v>
      </c>
      <c r="I97" s="41">
        <v>382</v>
      </c>
      <c r="J97" s="41">
        <v>1849</v>
      </c>
      <c r="K97" s="41">
        <v>49.666666666666664</v>
      </c>
      <c r="L97" s="41">
        <v>44.166666666666664</v>
      </c>
      <c r="M97" s="41">
        <v>21.166666666666668</v>
      </c>
      <c r="N97" s="41">
        <v>42.5</v>
      </c>
    </row>
    <row r="98" spans="2:14" x14ac:dyDescent="0.3">
      <c r="B98" s="42" t="s">
        <v>102</v>
      </c>
      <c r="C98" s="42" t="s">
        <v>102</v>
      </c>
      <c r="D98" s="42" t="s">
        <v>21</v>
      </c>
      <c r="E98" s="40" t="s">
        <v>1282</v>
      </c>
      <c r="F98" s="40" t="s">
        <v>1283</v>
      </c>
      <c r="G98" s="41">
        <v>11</v>
      </c>
      <c r="H98" s="41">
        <v>962</v>
      </c>
      <c r="I98" s="41">
        <v>668</v>
      </c>
      <c r="J98" s="41">
        <v>703</v>
      </c>
      <c r="K98" s="41">
        <v>41.272727272727273</v>
      </c>
      <c r="L98" s="41">
        <v>46.18181818181818</v>
      </c>
      <c r="M98" s="41">
        <v>18.90909090909091</v>
      </c>
      <c r="N98" s="41">
        <v>41.81818181818182</v>
      </c>
    </row>
    <row r="99" spans="2:14" x14ac:dyDescent="0.3">
      <c r="B99" s="42" t="s">
        <v>102</v>
      </c>
      <c r="C99" s="42" t="s">
        <v>102</v>
      </c>
      <c r="D99" s="42" t="s">
        <v>21</v>
      </c>
      <c r="E99" s="40" t="s">
        <v>1284</v>
      </c>
      <c r="F99" s="40" t="s">
        <v>1285</v>
      </c>
      <c r="G99" s="41">
        <v>9</v>
      </c>
      <c r="H99" s="41">
        <v>731</v>
      </c>
      <c r="I99" s="41">
        <v>575</v>
      </c>
      <c r="J99" s="41">
        <v>265</v>
      </c>
      <c r="K99" s="41">
        <v>37.222222222222221</v>
      </c>
      <c r="L99" s="41">
        <v>44</v>
      </c>
      <c r="M99" s="41">
        <v>25.222222222222221</v>
      </c>
      <c r="N99" s="41">
        <v>38.666666666666664</v>
      </c>
    </row>
    <row r="100" spans="2:14" x14ac:dyDescent="0.3">
      <c r="B100" s="42" t="s">
        <v>102</v>
      </c>
      <c r="C100" s="42" t="s">
        <v>102</v>
      </c>
      <c r="D100" s="42" t="s">
        <v>21</v>
      </c>
      <c r="E100" s="40" t="s">
        <v>1286</v>
      </c>
      <c r="F100" s="40" t="s">
        <v>1287</v>
      </c>
      <c r="G100" s="41">
        <v>11</v>
      </c>
      <c r="H100" s="41">
        <v>901</v>
      </c>
      <c r="I100" s="41">
        <v>794</v>
      </c>
      <c r="J100" s="41">
        <v>439</v>
      </c>
      <c r="K100" s="41">
        <v>39.81818181818182</v>
      </c>
      <c r="L100" s="41">
        <v>42.090909090909093</v>
      </c>
      <c r="M100" s="41">
        <v>27.727272727272727</v>
      </c>
      <c r="N100" s="41">
        <v>44.454545454545453</v>
      </c>
    </row>
    <row r="101" spans="2:14" x14ac:dyDescent="0.3">
      <c r="B101" s="42" t="s">
        <v>102</v>
      </c>
      <c r="C101" s="42" t="s">
        <v>102</v>
      </c>
      <c r="D101" s="42" t="s">
        <v>21</v>
      </c>
      <c r="E101" s="40" t="s">
        <v>1288</v>
      </c>
      <c r="F101" s="40" t="s">
        <v>1289</v>
      </c>
      <c r="G101" s="41">
        <v>12</v>
      </c>
      <c r="H101" s="41">
        <v>1027</v>
      </c>
      <c r="I101" s="41">
        <v>902</v>
      </c>
      <c r="J101" s="41">
        <v>978</v>
      </c>
      <c r="K101" s="41">
        <v>40.25</v>
      </c>
      <c r="L101" s="41">
        <v>45.333333333333336</v>
      </c>
      <c r="M101" s="41">
        <v>34.5</v>
      </c>
      <c r="N101" s="41">
        <v>40.666666666666664</v>
      </c>
    </row>
    <row r="102" spans="2:14" x14ac:dyDescent="0.3">
      <c r="B102" s="42" t="s">
        <v>102</v>
      </c>
      <c r="C102" s="42" t="s">
        <v>102</v>
      </c>
      <c r="D102" s="42" t="s">
        <v>21</v>
      </c>
      <c r="E102" s="40" t="s">
        <v>1290</v>
      </c>
      <c r="F102" s="40" t="s">
        <v>1291</v>
      </c>
      <c r="G102" s="41">
        <v>12</v>
      </c>
      <c r="H102" s="41">
        <v>778</v>
      </c>
      <c r="I102" s="41">
        <v>572</v>
      </c>
      <c r="J102" s="41">
        <v>177</v>
      </c>
      <c r="K102" s="41">
        <v>25.833333333333332</v>
      </c>
      <c r="L102" s="41">
        <v>39</v>
      </c>
      <c r="M102" s="41">
        <v>10.916666666666666</v>
      </c>
      <c r="N102" s="41">
        <v>36.75</v>
      </c>
    </row>
    <row r="103" spans="2:14" x14ac:dyDescent="0.3">
      <c r="B103" s="42" t="s">
        <v>102</v>
      </c>
      <c r="C103" s="42" t="s">
        <v>102</v>
      </c>
      <c r="D103" s="42" t="s">
        <v>21</v>
      </c>
      <c r="E103" s="40" t="s">
        <v>1292</v>
      </c>
      <c r="F103" s="40" t="s">
        <v>1293</v>
      </c>
      <c r="G103" s="41">
        <v>10</v>
      </c>
      <c r="H103" s="41">
        <v>1049</v>
      </c>
      <c r="I103" s="41">
        <v>1031</v>
      </c>
      <c r="J103" s="41">
        <v>2059</v>
      </c>
      <c r="K103" s="41">
        <v>60.3</v>
      </c>
      <c r="L103" s="41">
        <v>44.6</v>
      </c>
      <c r="M103" s="41">
        <v>57.6</v>
      </c>
      <c r="N103" s="41">
        <v>45.5</v>
      </c>
    </row>
    <row r="104" spans="2:14" x14ac:dyDescent="0.3">
      <c r="B104" s="42" t="s">
        <v>102</v>
      </c>
      <c r="C104" s="42" t="s">
        <v>102</v>
      </c>
      <c r="D104" s="42" t="s">
        <v>21</v>
      </c>
      <c r="E104" s="40" t="s">
        <v>1294</v>
      </c>
      <c r="F104" s="40" t="s">
        <v>1295</v>
      </c>
      <c r="G104" s="41">
        <v>12</v>
      </c>
      <c r="H104" s="41">
        <v>1028</v>
      </c>
      <c r="I104" s="41">
        <v>1142</v>
      </c>
      <c r="J104" s="41">
        <v>778</v>
      </c>
      <c r="K104" s="41">
        <v>37.583333333333336</v>
      </c>
      <c r="L104" s="41">
        <v>48.083333333333336</v>
      </c>
      <c r="M104" s="41">
        <v>47.416666666666664</v>
      </c>
      <c r="N104" s="41">
        <v>47.75</v>
      </c>
    </row>
    <row r="105" spans="2:14" x14ac:dyDescent="0.3">
      <c r="B105" s="42" t="s">
        <v>102</v>
      </c>
      <c r="C105" s="42" t="s">
        <v>102</v>
      </c>
      <c r="D105" s="42" t="s">
        <v>21</v>
      </c>
      <c r="E105" s="40" t="s">
        <v>1296</v>
      </c>
      <c r="F105" s="40" t="s">
        <v>1297</v>
      </c>
      <c r="G105" s="41">
        <v>9</v>
      </c>
      <c r="H105" s="41">
        <v>748</v>
      </c>
      <c r="I105" s="41">
        <v>621</v>
      </c>
      <c r="J105" s="41">
        <v>1064</v>
      </c>
      <c r="K105" s="41">
        <v>40.444444444444443</v>
      </c>
      <c r="L105" s="41">
        <v>42.666666666666664</v>
      </c>
      <c r="M105" s="41">
        <v>27.333333333333332</v>
      </c>
      <c r="N105" s="41">
        <v>41.666666666666664</v>
      </c>
    </row>
    <row r="106" spans="2:14" x14ac:dyDescent="0.3">
      <c r="B106" s="42" t="s">
        <v>102</v>
      </c>
      <c r="C106" s="42" t="s">
        <v>102</v>
      </c>
      <c r="D106" s="42" t="s">
        <v>21</v>
      </c>
      <c r="E106" s="40" t="s">
        <v>1298</v>
      </c>
      <c r="F106" s="40" t="s">
        <v>1299</v>
      </c>
      <c r="G106" s="41">
        <v>9</v>
      </c>
      <c r="H106" s="41">
        <v>748</v>
      </c>
      <c r="I106" s="41">
        <v>625</v>
      </c>
      <c r="J106" s="41">
        <v>468</v>
      </c>
      <c r="K106" s="41">
        <v>40.777777777777779</v>
      </c>
      <c r="L106" s="41">
        <v>42.333333333333336</v>
      </c>
      <c r="M106" s="41">
        <v>26.888888888888889</v>
      </c>
      <c r="N106" s="41">
        <v>42.555555555555557</v>
      </c>
    </row>
    <row r="107" spans="2:14" x14ac:dyDescent="0.3">
      <c r="B107" s="42" t="s">
        <v>102</v>
      </c>
      <c r="C107" s="42" t="s">
        <v>102</v>
      </c>
      <c r="D107" s="42" t="s">
        <v>21</v>
      </c>
      <c r="E107" s="40" t="s">
        <v>1300</v>
      </c>
      <c r="F107" s="40" t="s">
        <v>1301</v>
      </c>
      <c r="G107" s="41">
        <v>12</v>
      </c>
      <c r="H107" s="41">
        <v>999</v>
      </c>
      <c r="I107" s="41">
        <v>815</v>
      </c>
      <c r="J107" s="41">
        <v>1041</v>
      </c>
      <c r="K107" s="41">
        <v>41.416666666666664</v>
      </c>
      <c r="L107" s="41">
        <v>41.833333333333336</v>
      </c>
      <c r="M107" s="41">
        <v>25.833333333333332</v>
      </c>
      <c r="N107" s="41">
        <v>42.083333333333336</v>
      </c>
    </row>
    <row r="108" spans="2:14" x14ac:dyDescent="0.3">
      <c r="B108" s="42" t="s">
        <v>102</v>
      </c>
      <c r="C108" s="42" t="s">
        <v>102</v>
      </c>
      <c r="D108" s="42" t="s">
        <v>21</v>
      </c>
      <c r="E108" s="40" t="s">
        <v>1302</v>
      </c>
      <c r="F108" s="40" t="s">
        <v>1303</v>
      </c>
      <c r="G108" s="41">
        <v>12</v>
      </c>
      <c r="H108" s="41">
        <v>1106</v>
      </c>
      <c r="I108" s="41">
        <v>828</v>
      </c>
      <c r="J108" s="41">
        <v>740</v>
      </c>
      <c r="K108" s="41">
        <v>49.75</v>
      </c>
      <c r="L108" s="41">
        <v>42.416666666666664</v>
      </c>
      <c r="M108" s="41">
        <v>26.583333333333332</v>
      </c>
      <c r="N108" s="41">
        <v>42.416666666666664</v>
      </c>
    </row>
    <row r="109" spans="2:14" x14ac:dyDescent="0.3">
      <c r="B109" s="42" t="s">
        <v>102</v>
      </c>
      <c r="C109" s="42" t="s">
        <v>102</v>
      </c>
      <c r="D109" s="42" t="s">
        <v>21</v>
      </c>
      <c r="E109" s="40" t="s">
        <v>1304</v>
      </c>
      <c r="F109" s="40" t="s">
        <v>1305</v>
      </c>
      <c r="G109" s="41">
        <v>12</v>
      </c>
      <c r="H109" s="41">
        <v>1057</v>
      </c>
      <c r="I109" s="41">
        <v>766</v>
      </c>
      <c r="J109" s="41">
        <v>1049</v>
      </c>
      <c r="K109" s="41">
        <v>45.333333333333336</v>
      </c>
      <c r="L109" s="41">
        <v>42.75</v>
      </c>
      <c r="M109" s="41">
        <v>21.25</v>
      </c>
      <c r="N109" s="41">
        <v>42.583333333333336</v>
      </c>
    </row>
    <row r="110" spans="2:14" x14ac:dyDescent="0.3">
      <c r="B110" s="42" t="s">
        <v>102</v>
      </c>
      <c r="C110" s="42" t="s">
        <v>102</v>
      </c>
      <c r="D110" s="42" t="s">
        <v>21</v>
      </c>
      <c r="E110" s="40" t="s">
        <v>1306</v>
      </c>
      <c r="F110" s="40" t="s">
        <v>1307</v>
      </c>
      <c r="G110" s="41">
        <v>12</v>
      </c>
      <c r="H110" s="41">
        <v>1088</v>
      </c>
      <c r="I110" s="41">
        <v>888</v>
      </c>
      <c r="J110" s="41">
        <v>331</v>
      </c>
      <c r="K110" s="41">
        <v>47.916666666666664</v>
      </c>
      <c r="L110" s="41">
        <v>42.75</v>
      </c>
      <c r="M110" s="41">
        <v>32.583333333333336</v>
      </c>
      <c r="N110" s="41">
        <v>41.416666666666664</v>
      </c>
    </row>
    <row r="111" spans="2:14" x14ac:dyDescent="0.3">
      <c r="B111" s="42" t="s">
        <v>102</v>
      </c>
      <c r="C111" s="42" t="s">
        <v>102</v>
      </c>
      <c r="D111" s="42" t="s">
        <v>21</v>
      </c>
      <c r="E111" s="40" t="s">
        <v>1308</v>
      </c>
      <c r="F111" s="40" t="s">
        <v>1309</v>
      </c>
      <c r="G111" s="41">
        <v>10</v>
      </c>
      <c r="H111" s="41">
        <v>836</v>
      </c>
      <c r="I111" s="41">
        <v>736</v>
      </c>
      <c r="J111" s="41">
        <v>462</v>
      </c>
      <c r="K111" s="41">
        <v>38.1</v>
      </c>
      <c r="L111" s="41">
        <v>45.5</v>
      </c>
      <c r="M111" s="41">
        <v>28.8</v>
      </c>
      <c r="N111" s="41">
        <v>44.8</v>
      </c>
    </row>
    <row r="112" spans="2:14" x14ac:dyDescent="0.3">
      <c r="B112" s="42" t="s">
        <v>102</v>
      </c>
      <c r="C112" s="42" t="s">
        <v>102</v>
      </c>
      <c r="D112" s="42" t="s">
        <v>21</v>
      </c>
      <c r="E112" s="40" t="s">
        <v>1310</v>
      </c>
      <c r="F112" s="40" t="s">
        <v>1311</v>
      </c>
      <c r="G112" s="41">
        <v>12</v>
      </c>
      <c r="H112" s="41">
        <v>1012</v>
      </c>
      <c r="I112" s="41">
        <v>720</v>
      </c>
      <c r="J112" s="41">
        <v>548</v>
      </c>
      <c r="K112" s="41">
        <v>39.916666666666664</v>
      </c>
      <c r="L112" s="41">
        <v>44.416666666666664</v>
      </c>
      <c r="M112" s="41">
        <v>25.583333333333332</v>
      </c>
      <c r="N112" s="41">
        <v>34.416666666666664</v>
      </c>
    </row>
    <row r="113" spans="2:14" x14ac:dyDescent="0.3">
      <c r="B113" s="42" t="s">
        <v>102</v>
      </c>
      <c r="C113" s="42" t="s">
        <v>102</v>
      </c>
      <c r="D113" s="42" t="s">
        <v>21</v>
      </c>
      <c r="E113" s="40" t="s">
        <v>1312</v>
      </c>
      <c r="F113" s="40" t="s">
        <v>1313</v>
      </c>
      <c r="G113" s="41">
        <v>12</v>
      </c>
      <c r="H113" s="41">
        <v>962</v>
      </c>
      <c r="I113" s="41">
        <v>709</v>
      </c>
      <c r="J113" s="41">
        <v>332</v>
      </c>
      <c r="K113" s="41">
        <v>36.5</v>
      </c>
      <c r="L113" s="41">
        <v>43.666666666666664</v>
      </c>
      <c r="M113" s="41">
        <v>17.25</v>
      </c>
      <c r="N113" s="41">
        <v>41.833333333333336</v>
      </c>
    </row>
    <row r="114" spans="2:14" x14ac:dyDescent="0.3">
      <c r="B114" s="42" t="s">
        <v>102</v>
      </c>
      <c r="C114" s="42" t="s">
        <v>102</v>
      </c>
      <c r="D114" s="42" t="s">
        <v>21</v>
      </c>
      <c r="E114" s="40" t="s">
        <v>1314</v>
      </c>
      <c r="F114" s="40" t="s">
        <v>1315</v>
      </c>
      <c r="G114" s="41">
        <v>11</v>
      </c>
      <c r="H114" s="41">
        <v>757</v>
      </c>
      <c r="I114" s="41">
        <v>560</v>
      </c>
      <c r="J114" s="41">
        <v>180</v>
      </c>
      <c r="K114" s="41">
        <v>26.545454545454547</v>
      </c>
      <c r="L114" s="41">
        <v>42.272727272727273</v>
      </c>
      <c r="M114" s="41">
        <v>11.454545454545455</v>
      </c>
      <c r="N114" s="41">
        <v>39.454545454545453</v>
      </c>
    </row>
    <row r="115" spans="2:14" s="17" customFormat="1" x14ac:dyDescent="0.3">
      <c r="B115" s="18" t="s">
        <v>102</v>
      </c>
      <c r="C115" s="18"/>
      <c r="D115" s="19" t="s">
        <v>488</v>
      </c>
      <c r="E115" s="18"/>
      <c r="F115" s="18"/>
      <c r="G115" s="20">
        <v>11</v>
      </c>
      <c r="H115" s="20">
        <v>42596</v>
      </c>
      <c r="I115" s="20">
        <v>36535</v>
      </c>
      <c r="J115" s="20">
        <v>35519</v>
      </c>
      <c r="K115" s="20">
        <v>43.706060606060596</v>
      </c>
      <c r="L115" s="20">
        <v>44.498312672176304</v>
      </c>
      <c r="M115" s="20">
        <v>32.049265381083558</v>
      </c>
      <c r="N115" s="20">
        <v>43.576262626262633</v>
      </c>
    </row>
    <row r="116" spans="2:14" s="17" customFormat="1" x14ac:dyDescent="0.3">
      <c r="B116" s="43" t="s">
        <v>245</v>
      </c>
      <c r="C116" s="44"/>
      <c r="D116" s="44"/>
      <c r="E116" s="44"/>
      <c r="F116" s="44"/>
      <c r="G116" s="45">
        <v>11</v>
      </c>
      <c r="H116" s="45">
        <v>42596</v>
      </c>
      <c r="I116" s="45">
        <v>36535</v>
      </c>
      <c r="J116" s="45">
        <v>35519</v>
      </c>
      <c r="K116" s="45">
        <v>43.706060606060596</v>
      </c>
      <c r="L116" s="45">
        <v>44.498312672176304</v>
      </c>
      <c r="M116" s="45">
        <v>32.049265381083558</v>
      </c>
      <c r="N116" s="45">
        <v>43.576262626262633</v>
      </c>
    </row>
    <row r="117" spans="2:14" x14ac:dyDescent="0.3">
      <c r="B117" s="40" t="s">
        <v>246</v>
      </c>
      <c r="C117" s="40" t="s">
        <v>247</v>
      </c>
      <c r="D117" s="40" t="s">
        <v>21</v>
      </c>
      <c r="E117" s="40" t="s">
        <v>1316</v>
      </c>
      <c r="F117" s="40" t="s">
        <v>1317</v>
      </c>
      <c r="G117" s="41">
        <v>12</v>
      </c>
      <c r="H117" s="41">
        <v>597</v>
      </c>
      <c r="I117" s="41">
        <v>442</v>
      </c>
      <c r="J117" s="41">
        <v>398</v>
      </c>
      <c r="K117" s="41">
        <v>26</v>
      </c>
      <c r="L117" s="41">
        <v>23.75</v>
      </c>
      <c r="M117" s="41">
        <v>14.583333333333334</v>
      </c>
      <c r="N117" s="41">
        <v>22.25</v>
      </c>
    </row>
    <row r="118" spans="2:14" x14ac:dyDescent="0.3">
      <c r="B118" s="42" t="s">
        <v>246</v>
      </c>
      <c r="C118" s="42" t="s">
        <v>247</v>
      </c>
      <c r="D118" s="42" t="s">
        <v>21</v>
      </c>
      <c r="E118" s="40" t="s">
        <v>1318</v>
      </c>
      <c r="F118" s="40" t="s">
        <v>1319</v>
      </c>
      <c r="G118" s="41">
        <v>11</v>
      </c>
      <c r="H118" s="41">
        <v>562</v>
      </c>
      <c r="I118" s="41">
        <v>336</v>
      </c>
      <c r="J118" s="41">
        <v>687</v>
      </c>
      <c r="K118" s="41">
        <v>27.181818181818183</v>
      </c>
      <c r="L118" s="41">
        <v>23.90909090909091</v>
      </c>
      <c r="M118" s="41">
        <v>7.7272727272727275</v>
      </c>
      <c r="N118" s="41">
        <v>22.818181818181817</v>
      </c>
    </row>
    <row r="119" spans="2:14" x14ac:dyDescent="0.3">
      <c r="B119" s="42" t="s">
        <v>246</v>
      </c>
      <c r="C119" s="40" t="s">
        <v>246</v>
      </c>
      <c r="D119" s="42" t="s">
        <v>21</v>
      </c>
      <c r="E119" s="40" t="s">
        <v>1320</v>
      </c>
      <c r="F119" s="40" t="s">
        <v>1321</v>
      </c>
      <c r="G119" s="41">
        <v>12</v>
      </c>
      <c r="H119" s="41">
        <v>695</v>
      </c>
      <c r="I119" s="41">
        <v>455</v>
      </c>
      <c r="J119" s="41">
        <v>1260</v>
      </c>
      <c r="K119" s="41">
        <v>31.416666666666668</v>
      </c>
      <c r="L119" s="41">
        <v>26.5</v>
      </c>
      <c r="M119" s="41">
        <v>10.916666666666666</v>
      </c>
      <c r="N119" s="41">
        <v>27</v>
      </c>
    </row>
    <row r="120" spans="2:14" x14ac:dyDescent="0.3">
      <c r="B120" s="42" t="s">
        <v>246</v>
      </c>
      <c r="C120" s="42" t="s">
        <v>246</v>
      </c>
      <c r="D120" s="42" t="s">
        <v>21</v>
      </c>
      <c r="E120" s="40" t="s">
        <v>1322</v>
      </c>
      <c r="F120" s="40" t="s">
        <v>1323</v>
      </c>
      <c r="G120" s="41">
        <v>12</v>
      </c>
      <c r="H120" s="41">
        <v>608</v>
      </c>
      <c r="I120" s="41">
        <v>463</v>
      </c>
      <c r="J120" s="41">
        <v>627</v>
      </c>
      <c r="K120" s="41">
        <v>24.166666666666668</v>
      </c>
      <c r="L120" s="41">
        <v>26.5</v>
      </c>
      <c r="M120" s="41">
        <v>12.833333333333334</v>
      </c>
      <c r="N120" s="41">
        <v>25.75</v>
      </c>
    </row>
    <row r="121" spans="2:14" x14ac:dyDescent="0.3">
      <c r="B121" s="42" t="s">
        <v>246</v>
      </c>
      <c r="C121" s="42" t="s">
        <v>246</v>
      </c>
      <c r="D121" s="42" t="s">
        <v>21</v>
      </c>
      <c r="E121" s="40" t="s">
        <v>1324</v>
      </c>
      <c r="F121" s="40" t="s">
        <v>1325</v>
      </c>
      <c r="G121" s="41">
        <v>12</v>
      </c>
      <c r="H121" s="41">
        <v>581</v>
      </c>
      <c r="I121" s="41">
        <v>520</v>
      </c>
      <c r="J121" s="41">
        <v>456</v>
      </c>
      <c r="K121" s="41">
        <v>23.416666666666668</v>
      </c>
      <c r="L121" s="41">
        <v>25</v>
      </c>
      <c r="M121" s="41">
        <v>19.333333333333332</v>
      </c>
      <c r="N121" s="41">
        <v>24</v>
      </c>
    </row>
    <row r="122" spans="2:14" x14ac:dyDescent="0.3">
      <c r="B122" s="42" t="s">
        <v>246</v>
      </c>
      <c r="C122" s="42" t="s">
        <v>246</v>
      </c>
      <c r="D122" s="42" t="s">
        <v>21</v>
      </c>
      <c r="E122" s="40" t="s">
        <v>1326</v>
      </c>
      <c r="F122" s="40" t="s">
        <v>1327</v>
      </c>
      <c r="G122" s="41">
        <v>12</v>
      </c>
      <c r="H122" s="41">
        <v>602</v>
      </c>
      <c r="I122" s="41">
        <v>548</v>
      </c>
      <c r="J122" s="41">
        <v>569</v>
      </c>
      <c r="K122" s="41">
        <v>21.583333333333332</v>
      </c>
      <c r="L122" s="41">
        <v>28.583333333333332</v>
      </c>
      <c r="M122" s="41">
        <v>19.583333333333332</v>
      </c>
      <c r="N122" s="41">
        <v>26.083333333333332</v>
      </c>
    </row>
    <row r="123" spans="2:14" x14ac:dyDescent="0.3">
      <c r="B123" s="42" t="s">
        <v>246</v>
      </c>
      <c r="C123" s="42" t="s">
        <v>246</v>
      </c>
      <c r="D123" s="42" t="s">
        <v>21</v>
      </c>
      <c r="E123" s="40" t="s">
        <v>1328</v>
      </c>
      <c r="F123" s="40" t="s">
        <v>1329</v>
      </c>
      <c r="G123" s="41">
        <v>12</v>
      </c>
      <c r="H123" s="41">
        <v>758</v>
      </c>
      <c r="I123" s="41">
        <v>1014</v>
      </c>
      <c r="J123" s="41">
        <v>520</v>
      </c>
      <c r="K123" s="41">
        <v>37.833333333333336</v>
      </c>
      <c r="L123" s="41">
        <v>25.333333333333332</v>
      </c>
      <c r="M123" s="41">
        <v>60.166666666666664</v>
      </c>
      <c r="N123" s="41">
        <v>24.333333333333332</v>
      </c>
    </row>
    <row r="124" spans="2:14" x14ac:dyDescent="0.3">
      <c r="B124" s="42" t="s">
        <v>246</v>
      </c>
      <c r="C124" s="42" t="s">
        <v>246</v>
      </c>
      <c r="D124" s="42" t="s">
        <v>21</v>
      </c>
      <c r="E124" s="40" t="s">
        <v>1330</v>
      </c>
      <c r="F124" s="40" t="s">
        <v>1331</v>
      </c>
      <c r="G124" s="41">
        <v>12</v>
      </c>
      <c r="H124" s="41">
        <v>571</v>
      </c>
      <c r="I124" s="41">
        <v>450</v>
      </c>
      <c r="J124" s="41">
        <v>380</v>
      </c>
      <c r="K124" s="41">
        <v>23.166666666666668</v>
      </c>
      <c r="L124" s="41">
        <v>24.416666666666668</v>
      </c>
      <c r="M124" s="41">
        <v>12.75</v>
      </c>
      <c r="N124" s="41">
        <v>24.75</v>
      </c>
    </row>
    <row r="125" spans="2:14" x14ac:dyDescent="0.3">
      <c r="B125" s="42" t="s">
        <v>246</v>
      </c>
      <c r="C125" s="42" t="s">
        <v>246</v>
      </c>
      <c r="D125" s="42" t="s">
        <v>21</v>
      </c>
      <c r="E125" s="40" t="s">
        <v>1332</v>
      </c>
      <c r="F125" s="40" t="s">
        <v>1333</v>
      </c>
      <c r="G125" s="41">
        <v>12</v>
      </c>
      <c r="H125" s="41">
        <v>595</v>
      </c>
      <c r="I125" s="41">
        <v>483</v>
      </c>
      <c r="J125" s="41">
        <v>446</v>
      </c>
      <c r="K125" s="41">
        <v>23.416666666666668</v>
      </c>
      <c r="L125" s="41">
        <v>26.166666666666668</v>
      </c>
      <c r="M125" s="41">
        <v>13.75</v>
      </c>
      <c r="N125" s="41">
        <v>26.5</v>
      </c>
    </row>
    <row r="126" spans="2:14" x14ac:dyDescent="0.3">
      <c r="B126" s="42" t="s">
        <v>246</v>
      </c>
      <c r="C126" s="42" t="s">
        <v>246</v>
      </c>
      <c r="D126" s="42" t="s">
        <v>21</v>
      </c>
      <c r="E126" s="40" t="s">
        <v>1334</v>
      </c>
      <c r="F126" s="40" t="s">
        <v>1335</v>
      </c>
      <c r="G126" s="41">
        <v>12</v>
      </c>
      <c r="H126" s="41">
        <v>643</v>
      </c>
      <c r="I126" s="41">
        <v>463</v>
      </c>
      <c r="J126" s="41">
        <v>344</v>
      </c>
      <c r="K126" s="41">
        <v>25.916666666666668</v>
      </c>
      <c r="L126" s="41">
        <v>27.666666666666668</v>
      </c>
      <c r="M126" s="41">
        <v>11.333333333333334</v>
      </c>
      <c r="N126" s="41">
        <v>27.25</v>
      </c>
    </row>
    <row r="127" spans="2:14" x14ac:dyDescent="0.3">
      <c r="B127" s="42" t="s">
        <v>246</v>
      </c>
      <c r="C127" s="42" t="s">
        <v>246</v>
      </c>
      <c r="D127" s="42" t="s">
        <v>21</v>
      </c>
      <c r="E127" s="40" t="s">
        <v>1336</v>
      </c>
      <c r="F127" s="40" t="s">
        <v>1337</v>
      </c>
      <c r="G127" s="41">
        <v>12</v>
      </c>
      <c r="H127" s="41">
        <v>628</v>
      </c>
      <c r="I127" s="41">
        <v>494</v>
      </c>
      <c r="J127" s="41">
        <v>375</v>
      </c>
      <c r="K127" s="41">
        <v>27.416666666666668</v>
      </c>
      <c r="L127" s="41">
        <v>24.916666666666668</v>
      </c>
      <c r="M127" s="41">
        <v>16.083333333333332</v>
      </c>
      <c r="N127" s="41">
        <v>25.083333333333332</v>
      </c>
    </row>
    <row r="128" spans="2:14" x14ac:dyDescent="0.3">
      <c r="B128" s="42" t="s">
        <v>246</v>
      </c>
      <c r="C128" s="42" t="s">
        <v>246</v>
      </c>
      <c r="D128" s="42" t="s">
        <v>21</v>
      </c>
      <c r="E128" s="40" t="s">
        <v>1338</v>
      </c>
      <c r="F128" s="40" t="s">
        <v>1339</v>
      </c>
      <c r="G128" s="41">
        <v>10</v>
      </c>
      <c r="H128" s="41">
        <v>549</v>
      </c>
      <c r="I128" s="41">
        <v>476</v>
      </c>
      <c r="J128" s="41">
        <v>435</v>
      </c>
      <c r="K128" s="41">
        <v>25.8</v>
      </c>
      <c r="L128" s="41">
        <v>29.1</v>
      </c>
      <c r="M128" s="41">
        <v>17.8</v>
      </c>
      <c r="N128" s="41">
        <v>29.8</v>
      </c>
    </row>
    <row r="129" spans="2:14" s="17" customFormat="1" x14ac:dyDescent="0.3">
      <c r="B129" s="18" t="s">
        <v>246</v>
      </c>
      <c r="C129" s="18"/>
      <c r="D129" s="19" t="s">
        <v>488</v>
      </c>
      <c r="E129" s="18"/>
      <c r="F129" s="18"/>
      <c r="G129" s="20">
        <v>11.75</v>
      </c>
      <c r="H129" s="20">
        <v>7389</v>
      </c>
      <c r="I129" s="20">
        <v>6144</v>
      </c>
      <c r="J129" s="20">
        <v>6497</v>
      </c>
      <c r="K129" s="20">
        <v>26.442929292929296</v>
      </c>
      <c r="L129" s="20">
        <v>25.986868686868689</v>
      </c>
      <c r="M129" s="20">
        <v>18.071717171717172</v>
      </c>
      <c r="N129" s="20">
        <v>25.468181818181819</v>
      </c>
    </row>
    <row r="130" spans="2:14" x14ac:dyDescent="0.3">
      <c r="B130" s="42" t="s">
        <v>246</v>
      </c>
      <c r="C130" s="40" t="s">
        <v>247</v>
      </c>
      <c r="D130" s="40" t="s">
        <v>1029</v>
      </c>
      <c r="E130" s="40" t="s">
        <v>1340</v>
      </c>
      <c r="F130" s="40" t="s">
        <v>1341</v>
      </c>
      <c r="G130" s="41">
        <v>12</v>
      </c>
      <c r="H130" s="41">
        <v>89</v>
      </c>
      <c r="I130" s="41">
        <v>96</v>
      </c>
      <c r="J130" s="41">
        <v>6</v>
      </c>
      <c r="K130" s="41">
        <v>0.83333333333333337</v>
      </c>
      <c r="L130" s="41">
        <v>6.583333333333333</v>
      </c>
      <c r="M130" s="41">
        <v>1.1666666666666667</v>
      </c>
      <c r="N130" s="41">
        <v>6.833333333333333</v>
      </c>
    </row>
    <row r="131" spans="2:14" x14ac:dyDescent="0.3">
      <c r="B131" s="42" t="s">
        <v>246</v>
      </c>
      <c r="C131" s="40" t="s">
        <v>246</v>
      </c>
      <c r="D131" s="42" t="s">
        <v>1029</v>
      </c>
      <c r="E131" s="40" t="s">
        <v>1342</v>
      </c>
      <c r="F131" s="40" t="s">
        <v>1343</v>
      </c>
      <c r="G131" s="41">
        <v>9</v>
      </c>
      <c r="H131" s="41">
        <v>111</v>
      </c>
      <c r="I131" s="41">
        <v>99</v>
      </c>
      <c r="J131" s="41">
        <v>12</v>
      </c>
      <c r="K131" s="41">
        <v>1.6666666666666667</v>
      </c>
      <c r="L131" s="41">
        <v>10.666666666666666</v>
      </c>
      <c r="M131" s="41">
        <v>0.66666666666666663</v>
      </c>
      <c r="N131" s="41">
        <v>10.333333333333334</v>
      </c>
    </row>
    <row r="132" spans="2:14" s="17" customFormat="1" x14ac:dyDescent="0.3">
      <c r="B132" s="18" t="s">
        <v>246</v>
      </c>
      <c r="C132" s="18"/>
      <c r="D132" s="19" t="s">
        <v>1036</v>
      </c>
      <c r="E132" s="18"/>
      <c r="F132" s="18"/>
      <c r="G132" s="20">
        <v>10.5</v>
      </c>
      <c r="H132" s="20">
        <v>200</v>
      </c>
      <c r="I132" s="20">
        <v>195</v>
      </c>
      <c r="J132" s="20">
        <v>18</v>
      </c>
      <c r="K132" s="20">
        <v>1.25</v>
      </c>
      <c r="L132" s="20">
        <v>8.625</v>
      </c>
      <c r="M132" s="20">
        <v>0.91666666666666674</v>
      </c>
      <c r="N132" s="20">
        <v>8.5833333333333339</v>
      </c>
    </row>
    <row r="133" spans="2:14" s="17" customFormat="1" x14ac:dyDescent="0.3">
      <c r="B133" s="43" t="s">
        <v>296</v>
      </c>
      <c r="C133" s="44"/>
      <c r="D133" s="44"/>
      <c r="E133" s="44"/>
      <c r="F133" s="44"/>
      <c r="G133" s="45">
        <v>11.571428571428571</v>
      </c>
      <c r="H133" s="45">
        <v>7589</v>
      </c>
      <c r="I133" s="45">
        <v>6339</v>
      </c>
      <c r="J133" s="45">
        <v>6515</v>
      </c>
      <c r="K133" s="45">
        <v>22.843939393939397</v>
      </c>
      <c r="L133" s="45">
        <v>23.506601731601734</v>
      </c>
      <c r="M133" s="45">
        <v>15.62099567099567</v>
      </c>
      <c r="N133" s="45">
        <v>23.056060606060605</v>
      </c>
    </row>
    <row r="134" spans="2:14" x14ac:dyDescent="0.3">
      <c r="B134" s="40" t="s">
        <v>297</v>
      </c>
      <c r="C134" s="40" t="s">
        <v>298</v>
      </c>
      <c r="D134" s="40" t="s">
        <v>21</v>
      </c>
      <c r="E134" s="40" t="s">
        <v>1344</v>
      </c>
      <c r="F134" s="40" t="s">
        <v>1345</v>
      </c>
      <c r="G134" s="41">
        <v>12</v>
      </c>
      <c r="H134" s="41">
        <v>264</v>
      </c>
      <c r="I134" s="41">
        <v>280</v>
      </c>
      <c r="J134" s="41">
        <v>167</v>
      </c>
      <c r="K134" s="41">
        <v>6.916666666666667</v>
      </c>
      <c r="L134" s="41">
        <v>15.083333333333334</v>
      </c>
      <c r="M134" s="41">
        <v>8.1666666666666661</v>
      </c>
      <c r="N134" s="41">
        <v>15.166666666666666</v>
      </c>
    </row>
    <row r="135" spans="2:14" x14ac:dyDescent="0.3">
      <c r="B135" s="42" t="s">
        <v>297</v>
      </c>
      <c r="C135" s="42" t="s">
        <v>298</v>
      </c>
      <c r="D135" s="42" t="s">
        <v>21</v>
      </c>
      <c r="E135" s="40" t="s">
        <v>1346</v>
      </c>
      <c r="F135" s="40" t="s">
        <v>1347</v>
      </c>
      <c r="G135" s="41">
        <v>12</v>
      </c>
      <c r="H135" s="41">
        <v>224</v>
      </c>
      <c r="I135" s="41">
        <v>362</v>
      </c>
      <c r="J135" s="41">
        <v>249</v>
      </c>
      <c r="K135" s="41">
        <v>4.833333333333333</v>
      </c>
      <c r="L135" s="41">
        <v>13.833333333333334</v>
      </c>
      <c r="M135" s="41">
        <v>17.416666666666668</v>
      </c>
      <c r="N135" s="41">
        <v>12.75</v>
      </c>
    </row>
    <row r="136" spans="2:14" x14ac:dyDescent="0.3">
      <c r="B136" s="42" t="s">
        <v>297</v>
      </c>
      <c r="C136" s="42" t="s">
        <v>298</v>
      </c>
      <c r="D136" s="42" t="s">
        <v>21</v>
      </c>
      <c r="E136" s="40" t="s">
        <v>1348</v>
      </c>
      <c r="F136" s="40" t="s">
        <v>1349</v>
      </c>
      <c r="G136" s="41">
        <v>12</v>
      </c>
      <c r="H136" s="41">
        <v>247</v>
      </c>
      <c r="I136" s="41">
        <v>237</v>
      </c>
      <c r="J136" s="41">
        <v>154</v>
      </c>
      <c r="K136" s="41">
        <v>5.916666666666667</v>
      </c>
      <c r="L136" s="41">
        <v>14.666666666666666</v>
      </c>
      <c r="M136" s="41">
        <v>5.75</v>
      </c>
      <c r="N136" s="41">
        <v>14</v>
      </c>
    </row>
    <row r="137" spans="2:14" x14ac:dyDescent="0.3">
      <c r="B137" s="42" t="s">
        <v>297</v>
      </c>
      <c r="C137" s="40" t="s">
        <v>297</v>
      </c>
      <c r="D137" s="42" t="s">
        <v>21</v>
      </c>
      <c r="E137" s="40" t="s">
        <v>1350</v>
      </c>
      <c r="F137" s="40" t="s">
        <v>1351</v>
      </c>
      <c r="G137" s="41">
        <v>12</v>
      </c>
      <c r="H137" s="41">
        <v>211</v>
      </c>
      <c r="I137" s="41">
        <v>818</v>
      </c>
      <c r="J137" s="41">
        <v>79</v>
      </c>
      <c r="K137" s="41">
        <v>9.75</v>
      </c>
      <c r="L137" s="41">
        <v>7.833333333333333</v>
      </c>
      <c r="M137" s="41">
        <v>59.833333333333336</v>
      </c>
      <c r="N137" s="41">
        <v>8.3333333333333339</v>
      </c>
    </row>
    <row r="138" spans="2:14" x14ac:dyDescent="0.3">
      <c r="B138" s="42" t="s">
        <v>297</v>
      </c>
      <c r="C138" s="42" t="s">
        <v>297</v>
      </c>
      <c r="D138" s="42" t="s">
        <v>21</v>
      </c>
      <c r="E138" s="40" t="s">
        <v>1352</v>
      </c>
      <c r="F138" s="40" t="s">
        <v>1353</v>
      </c>
      <c r="G138" s="41">
        <v>12</v>
      </c>
      <c r="H138" s="41">
        <v>189</v>
      </c>
      <c r="I138" s="41">
        <v>214</v>
      </c>
      <c r="J138" s="41">
        <v>68</v>
      </c>
      <c r="K138" s="41">
        <v>8.6666666666666661</v>
      </c>
      <c r="L138" s="41">
        <v>7.083333333333333</v>
      </c>
      <c r="M138" s="41">
        <v>10.75</v>
      </c>
      <c r="N138" s="41">
        <v>7.083333333333333</v>
      </c>
    </row>
    <row r="139" spans="2:14" x14ac:dyDescent="0.3">
      <c r="B139" s="42" t="s">
        <v>297</v>
      </c>
      <c r="C139" s="42" t="s">
        <v>297</v>
      </c>
      <c r="D139" s="42" t="s">
        <v>21</v>
      </c>
      <c r="E139" s="40" t="s">
        <v>1354</v>
      </c>
      <c r="F139" s="40" t="s">
        <v>1355</v>
      </c>
      <c r="G139" s="41">
        <v>12</v>
      </c>
      <c r="H139" s="41">
        <v>203</v>
      </c>
      <c r="I139" s="41">
        <v>219</v>
      </c>
      <c r="J139" s="41">
        <v>139</v>
      </c>
      <c r="K139" s="41">
        <v>8.5833333333333339</v>
      </c>
      <c r="L139" s="41">
        <v>8.3333333333333339</v>
      </c>
      <c r="M139" s="41">
        <v>10.583333333333334</v>
      </c>
      <c r="N139" s="41">
        <v>7.666666666666667</v>
      </c>
    </row>
    <row r="140" spans="2:14" x14ac:dyDescent="0.3">
      <c r="B140" s="42" t="s">
        <v>297</v>
      </c>
      <c r="C140" s="40" t="s">
        <v>319</v>
      </c>
      <c r="D140" s="42" t="s">
        <v>21</v>
      </c>
      <c r="E140" s="40" t="s">
        <v>1356</v>
      </c>
      <c r="F140" s="40" t="s">
        <v>1357</v>
      </c>
      <c r="G140" s="41">
        <v>12</v>
      </c>
      <c r="H140" s="41">
        <v>284</v>
      </c>
      <c r="I140" s="41">
        <v>268</v>
      </c>
      <c r="J140" s="41">
        <v>122</v>
      </c>
      <c r="K140" s="41">
        <v>12.5</v>
      </c>
      <c r="L140" s="41">
        <v>11.166666666666666</v>
      </c>
      <c r="M140" s="41">
        <v>11.5</v>
      </c>
      <c r="N140" s="41">
        <v>10.833333333333334</v>
      </c>
    </row>
    <row r="141" spans="2:14" x14ac:dyDescent="0.3">
      <c r="B141" s="42" t="s">
        <v>297</v>
      </c>
      <c r="C141" s="42" t="s">
        <v>319</v>
      </c>
      <c r="D141" s="42" t="s">
        <v>21</v>
      </c>
      <c r="E141" s="40" t="s">
        <v>1358</v>
      </c>
      <c r="F141" s="40" t="s">
        <v>1359</v>
      </c>
      <c r="G141" s="41">
        <v>12</v>
      </c>
      <c r="H141" s="41">
        <v>358</v>
      </c>
      <c r="I141" s="41">
        <v>559</v>
      </c>
      <c r="J141" s="41">
        <v>175</v>
      </c>
      <c r="K141" s="41">
        <v>18.333333333333332</v>
      </c>
      <c r="L141" s="41">
        <v>11.5</v>
      </c>
      <c r="M141" s="41">
        <v>35.416666666666664</v>
      </c>
      <c r="N141" s="41">
        <v>11.166666666666666</v>
      </c>
    </row>
    <row r="142" spans="2:14" x14ac:dyDescent="0.3">
      <c r="B142" s="42" t="s">
        <v>297</v>
      </c>
      <c r="C142" s="40" t="s">
        <v>326</v>
      </c>
      <c r="D142" s="42" t="s">
        <v>21</v>
      </c>
      <c r="E142" s="40" t="s">
        <v>1360</v>
      </c>
      <c r="F142" s="40" t="s">
        <v>1361</v>
      </c>
      <c r="G142" s="41">
        <v>12</v>
      </c>
      <c r="H142" s="41">
        <v>382</v>
      </c>
      <c r="I142" s="41">
        <v>739</v>
      </c>
      <c r="J142" s="41">
        <v>316</v>
      </c>
      <c r="K142" s="41">
        <v>10.5</v>
      </c>
      <c r="L142" s="41">
        <v>21.333333333333332</v>
      </c>
      <c r="M142" s="41">
        <v>42.166666666666664</v>
      </c>
      <c r="N142" s="41">
        <v>19.416666666666668</v>
      </c>
    </row>
    <row r="143" spans="2:14" x14ac:dyDescent="0.3">
      <c r="B143" s="42" t="s">
        <v>297</v>
      </c>
      <c r="C143" s="42" t="s">
        <v>326</v>
      </c>
      <c r="D143" s="42" t="s">
        <v>21</v>
      </c>
      <c r="E143" s="40" t="s">
        <v>1362</v>
      </c>
      <c r="F143" s="40" t="s">
        <v>1363</v>
      </c>
      <c r="G143" s="41">
        <v>12</v>
      </c>
      <c r="H143" s="41">
        <v>486</v>
      </c>
      <c r="I143" s="41">
        <v>818</v>
      </c>
      <c r="J143" s="41">
        <v>244</v>
      </c>
      <c r="K143" s="41">
        <v>19.666666666666668</v>
      </c>
      <c r="L143" s="41">
        <v>20.833333333333332</v>
      </c>
      <c r="M143" s="41">
        <v>47.583333333333336</v>
      </c>
      <c r="N143" s="41">
        <v>20.583333333333332</v>
      </c>
    </row>
    <row r="144" spans="2:14" x14ac:dyDescent="0.3">
      <c r="B144" s="42" t="s">
        <v>297</v>
      </c>
      <c r="C144" s="42" t="s">
        <v>326</v>
      </c>
      <c r="D144" s="42" t="s">
        <v>21</v>
      </c>
      <c r="E144" s="40" t="s">
        <v>1364</v>
      </c>
      <c r="F144" s="40" t="s">
        <v>1365</v>
      </c>
      <c r="G144" s="41">
        <v>12</v>
      </c>
      <c r="H144" s="41">
        <v>473</v>
      </c>
      <c r="I144" s="41">
        <v>915</v>
      </c>
      <c r="J144" s="41">
        <v>153</v>
      </c>
      <c r="K144" s="41">
        <v>18.166666666666668</v>
      </c>
      <c r="L144" s="41">
        <v>21.25</v>
      </c>
      <c r="M144" s="41">
        <v>54.333333333333336</v>
      </c>
      <c r="N144" s="41">
        <v>21.916666666666668</v>
      </c>
    </row>
    <row r="145" spans="2:14" x14ac:dyDescent="0.3">
      <c r="B145" s="42" t="s">
        <v>297</v>
      </c>
      <c r="C145" s="42" t="s">
        <v>326</v>
      </c>
      <c r="D145" s="42" t="s">
        <v>21</v>
      </c>
      <c r="E145" s="40" t="s">
        <v>1366</v>
      </c>
      <c r="F145" s="40" t="s">
        <v>1367</v>
      </c>
      <c r="G145" s="41">
        <v>12</v>
      </c>
      <c r="H145" s="41">
        <v>403</v>
      </c>
      <c r="I145" s="41">
        <v>335</v>
      </c>
      <c r="J145" s="41">
        <v>141</v>
      </c>
      <c r="K145" s="41">
        <v>12.5</v>
      </c>
      <c r="L145" s="41">
        <v>21.083333333333332</v>
      </c>
      <c r="M145" s="41">
        <v>7.083333333333333</v>
      </c>
      <c r="N145" s="41">
        <v>20.833333333333332</v>
      </c>
    </row>
    <row r="146" spans="2:14" x14ac:dyDescent="0.3">
      <c r="B146" s="42" t="s">
        <v>297</v>
      </c>
      <c r="C146" s="42" t="s">
        <v>326</v>
      </c>
      <c r="D146" s="42" t="s">
        <v>21</v>
      </c>
      <c r="E146" s="40" t="s">
        <v>1368</v>
      </c>
      <c r="F146" s="40" t="s">
        <v>1369</v>
      </c>
      <c r="G146" s="41">
        <v>6</v>
      </c>
      <c r="H146" s="41">
        <v>189</v>
      </c>
      <c r="I146" s="41">
        <v>170</v>
      </c>
      <c r="J146" s="41">
        <v>450</v>
      </c>
      <c r="K146" s="41">
        <v>7.833333333333333</v>
      </c>
      <c r="L146" s="41">
        <v>23.666666666666668</v>
      </c>
      <c r="M146" s="41">
        <v>4.666666666666667</v>
      </c>
      <c r="N146" s="41">
        <v>23.666666666666668</v>
      </c>
    </row>
    <row r="147" spans="2:14" x14ac:dyDescent="0.3">
      <c r="B147" s="42" t="s">
        <v>297</v>
      </c>
      <c r="C147" s="40" t="s">
        <v>341</v>
      </c>
      <c r="D147" s="42" t="s">
        <v>21</v>
      </c>
      <c r="E147" s="40" t="s">
        <v>1370</v>
      </c>
      <c r="F147" s="40" t="s">
        <v>1371</v>
      </c>
      <c r="G147" s="41">
        <v>12</v>
      </c>
      <c r="H147" s="41">
        <v>245</v>
      </c>
      <c r="I147" s="41">
        <v>279</v>
      </c>
      <c r="J147" s="41">
        <v>97</v>
      </c>
      <c r="K147" s="41">
        <v>9.3333333333333339</v>
      </c>
      <c r="L147" s="41">
        <v>11.083333333333334</v>
      </c>
      <c r="M147" s="41">
        <v>12.083333333333334</v>
      </c>
      <c r="N147" s="41">
        <v>11.166666666666666</v>
      </c>
    </row>
    <row r="148" spans="2:14" x14ac:dyDescent="0.3">
      <c r="B148" s="42" t="s">
        <v>297</v>
      </c>
      <c r="C148" s="40" t="s">
        <v>344</v>
      </c>
      <c r="D148" s="42" t="s">
        <v>21</v>
      </c>
      <c r="E148" s="40" t="s">
        <v>1372</v>
      </c>
      <c r="F148" s="40" t="s">
        <v>1373</v>
      </c>
      <c r="G148" s="41">
        <v>12</v>
      </c>
      <c r="H148" s="41">
        <v>97</v>
      </c>
      <c r="I148" s="41">
        <v>144</v>
      </c>
      <c r="J148" s="41">
        <v>196</v>
      </c>
      <c r="K148" s="41">
        <v>4.333333333333333</v>
      </c>
      <c r="L148" s="41">
        <v>3.75</v>
      </c>
      <c r="M148" s="41">
        <v>8.5</v>
      </c>
      <c r="N148" s="41">
        <v>3.5</v>
      </c>
    </row>
    <row r="149" spans="2:14" x14ac:dyDescent="0.3">
      <c r="B149" s="42" t="s">
        <v>297</v>
      </c>
      <c r="C149" s="40" t="s">
        <v>1903</v>
      </c>
      <c r="D149" s="42" t="s">
        <v>21</v>
      </c>
      <c r="E149" s="40" t="s">
        <v>1916</v>
      </c>
      <c r="F149" s="40" t="s">
        <v>1374</v>
      </c>
      <c r="G149" s="41">
        <v>12</v>
      </c>
      <c r="H149" s="41">
        <v>379</v>
      </c>
      <c r="I149" s="41">
        <v>325</v>
      </c>
      <c r="J149" s="41">
        <v>79</v>
      </c>
      <c r="K149" s="41">
        <v>15.333333333333334</v>
      </c>
      <c r="L149" s="41">
        <v>16.25</v>
      </c>
      <c r="M149" s="41">
        <v>11.666666666666666</v>
      </c>
      <c r="N149" s="41">
        <v>15.416666666666666</v>
      </c>
    </row>
    <row r="150" spans="2:14" x14ac:dyDescent="0.3">
      <c r="B150" s="42" t="s">
        <v>297</v>
      </c>
      <c r="C150" s="42" t="s">
        <v>1903</v>
      </c>
      <c r="D150" s="42" t="s">
        <v>21</v>
      </c>
      <c r="E150" s="40" t="s">
        <v>1917</v>
      </c>
      <c r="F150" s="40" t="s">
        <v>1375</v>
      </c>
      <c r="G150" s="41">
        <v>12</v>
      </c>
      <c r="H150" s="41">
        <v>458</v>
      </c>
      <c r="I150" s="41">
        <v>376</v>
      </c>
      <c r="J150" s="41">
        <v>188</v>
      </c>
      <c r="K150" s="41">
        <v>20.75</v>
      </c>
      <c r="L150" s="41">
        <v>17.416666666666668</v>
      </c>
      <c r="M150" s="41">
        <v>15.833333333333334</v>
      </c>
      <c r="N150" s="41">
        <v>15.5</v>
      </c>
    </row>
    <row r="151" spans="2:14" x14ac:dyDescent="0.3">
      <c r="B151" s="42" t="s">
        <v>297</v>
      </c>
      <c r="C151" s="42" t="s">
        <v>1903</v>
      </c>
      <c r="D151" s="42" t="s">
        <v>21</v>
      </c>
      <c r="E151" s="40" t="s">
        <v>1918</v>
      </c>
      <c r="F151" s="40" t="s">
        <v>1376</v>
      </c>
      <c r="G151" s="41">
        <v>12</v>
      </c>
      <c r="H151" s="41">
        <v>361</v>
      </c>
      <c r="I151" s="41">
        <v>262</v>
      </c>
      <c r="J151" s="41">
        <v>210</v>
      </c>
      <c r="K151" s="41">
        <v>13.916666666666666</v>
      </c>
      <c r="L151" s="41">
        <v>16.166666666666668</v>
      </c>
      <c r="M151" s="41">
        <v>5.083333333333333</v>
      </c>
      <c r="N151" s="41">
        <v>16.75</v>
      </c>
    </row>
    <row r="152" spans="2:14" s="17" customFormat="1" x14ac:dyDescent="0.3">
      <c r="B152" s="18" t="s">
        <v>297</v>
      </c>
      <c r="C152" s="18"/>
      <c r="D152" s="19" t="s">
        <v>488</v>
      </c>
      <c r="E152" s="18"/>
      <c r="F152" s="18"/>
      <c r="G152" s="20">
        <v>11.666666666666666</v>
      </c>
      <c r="H152" s="20">
        <v>5453</v>
      </c>
      <c r="I152" s="20">
        <v>7320</v>
      </c>
      <c r="J152" s="20">
        <v>3227</v>
      </c>
      <c r="K152" s="20">
        <v>11.546296296296298</v>
      </c>
      <c r="L152" s="20">
        <v>14.574074074074076</v>
      </c>
      <c r="M152" s="20">
        <v>20.467592592592592</v>
      </c>
      <c r="N152" s="20">
        <v>14.208333333333332</v>
      </c>
    </row>
    <row r="153" spans="2:14" x14ac:dyDescent="0.3">
      <c r="B153" s="42" t="s">
        <v>297</v>
      </c>
      <c r="C153" s="40" t="s">
        <v>297</v>
      </c>
      <c r="D153" s="40" t="s">
        <v>1029</v>
      </c>
      <c r="E153" s="40" t="s">
        <v>1377</v>
      </c>
      <c r="F153" s="40" t="s">
        <v>1378</v>
      </c>
      <c r="G153" s="41">
        <v>11</v>
      </c>
      <c r="H153" s="41">
        <v>37</v>
      </c>
      <c r="I153" s="41">
        <v>85</v>
      </c>
      <c r="J153" s="41">
        <v>1</v>
      </c>
      <c r="K153" s="41">
        <v>0.18181818181818182</v>
      </c>
      <c r="L153" s="41">
        <v>3.1818181818181817</v>
      </c>
      <c r="M153" s="41">
        <v>4.8181818181818183</v>
      </c>
      <c r="N153" s="41">
        <v>2.9090909090909092</v>
      </c>
    </row>
    <row r="154" spans="2:14" x14ac:dyDescent="0.3">
      <c r="B154" s="42" t="s">
        <v>297</v>
      </c>
      <c r="C154" s="42" t="s">
        <v>297</v>
      </c>
      <c r="D154" s="42" t="s">
        <v>1029</v>
      </c>
      <c r="E154" s="40" t="s">
        <v>1379</v>
      </c>
      <c r="F154" s="40" t="s">
        <v>1380</v>
      </c>
      <c r="G154" s="41">
        <v>9</v>
      </c>
      <c r="H154" s="41">
        <v>61</v>
      </c>
      <c r="I154" s="41">
        <v>43</v>
      </c>
      <c r="J154" s="41">
        <v>15</v>
      </c>
      <c r="K154" s="41">
        <v>3.4444444444444446</v>
      </c>
      <c r="L154" s="41">
        <v>3.3333333333333335</v>
      </c>
      <c r="M154" s="41">
        <v>1.6666666666666667</v>
      </c>
      <c r="N154" s="41">
        <v>3.1111111111111112</v>
      </c>
    </row>
    <row r="155" spans="2:14" x14ac:dyDescent="0.3">
      <c r="B155" s="42" t="s">
        <v>297</v>
      </c>
      <c r="C155" s="42" t="s">
        <v>297</v>
      </c>
      <c r="D155" s="42" t="s">
        <v>1029</v>
      </c>
      <c r="E155" s="40" t="s">
        <v>1381</v>
      </c>
      <c r="F155" s="40" t="s">
        <v>1382</v>
      </c>
      <c r="G155" s="41">
        <v>9</v>
      </c>
      <c r="H155" s="41">
        <v>80</v>
      </c>
      <c r="I155" s="41">
        <v>39</v>
      </c>
      <c r="J155" s="41">
        <v>39</v>
      </c>
      <c r="K155" s="41">
        <v>5.8888888888888893</v>
      </c>
      <c r="L155" s="41">
        <v>3</v>
      </c>
      <c r="M155" s="41">
        <v>1.4444444444444444</v>
      </c>
      <c r="N155" s="41">
        <v>2.8888888888888888</v>
      </c>
    </row>
    <row r="156" spans="2:14" s="17" customFormat="1" x14ac:dyDescent="0.3">
      <c r="B156" s="18" t="s">
        <v>297</v>
      </c>
      <c r="C156" s="18"/>
      <c r="D156" s="19" t="s">
        <v>1036</v>
      </c>
      <c r="E156" s="18"/>
      <c r="F156" s="18"/>
      <c r="G156" s="20">
        <v>9.6666666666666661</v>
      </c>
      <c r="H156" s="20">
        <v>178</v>
      </c>
      <c r="I156" s="20">
        <v>167</v>
      </c>
      <c r="J156" s="20">
        <v>55</v>
      </c>
      <c r="K156" s="20">
        <v>3.1717171717171717</v>
      </c>
      <c r="L156" s="20">
        <v>3.1717171717171717</v>
      </c>
      <c r="M156" s="20">
        <v>2.6430976430976432</v>
      </c>
      <c r="N156" s="20">
        <v>2.9696969696969702</v>
      </c>
    </row>
    <row r="157" spans="2:14" s="17" customFormat="1" x14ac:dyDescent="0.3">
      <c r="B157" s="43" t="s">
        <v>353</v>
      </c>
      <c r="C157" s="44"/>
      <c r="D157" s="44"/>
      <c r="E157" s="44"/>
      <c r="F157" s="44"/>
      <c r="G157" s="45">
        <v>11.380952380952381</v>
      </c>
      <c r="H157" s="45">
        <v>5631</v>
      </c>
      <c r="I157" s="45">
        <v>7487</v>
      </c>
      <c r="J157" s="45">
        <v>3282</v>
      </c>
      <c r="K157" s="45">
        <v>10.349927849927852</v>
      </c>
      <c r="L157" s="45">
        <v>12.945165945165947</v>
      </c>
      <c r="M157" s="45">
        <v>17.921236171236171</v>
      </c>
      <c r="N157" s="45">
        <v>12.602813852813851</v>
      </c>
    </row>
    <row r="158" spans="2:14" x14ac:dyDescent="0.3">
      <c r="B158" s="40" t="s">
        <v>354</v>
      </c>
      <c r="C158" s="40" t="s">
        <v>354</v>
      </c>
      <c r="D158" s="40" t="s">
        <v>21</v>
      </c>
      <c r="E158" s="40" t="s">
        <v>1383</v>
      </c>
      <c r="F158" s="40" t="s">
        <v>1384</v>
      </c>
      <c r="G158" s="41">
        <v>9</v>
      </c>
      <c r="H158" s="41">
        <v>438</v>
      </c>
      <c r="I158" s="41">
        <v>415</v>
      </c>
      <c r="J158" s="41">
        <v>1174</v>
      </c>
      <c r="K158" s="41">
        <v>19</v>
      </c>
      <c r="L158" s="41">
        <v>29.666666666666668</v>
      </c>
      <c r="M158" s="41">
        <v>17</v>
      </c>
      <c r="N158" s="41">
        <v>29.111111111111111</v>
      </c>
    </row>
    <row r="159" spans="2:14" x14ac:dyDescent="0.3">
      <c r="B159" s="42" t="s">
        <v>354</v>
      </c>
      <c r="C159" s="42" t="s">
        <v>354</v>
      </c>
      <c r="D159" s="42" t="s">
        <v>21</v>
      </c>
      <c r="E159" s="40" t="s">
        <v>1385</v>
      </c>
      <c r="F159" s="40" t="s">
        <v>1386</v>
      </c>
      <c r="G159" s="41">
        <v>10</v>
      </c>
      <c r="H159" s="41">
        <v>506</v>
      </c>
      <c r="I159" s="41">
        <v>456</v>
      </c>
      <c r="J159" s="41">
        <v>865</v>
      </c>
      <c r="K159" s="41">
        <v>21.2</v>
      </c>
      <c r="L159" s="41">
        <v>29.4</v>
      </c>
      <c r="M159" s="41">
        <v>18.8</v>
      </c>
      <c r="N159" s="41">
        <v>26.8</v>
      </c>
    </row>
    <row r="160" spans="2:14" x14ac:dyDescent="0.3">
      <c r="B160" s="42" t="s">
        <v>354</v>
      </c>
      <c r="C160" s="42" t="s">
        <v>354</v>
      </c>
      <c r="D160" s="42" t="s">
        <v>21</v>
      </c>
      <c r="E160" s="40" t="s">
        <v>1387</v>
      </c>
      <c r="F160" s="40" t="s">
        <v>1388</v>
      </c>
      <c r="G160" s="41">
        <v>9</v>
      </c>
      <c r="H160" s="41">
        <v>440</v>
      </c>
      <c r="I160" s="41">
        <v>483</v>
      </c>
      <c r="J160" s="41">
        <v>1403</v>
      </c>
      <c r="K160" s="41">
        <v>19.444444444444443</v>
      </c>
      <c r="L160" s="41">
        <v>29.444444444444443</v>
      </c>
      <c r="M160" s="41">
        <v>24.555555555555557</v>
      </c>
      <c r="N160" s="41">
        <v>29.111111111111111</v>
      </c>
    </row>
    <row r="161" spans="2:14" x14ac:dyDescent="0.3">
      <c r="B161" s="42" t="s">
        <v>354</v>
      </c>
      <c r="C161" s="42" t="s">
        <v>354</v>
      </c>
      <c r="D161" s="42" t="s">
        <v>21</v>
      </c>
      <c r="E161" s="40" t="s">
        <v>1389</v>
      </c>
      <c r="F161" s="40" t="s">
        <v>1390</v>
      </c>
      <c r="G161" s="41">
        <v>9</v>
      </c>
      <c r="H161" s="41">
        <v>382</v>
      </c>
      <c r="I161" s="41">
        <v>310</v>
      </c>
      <c r="J161" s="41">
        <v>2033</v>
      </c>
      <c r="K161" s="41">
        <v>19.444444444444443</v>
      </c>
      <c r="L161" s="41">
        <v>23</v>
      </c>
      <c r="M161" s="41">
        <v>10.888888888888889</v>
      </c>
      <c r="N161" s="41">
        <v>23.555555555555557</v>
      </c>
    </row>
    <row r="162" spans="2:14" x14ac:dyDescent="0.3">
      <c r="B162" s="42" t="s">
        <v>354</v>
      </c>
      <c r="C162" s="42" t="s">
        <v>354</v>
      </c>
      <c r="D162" s="42" t="s">
        <v>21</v>
      </c>
      <c r="E162" s="40" t="s">
        <v>1391</v>
      </c>
      <c r="F162" s="40" t="s">
        <v>1392</v>
      </c>
      <c r="G162" s="41">
        <v>12</v>
      </c>
      <c r="H162" s="41">
        <v>664</v>
      </c>
      <c r="I162" s="41">
        <v>585</v>
      </c>
      <c r="J162" s="41">
        <v>681</v>
      </c>
      <c r="K162" s="41">
        <v>24.25</v>
      </c>
      <c r="L162" s="41">
        <v>31.083333333333332</v>
      </c>
      <c r="M162" s="41">
        <v>18</v>
      </c>
      <c r="N162" s="41">
        <v>30.75</v>
      </c>
    </row>
    <row r="163" spans="2:14" x14ac:dyDescent="0.3">
      <c r="B163" s="42" t="s">
        <v>354</v>
      </c>
      <c r="C163" s="42" t="s">
        <v>354</v>
      </c>
      <c r="D163" s="42" t="s">
        <v>21</v>
      </c>
      <c r="E163" s="40" t="s">
        <v>1393</v>
      </c>
      <c r="F163" s="40" t="s">
        <v>1394</v>
      </c>
      <c r="G163" s="41">
        <v>12</v>
      </c>
      <c r="H163" s="41">
        <v>670</v>
      </c>
      <c r="I163" s="41">
        <v>1062</v>
      </c>
      <c r="J163" s="41">
        <v>886</v>
      </c>
      <c r="K163" s="41">
        <v>24.833333333333332</v>
      </c>
      <c r="L163" s="41">
        <v>31</v>
      </c>
      <c r="M163" s="41">
        <v>55.25</v>
      </c>
      <c r="N163" s="41">
        <v>33.25</v>
      </c>
    </row>
    <row r="164" spans="2:14" x14ac:dyDescent="0.3">
      <c r="B164" s="42" t="s">
        <v>354</v>
      </c>
      <c r="C164" s="42" t="s">
        <v>354</v>
      </c>
      <c r="D164" s="42" t="s">
        <v>21</v>
      </c>
      <c r="E164" s="40" t="s">
        <v>1395</v>
      </c>
      <c r="F164" s="40" t="s">
        <v>1396</v>
      </c>
      <c r="G164" s="41">
        <v>12</v>
      </c>
      <c r="H164" s="41">
        <v>629</v>
      </c>
      <c r="I164" s="41">
        <v>771</v>
      </c>
      <c r="J164" s="41">
        <v>237</v>
      </c>
      <c r="K164" s="41">
        <v>26.166666666666668</v>
      </c>
      <c r="L164" s="41">
        <v>26.25</v>
      </c>
      <c r="M164" s="41">
        <v>32.333333333333336</v>
      </c>
      <c r="N164" s="41">
        <v>31.916666666666668</v>
      </c>
    </row>
    <row r="165" spans="2:14" x14ac:dyDescent="0.3">
      <c r="B165" s="42" t="s">
        <v>354</v>
      </c>
      <c r="C165" s="42" t="s">
        <v>354</v>
      </c>
      <c r="D165" s="42" t="s">
        <v>21</v>
      </c>
      <c r="E165" s="40" t="s">
        <v>1397</v>
      </c>
      <c r="F165" s="40" t="s">
        <v>1398</v>
      </c>
      <c r="G165" s="41">
        <v>9</v>
      </c>
      <c r="H165" s="41">
        <v>518</v>
      </c>
      <c r="I165" s="41">
        <v>367</v>
      </c>
      <c r="J165" s="41">
        <v>684</v>
      </c>
      <c r="K165" s="41">
        <v>30</v>
      </c>
      <c r="L165" s="41">
        <v>27.555555555555557</v>
      </c>
      <c r="M165" s="41">
        <v>13.555555555555555</v>
      </c>
      <c r="N165" s="41">
        <v>27.222222222222221</v>
      </c>
    </row>
    <row r="166" spans="2:14" x14ac:dyDescent="0.3">
      <c r="B166" s="42" t="s">
        <v>354</v>
      </c>
      <c r="C166" s="42" t="s">
        <v>354</v>
      </c>
      <c r="D166" s="42" t="s">
        <v>21</v>
      </c>
      <c r="E166" s="40" t="s">
        <v>1399</v>
      </c>
      <c r="F166" s="40" t="s">
        <v>1400</v>
      </c>
      <c r="G166" s="41">
        <v>12</v>
      </c>
      <c r="H166" s="41">
        <v>642</v>
      </c>
      <c r="I166" s="41">
        <v>689</v>
      </c>
      <c r="J166" s="41">
        <v>2065</v>
      </c>
      <c r="K166" s="41">
        <v>24.75</v>
      </c>
      <c r="L166" s="41">
        <v>28.75</v>
      </c>
      <c r="M166" s="41">
        <v>31.416666666666668</v>
      </c>
      <c r="N166" s="41">
        <v>26</v>
      </c>
    </row>
    <row r="167" spans="2:14" x14ac:dyDescent="0.3">
      <c r="B167" s="42" t="s">
        <v>354</v>
      </c>
      <c r="C167" s="42" t="s">
        <v>354</v>
      </c>
      <c r="D167" s="42" t="s">
        <v>21</v>
      </c>
      <c r="E167" s="40" t="s">
        <v>1401</v>
      </c>
      <c r="F167" s="40" t="s">
        <v>1402</v>
      </c>
      <c r="G167" s="41">
        <v>9</v>
      </c>
      <c r="H167" s="41">
        <v>475</v>
      </c>
      <c r="I167" s="41">
        <v>496</v>
      </c>
      <c r="J167" s="41">
        <v>343</v>
      </c>
      <c r="K167" s="41">
        <v>24.222222222222221</v>
      </c>
      <c r="L167" s="41">
        <v>28.555555555555557</v>
      </c>
      <c r="M167" s="41">
        <v>27.666666666666668</v>
      </c>
      <c r="N167" s="41">
        <v>27.444444444444443</v>
      </c>
    </row>
    <row r="168" spans="2:14" x14ac:dyDescent="0.3">
      <c r="B168" s="42" t="s">
        <v>354</v>
      </c>
      <c r="C168" s="42" t="s">
        <v>354</v>
      </c>
      <c r="D168" s="42" t="s">
        <v>21</v>
      </c>
      <c r="E168" s="40" t="s">
        <v>1403</v>
      </c>
      <c r="F168" s="40" t="s">
        <v>1404</v>
      </c>
      <c r="G168" s="41">
        <v>9</v>
      </c>
      <c r="H168" s="41">
        <v>463</v>
      </c>
      <c r="I168" s="41">
        <v>425</v>
      </c>
      <c r="J168" s="41">
        <v>788</v>
      </c>
      <c r="K168" s="41">
        <v>22</v>
      </c>
      <c r="L168" s="41">
        <v>29.444444444444443</v>
      </c>
      <c r="M168" s="41">
        <v>17.666666666666668</v>
      </c>
      <c r="N168" s="41">
        <v>29.555555555555557</v>
      </c>
    </row>
    <row r="169" spans="2:14" x14ac:dyDescent="0.3">
      <c r="B169" s="42" t="s">
        <v>354</v>
      </c>
      <c r="C169" s="42" t="s">
        <v>354</v>
      </c>
      <c r="D169" s="42" t="s">
        <v>21</v>
      </c>
      <c r="E169" s="40" t="s">
        <v>1405</v>
      </c>
      <c r="F169" s="40" t="s">
        <v>1406</v>
      </c>
      <c r="G169" s="41">
        <v>9</v>
      </c>
      <c r="H169" s="41">
        <v>463</v>
      </c>
      <c r="I169" s="41">
        <v>414</v>
      </c>
      <c r="J169" s="41">
        <v>466</v>
      </c>
      <c r="K169" s="41">
        <v>22.333333333333332</v>
      </c>
      <c r="L169" s="41">
        <v>29.111111111111111</v>
      </c>
      <c r="M169" s="41">
        <v>18.444444444444443</v>
      </c>
      <c r="N169" s="41">
        <v>27.555555555555557</v>
      </c>
    </row>
    <row r="170" spans="2:14" x14ac:dyDescent="0.3">
      <c r="B170" s="42" t="s">
        <v>354</v>
      </c>
      <c r="C170" s="42" t="s">
        <v>354</v>
      </c>
      <c r="D170" s="42" t="s">
        <v>21</v>
      </c>
      <c r="E170" s="40" t="s">
        <v>1407</v>
      </c>
      <c r="F170" s="40" t="s">
        <v>1408</v>
      </c>
      <c r="G170" s="41">
        <v>6</v>
      </c>
      <c r="H170" s="41">
        <v>341</v>
      </c>
      <c r="I170" s="41">
        <v>247</v>
      </c>
      <c r="J170" s="41">
        <v>558</v>
      </c>
      <c r="K170" s="41">
        <v>30</v>
      </c>
      <c r="L170" s="41">
        <v>26.833333333333332</v>
      </c>
      <c r="M170" s="41">
        <v>15.666666666666666</v>
      </c>
      <c r="N170" s="41">
        <v>25.5</v>
      </c>
    </row>
    <row r="171" spans="2:14" x14ac:dyDescent="0.3">
      <c r="B171" s="42" t="s">
        <v>354</v>
      </c>
      <c r="C171" s="42" t="s">
        <v>354</v>
      </c>
      <c r="D171" s="42" t="s">
        <v>21</v>
      </c>
      <c r="E171" s="40" t="s">
        <v>1409</v>
      </c>
      <c r="F171" s="40" t="s">
        <v>1410</v>
      </c>
      <c r="G171" s="41">
        <v>9</v>
      </c>
      <c r="H171" s="41">
        <v>423</v>
      </c>
      <c r="I171" s="41">
        <v>342</v>
      </c>
      <c r="J171" s="41">
        <v>669</v>
      </c>
      <c r="K171" s="41">
        <v>19.555555555555557</v>
      </c>
      <c r="L171" s="41">
        <v>27.444444444444443</v>
      </c>
      <c r="M171" s="41">
        <v>12.111111111111111</v>
      </c>
      <c r="N171" s="41">
        <v>25.888888888888889</v>
      </c>
    </row>
    <row r="172" spans="2:14" x14ac:dyDescent="0.3">
      <c r="B172" s="42" t="s">
        <v>354</v>
      </c>
      <c r="C172" s="42" t="s">
        <v>354</v>
      </c>
      <c r="D172" s="42" t="s">
        <v>21</v>
      </c>
      <c r="E172" s="40" t="s">
        <v>1411</v>
      </c>
      <c r="F172" s="40" t="s">
        <v>1412</v>
      </c>
      <c r="G172" s="41">
        <v>9</v>
      </c>
      <c r="H172" s="41">
        <v>425</v>
      </c>
      <c r="I172" s="41">
        <v>374</v>
      </c>
      <c r="J172" s="41">
        <v>582</v>
      </c>
      <c r="K172" s="41">
        <v>19.333333333333332</v>
      </c>
      <c r="L172" s="41">
        <v>27.888888888888889</v>
      </c>
      <c r="M172" s="41">
        <v>17.222222222222221</v>
      </c>
      <c r="N172" s="41">
        <v>24.333333333333332</v>
      </c>
    </row>
    <row r="173" spans="2:14" s="17" customFormat="1" x14ac:dyDescent="0.3">
      <c r="B173" s="18" t="s">
        <v>354</v>
      </c>
      <c r="C173" s="18"/>
      <c r="D173" s="19" t="s">
        <v>488</v>
      </c>
      <c r="E173" s="18"/>
      <c r="F173" s="18"/>
      <c r="G173" s="20">
        <v>9.6666666666666661</v>
      </c>
      <c r="H173" s="20">
        <v>7479</v>
      </c>
      <c r="I173" s="20">
        <v>7436</v>
      </c>
      <c r="J173" s="20">
        <v>13434</v>
      </c>
      <c r="K173" s="20">
        <v>23.10222222222222</v>
      </c>
      <c r="L173" s="20">
        <v>28.361851851851849</v>
      </c>
      <c r="M173" s="20">
        <v>22.038518518518519</v>
      </c>
      <c r="N173" s="20">
        <v>27.866296296296298</v>
      </c>
    </row>
    <row r="174" spans="2:14" x14ac:dyDescent="0.3">
      <c r="B174" s="42" t="s">
        <v>354</v>
      </c>
      <c r="C174" s="40" t="s">
        <v>354</v>
      </c>
      <c r="D174" s="40" t="s">
        <v>1029</v>
      </c>
      <c r="E174" s="40" t="s">
        <v>1413</v>
      </c>
      <c r="F174" s="40" t="s">
        <v>1414</v>
      </c>
      <c r="G174" s="41">
        <v>12</v>
      </c>
      <c r="H174" s="41">
        <v>133</v>
      </c>
      <c r="I174" s="41">
        <v>137</v>
      </c>
      <c r="J174" s="41">
        <v>3</v>
      </c>
      <c r="K174" s="41">
        <v>8.0833333333333339</v>
      </c>
      <c r="L174" s="41">
        <v>3</v>
      </c>
      <c r="M174" s="41">
        <v>8</v>
      </c>
      <c r="N174" s="41">
        <v>3.4166666666666665</v>
      </c>
    </row>
    <row r="175" spans="2:14" s="17" customFormat="1" x14ac:dyDescent="0.3">
      <c r="B175" s="18" t="s">
        <v>354</v>
      </c>
      <c r="C175" s="18"/>
      <c r="D175" s="19" t="s">
        <v>1036</v>
      </c>
      <c r="E175" s="18"/>
      <c r="F175" s="18"/>
      <c r="G175" s="20">
        <v>12</v>
      </c>
      <c r="H175" s="20">
        <v>133</v>
      </c>
      <c r="I175" s="20">
        <v>137</v>
      </c>
      <c r="J175" s="20">
        <v>3</v>
      </c>
      <c r="K175" s="20">
        <v>8.0833333333333339</v>
      </c>
      <c r="L175" s="20">
        <v>3</v>
      </c>
      <c r="M175" s="20">
        <v>8</v>
      </c>
      <c r="N175" s="20">
        <v>3.4166666666666665</v>
      </c>
    </row>
    <row r="176" spans="2:14" s="17" customFormat="1" x14ac:dyDescent="0.3">
      <c r="B176" s="43" t="s">
        <v>428</v>
      </c>
      <c r="C176" s="44"/>
      <c r="D176" s="44"/>
      <c r="E176" s="44"/>
      <c r="F176" s="44"/>
      <c r="G176" s="45">
        <v>9.8125</v>
      </c>
      <c r="H176" s="45">
        <v>7612</v>
      </c>
      <c r="I176" s="45">
        <v>7573</v>
      </c>
      <c r="J176" s="45">
        <v>13437</v>
      </c>
      <c r="K176" s="45">
        <v>22.163541666666664</v>
      </c>
      <c r="L176" s="45">
        <v>26.776736111111109</v>
      </c>
      <c r="M176" s="45">
        <v>21.161111111111111</v>
      </c>
      <c r="N176" s="45">
        <v>26.338194444444447</v>
      </c>
    </row>
    <row r="177" spans="2:14" x14ac:dyDescent="0.3">
      <c r="B177" s="40" t="s">
        <v>429</v>
      </c>
      <c r="C177" s="40" t="s">
        <v>429</v>
      </c>
      <c r="D177" s="40" t="s">
        <v>21</v>
      </c>
      <c r="E177" s="40" t="s">
        <v>1415</v>
      </c>
      <c r="F177" s="40" t="s">
        <v>1416</v>
      </c>
      <c r="G177" s="41">
        <v>12</v>
      </c>
      <c r="H177" s="41">
        <v>528</v>
      </c>
      <c r="I177" s="41">
        <v>605</v>
      </c>
      <c r="J177" s="41">
        <v>303</v>
      </c>
      <c r="K177" s="41">
        <v>25</v>
      </c>
      <c r="L177" s="41">
        <v>19</v>
      </c>
      <c r="M177" s="41">
        <v>33.583333333333336</v>
      </c>
      <c r="N177" s="41">
        <v>16.833333333333332</v>
      </c>
    </row>
    <row r="178" spans="2:14" x14ac:dyDescent="0.3">
      <c r="B178" s="42" t="s">
        <v>429</v>
      </c>
      <c r="C178" s="42" t="s">
        <v>429</v>
      </c>
      <c r="D178" s="42" t="s">
        <v>21</v>
      </c>
      <c r="E178" s="40" t="s">
        <v>1417</v>
      </c>
      <c r="F178" s="40" t="s">
        <v>1418</v>
      </c>
      <c r="G178" s="41">
        <v>12</v>
      </c>
      <c r="H178" s="41">
        <v>500</v>
      </c>
      <c r="I178" s="41">
        <v>703</v>
      </c>
      <c r="J178" s="41">
        <v>2347</v>
      </c>
      <c r="K178" s="41">
        <v>24.5</v>
      </c>
      <c r="L178" s="41">
        <v>17.166666666666668</v>
      </c>
      <c r="M178" s="41">
        <v>41.166666666666664</v>
      </c>
      <c r="N178" s="41">
        <v>17.416666666666668</v>
      </c>
    </row>
    <row r="179" spans="2:14" x14ac:dyDescent="0.3">
      <c r="B179" s="42" t="s">
        <v>429</v>
      </c>
      <c r="C179" s="42" t="s">
        <v>429</v>
      </c>
      <c r="D179" s="42" t="s">
        <v>21</v>
      </c>
      <c r="E179" s="40" t="s">
        <v>1419</v>
      </c>
      <c r="F179" s="40" t="s">
        <v>1420</v>
      </c>
      <c r="G179" s="41">
        <v>11</v>
      </c>
      <c r="H179" s="41">
        <v>433</v>
      </c>
      <c r="I179" s="41">
        <v>447</v>
      </c>
      <c r="J179" s="41">
        <v>320</v>
      </c>
      <c r="K179" s="41">
        <v>21.636363636363637</v>
      </c>
      <c r="L179" s="41">
        <v>17.727272727272727</v>
      </c>
      <c r="M179" s="41">
        <v>20.90909090909091</v>
      </c>
      <c r="N179" s="41">
        <v>19.727272727272727</v>
      </c>
    </row>
    <row r="180" spans="2:14" x14ac:dyDescent="0.3">
      <c r="B180" s="42" t="s">
        <v>429</v>
      </c>
      <c r="C180" s="42" t="s">
        <v>429</v>
      </c>
      <c r="D180" s="42" t="s">
        <v>21</v>
      </c>
      <c r="E180" s="40" t="s">
        <v>1421</v>
      </c>
      <c r="F180" s="40" t="s">
        <v>1422</v>
      </c>
      <c r="G180" s="41">
        <v>9</v>
      </c>
      <c r="H180" s="41">
        <v>491</v>
      </c>
      <c r="I180" s="41">
        <v>482</v>
      </c>
      <c r="J180" s="41">
        <v>912</v>
      </c>
      <c r="K180" s="41">
        <v>29.888888888888889</v>
      </c>
      <c r="L180" s="41">
        <v>24.666666666666668</v>
      </c>
      <c r="M180" s="41">
        <v>28</v>
      </c>
      <c r="N180" s="41">
        <v>25.555555555555557</v>
      </c>
    </row>
    <row r="181" spans="2:14" x14ac:dyDescent="0.3">
      <c r="B181" s="42" t="s">
        <v>429</v>
      </c>
      <c r="C181" s="42" t="s">
        <v>429</v>
      </c>
      <c r="D181" s="42" t="s">
        <v>21</v>
      </c>
      <c r="E181" s="40" t="s">
        <v>1423</v>
      </c>
      <c r="F181" s="40" t="s">
        <v>1424</v>
      </c>
      <c r="G181" s="41">
        <v>12</v>
      </c>
      <c r="H181" s="41">
        <v>523</v>
      </c>
      <c r="I181" s="41">
        <v>662</v>
      </c>
      <c r="J181" s="41">
        <v>689</v>
      </c>
      <c r="K181" s="41">
        <v>21.166666666666668</v>
      </c>
      <c r="L181" s="41">
        <v>22.416666666666668</v>
      </c>
      <c r="M181" s="41">
        <v>32.5</v>
      </c>
      <c r="N181" s="41">
        <v>22.666666666666668</v>
      </c>
    </row>
    <row r="182" spans="2:14" x14ac:dyDescent="0.3">
      <c r="B182" s="42" t="s">
        <v>429</v>
      </c>
      <c r="C182" s="42" t="s">
        <v>429</v>
      </c>
      <c r="D182" s="42" t="s">
        <v>21</v>
      </c>
      <c r="E182" s="40" t="s">
        <v>1425</v>
      </c>
      <c r="F182" s="40" t="s">
        <v>1426</v>
      </c>
      <c r="G182" s="41">
        <v>9</v>
      </c>
      <c r="H182" s="41">
        <v>335</v>
      </c>
      <c r="I182" s="41">
        <v>334</v>
      </c>
      <c r="J182" s="41">
        <v>730</v>
      </c>
      <c r="K182" s="41">
        <v>18.444444444444443</v>
      </c>
      <c r="L182" s="41">
        <v>18.777777777777779</v>
      </c>
      <c r="M182" s="41">
        <v>19.444444444444443</v>
      </c>
      <c r="N182" s="41">
        <v>17.666666666666668</v>
      </c>
    </row>
    <row r="183" spans="2:14" x14ac:dyDescent="0.3">
      <c r="B183" s="42" t="s">
        <v>429</v>
      </c>
      <c r="C183" s="42" t="s">
        <v>429</v>
      </c>
      <c r="D183" s="42" t="s">
        <v>21</v>
      </c>
      <c r="E183" s="40" t="s">
        <v>1427</v>
      </c>
      <c r="F183" s="40" t="s">
        <v>1428</v>
      </c>
      <c r="G183" s="41">
        <v>12</v>
      </c>
      <c r="H183" s="41">
        <v>455</v>
      </c>
      <c r="I183" s="41">
        <v>486</v>
      </c>
      <c r="J183" s="41">
        <v>784</v>
      </c>
      <c r="K183" s="41">
        <v>19.5</v>
      </c>
      <c r="L183" s="41">
        <v>18.416666666666668</v>
      </c>
      <c r="M183" s="41">
        <v>23.75</v>
      </c>
      <c r="N183" s="41">
        <v>16.75</v>
      </c>
    </row>
    <row r="184" spans="2:14" x14ac:dyDescent="0.3">
      <c r="B184" s="42" t="s">
        <v>429</v>
      </c>
      <c r="C184" s="42" t="s">
        <v>429</v>
      </c>
      <c r="D184" s="42" t="s">
        <v>21</v>
      </c>
      <c r="E184" s="40" t="s">
        <v>1429</v>
      </c>
      <c r="F184" s="40" t="s">
        <v>1430</v>
      </c>
      <c r="G184" s="41">
        <v>6</v>
      </c>
      <c r="H184" s="41">
        <v>235</v>
      </c>
      <c r="I184" s="41">
        <v>184</v>
      </c>
      <c r="J184" s="41">
        <v>1405</v>
      </c>
      <c r="K184" s="41">
        <v>19.166666666666668</v>
      </c>
      <c r="L184" s="41">
        <v>20</v>
      </c>
      <c r="M184" s="41">
        <v>13.5</v>
      </c>
      <c r="N184" s="41">
        <v>17.166666666666668</v>
      </c>
    </row>
    <row r="185" spans="2:14" x14ac:dyDescent="0.3">
      <c r="B185" s="42" t="s">
        <v>429</v>
      </c>
      <c r="C185" s="40" t="s">
        <v>1431</v>
      </c>
      <c r="D185" s="42" t="s">
        <v>21</v>
      </c>
      <c r="E185" s="40" t="s">
        <v>1432</v>
      </c>
      <c r="F185" s="40" t="s">
        <v>1433</v>
      </c>
      <c r="G185" s="41">
        <v>12</v>
      </c>
      <c r="H185" s="41">
        <v>245</v>
      </c>
      <c r="I185" s="41">
        <v>556</v>
      </c>
      <c r="J185" s="41">
        <v>1080</v>
      </c>
      <c r="K185" s="41">
        <v>14.333333333333334</v>
      </c>
      <c r="L185" s="41">
        <v>6.083333333333333</v>
      </c>
      <c r="M185" s="41">
        <v>39.25</v>
      </c>
      <c r="N185" s="41">
        <v>7.083333333333333</v>
      </c>
    </row>
    <row r="186" spans="2:14" x14ac:dyDescent="0.3">
      <c r="B186" s="42" t="s">
        <v>429</v>
      </c>
      <c r="C186" s="42" t="s">
        <v>1431</v>
      </c>
      <c r="D186" s="42" t="s">
        <v>21</v>
      </c>
      <c r="E186" s="40" t="s">
        <v>1434</v>
      </c>
      <c r="F186" s="40" t="s">
        <v>1435</v>
      </c>
      <c r="G186" s="41">
        <v>12</v>
      </c>
      <c r="H186" s="41">
        <v>262</v>
      </c>
      <c r="I186" s="41">
        <v>794</v>
      </c>
      <c r="J186" s="41">
        <v>233</v>
      </c>
      <c r="K186" s="41">
        <v>15.833333333333334</v>
      </c>
      <c r="L186" s="41">
        <v>6</v>
      </c>
      <c r="M186" s="41">
        <v>58.833333333333336</v>
      </c>
      <c r="N186" s="41">
        <v>7.333333333333333</v>
      </c>
    </row>
    <row r="187" spans="2:14" s="17" customFormat="1" x14ac:dyDescent="0.3">
      <c r="B187" s="18" t="s">
        <v>429</v>
      </c>
      <c r="C187" s="18"/>
      <c r="D187" s="19" t="s">
        <v>488</v>
      </c>
      <c r="E187" s="18"/>
      <c r="F187" s="18"/>
      <c r="G187" s="20">
        <v>10.7</v>
      </c>
      <c r="H187" s="20">
        <v>4007</v>
      </c>
      <c r="I187" s="20">
        <v>5253</v>
      </c>
      <c r="J187" s="20">
        <v>8803</v>
      </c>
      <c r="K187" s="20">
        <v>20.946969696969695</v>
      </c>
      <c r="L187" s="20">
        <v>17.025505050505053</v>
      </c>
      <c r="M187" s="20">
        <v>31.093686868686866</v>
      </c>
      <c r="N187" s="20">
        <v>16.819949494949498</v>
      </c>
    </row>
    <row r="188" spans="2:14" x14ac:dyDescent="0.3">
      <c r="B188" s="42" t="s">
        <v>429</v>
      </c>
      <c r="C188" s="40" t="s">
        <v>1436</v>
      </c>
      <c r="D188" s="40" t="s">
        <v>1029</v>
      </c>
      <c r="E188" s="40" t="s">
        <v>1437</v>
      </c>
      <c r="F188" s="40" t="s">
        <v>1438</v>
      </c>
      <c r="G188" s="41">
        <v>12</v>
      </c>
      <c r="H188" s="41">
        <v>98</v>
      </c>
      <c r="I188" s="41">
        <v>56</v>
      </c>
      <c r="J188" s="41">
        <v>37</v>
      </c>
      <c r="K188" s="41">
        <v>6.166666666666667</v>
      </c>
      <c r="L188" s="41">
        <v>2</v>
      </c>
      <c r="M188" s="41">
        <v>2.5</v>
      </c>
      <c r="N188" s="41">
        <v>2.1666666666666665</v>
      </c>
    </row>
    <row r="189" spans="2:14" x14ac:dyDescent="0.3">
      <c r="B189" s="42" t="s">
        <v>429</v>
      </c>
      <c r="C189" s="42" t="s">
        <v>1436</v>
      </c>
      <c r="D189" s="42" t="s">
        <v>1029</v>
      </c>
      <c r="E189" s="40" t="s">
        <v>1439</v>
      </c>
      <c r="F189" s="40" t="s">
        <v>1440</v>
      </c>
      <c r="G189" s="41">
        <v>9</v>
      </c>
      <c r="H189" s="41">
        <v>70</v>
      </c>
      <c r="I189" s="41">
        <v>41</v>
      </c>
      <c r="J189" s="41">
        <v>29</v>
      </c>
      <c r="K189" s="41">
        <v>5.7777777777777777</v>
      </c>
      <c r="L189" s="41">
        <v>2</v>
      </c>
      <c r="M189" s="41">
        <v>2.5555555555555554</v>
      </c>
      <c r="N189" s="41">
        <v>2</v>
      </c>
    </row>
    <row r="190" spans="2:14" x14ac:dyDescent="0.3">
      <c r="B190" s="42" t="s">
        <v>429</v>
      </c>
      <c r="C190" s="40" t="s">
        <v>429</v>
      </c>
      <c r="D190" s="42" t="s">
        <v>1029</v>
      </c>
      <c r="E190" s="40" t="s">
        <v>1441</v>
      </c>
      <c r="F190" s="40" t="s">
        <v>1442</v>
      </c>
      <c r="G190" s="41">
        <v>6</v>
      </c>
      <c r="H190" s="41">
        <v>113</v>
      </c>
      <c r="I190" s="41">
        <v>54</v>
      </c>
      <c r="J190" s="41">
        <v>37</v>
      </c>
      <c r="K190" s="41">
        <v>10</v>
      </c>
      <c r="L190" s="41">
        <v>8.8333333333333339</v>
      </c>
      <c r="M190" s="41">
        <v>1.1666666666666667</v>
      </c>
      <c r="N190" s="41">
        <v>7.833333333333333</v>
      </c>
    </row>
    <row r="191" spans="2:14" x14ac:dyDescent="0.3">
      <c r="B191" s="42" t="s">
        <v>429</v>
      </c>
      <c r="C191" s="42" t="s">
        <v>429</v>
      </c>
      <c r="D191" s="42" t="s">
        <v>1029</v>
      </c>
      <c r="E191" s="40" t="s">
        <v>1443</v>
      </c>
      <c r="F191" s="40" t="s">
        <v>1444</v>
      </c>
      <c r="G191" s="41">
        <v>9</v>
      </c>
      <c r="H191" s="41">
        <v>160</v>
      </c>
      <c r="I191" s="41">
        <v>71</v>
      </c>
      <c r="J191" s="41">
        <v>48</v>
      </c>
      <c r="K191" s="41">
        <v>10.555555555555555</v>
      </c>
      <c r="L191" s="41">
        <v>7.2222222222222223</v>
      </c>
      <c r="M191" s="41">
        <v>1</v>
      </c>
      <c r="N191" s="41">
        <v>6.8888888888888893</v>
      </c>
    </row>
    <row r="192" spans="2:14" s="17" customFormat="1" x14ac:dyDescent="0.3">
      <c r="B192" s="18" t="s">
        <v>429</v>
      </c>
      <c r="C192" s="18"/>
      <c r="D192" s="19" t="s">
        <v>1036</v>
      </c>
      <c r="E192" s="18"/>
      <c r="F192" s="18"/>
      <c r="G192" s="20">
        <v>9</v>
      </c>
      <c r="H192" s="20">
        <v>441</v>
      </c>
      <c r="I192" s="20">
        <v>222</v>
      </c>
      <c r="J192" s="20">
        <v>151</v>
      </c>
      <c r="K192" s="20">
        <v>8.125</v>
      </c>
      <c r="L192" s="20">
        <v>5.0138888888888893</v>
      </c>
      <c r="M192" s="20">
        <v>1.8055555555555556</v>
      </c>
      <c r="N192" s="20">
        <v>4.7222222222222223</v>
      </c>
    </row>
    <row r="193" spans="2:14" s="17" customFormat="1" x14ac:dyDescent="0.3">
      <c r="B193" s="43" t="s">
        <v>456</v>
      </c>
      <c r="C193" s="44"/>
      <c r="D193" s="44"/>
      <c r="E193" s="44"/>
      <c r="F193" s="44"/>
      <c r="G193" s="45">
        <v>10.214285714285714</v>
      </c>
      <c r="H193" s="45">
        <v>4448</v>
      </c>
      <c r="I193" s="45">
        <v>5475</v>
      </c>
      <c r="J193" s="45">
        <v>8954</v>
      </c>
      <c r="K193" s="45">
        <v>17.28354978354978</v>
      </c>
      <c r="L193" s="45">
        <v>13.59361471861472</v>
      </c>
      <c r="M193" s="45">
        <v>22.725649350649348</v>
      </c>
      <c r="N193" s="45">
        <v>13.363455988455991</v>
      </c>
    </row>
    <row r="194" spans="2:14" x14ac:dyDescent="0.3">
      <c r="B194" s="40" t="s">
        <v>457</v>
      </c>
      <c r="C194" s="40" t="s">
        <v>457</v>
      </c>
      <c r="D194" s="40" t="s">
        <v>21</v>
      </c>
      <c r="E194" s="40" t="s">
        <v>1445</v>
      </c>
      <c r="F194" s="40" t="s">
        <v>1446</v>
      </c>
      <c r="G194" s="41">
        <v>12</v>
      </c>
      <c r="H194" s="41">
        <v>570</v>
      </c>
      <c r="I194" s="41">
        <v>825</v>
      </c>
      <c r="J194" s="41">
        <v>244</v>
      </c>
      <c r="K194" s="41">
        <v>17.166666666666668</v>
      </c>
      <c r="L194" s="41">
        <v>30.333333333333332</v>
      </c>
      <c r="M194" s="41">
        <v>38.5</v>
      </c>
      <c r="N194" s="41">
        <v>30.25</v>
      </c>
    </row>
    <row r="195" spans="2:14" x14ac:dyDescent="0.3">
      <c r="B195" s="42" t="s">
        <v>457</v>
      </c>
      <c r="C195" s="42" t="s">
        <v>457</v>
      </c>
      <c r="D195" s="42" t="s">
        <v>21</v>
      </c>
      <c r="E195" s="40" t="s">
        <v>1447</v>
      </c>
      <c r="F195" s="40" t="s">
        <v>1448</v>
      </c>
      <c r="G195" s="41">
        <v>12</v>
      </c>
      <c r="H195" s="41">
        <v>529</v>
      </c>
      <c r="I195" s="41">
        <v>728</v>
      </c>
      <c r="J195" s="41">
        <v>342</v>
      </c>
      <c r="K195" s="41">
        <v>17.916666666666668</v>
      </c>
      <c r="L195" s="41">
        <v>26.166666666666668</v>
      </c>
      <c r="M195" s="41">
        <v>35.25</v>
      </c>
      <c r="N195" s="41">
        <v>25.416666666666668</v>
      </c>
    </row>
    <row r="196" spans="2:14" x14ac:dyDescent="0.3">
      <c r="B196" s="42" t="s">
        <v>457</v>
      </c>
      <c r="C196" s="42" t="s">
        <v>457</v>
      </c>
      <c r="D196" s="42" t="s">
        <v>21</v>
      </c>
      <c r="E196" s="40" t="s">
        <v>1449</v>
      </c>
      <c r="F196" s="40" t="s">
        <v>1450</v>
      </c>
      <c r="G196" s="41">
        <v>12</v>
      </c>
      <c r="H196" s="41">
        <v>562</v>
      </c>
      <c r="I196" s="41">
        <v>776</v>
      </c>
      <c r="J196" s="41">
        <v>293</v>
      </c>
      <c r="K196" s="41">
        <v>21.416666666666668</v>
      </c>
      <c r="L196" s="41">
        <v>25.416666666666668</v>
      </c>
      <c r="M196" s="41">
        <v>40.75</v>
      </c>
      <c r="N196" s="41">
        <v>23.916666666666668</v>
      </c>
    </row>
    <row r="197" spans="2:14" x14ac:dyDescent="0.3">
      <c r="B197" s="42" t="s">
        <v>457</v>
      </c>
      <c r="C197" s="42" t="s">
        <v>457</v>
      </c>
      <c r="D197" s="42" t="s">
        <v>21</v>
      </c>
      <c r="E197" s="40" t="s">
        <v>1451</v>
      </c>
      <c r="F197" s="40" t="s">
        <v>1452</v>
      </c>
      <c r="G197" s="41">
        <v>12</v>
      </c>
      <c r="H197" s="41">
        <v>456</v>
      </c>
      <c r="I197" s="41">
        <v>422</v>
      </c>
      <c r="J197" s="41">
        <v>180</v>
      </c>
      <c r="K197" s="41">
        <v>13.666666666666666</v>
      </c>
      <c r="L197" s="41">
        <v>24.333333333333332</v>
      </c>
      <c r="M197" s="41">
        <v>10.75</v>
      </c>
      <c r="N197" s="41">
        <v>24.416666666666668</v>
      </c>
    </row>
    <row r="198" spans="2:14" x14ac:dyDescent="0.3">
      <c r="B198" s="42" t="s">
        <v>457</v>
      </c>
      <c r="C198" s="42" t="s">
        <v>457</v>
      </c>
      <c r="D198" s="42" t="s">
        <v>21</v>
      </c>
      <c r="E198" s="40" t="s">
        <v>1453</v>
      </c>
      <c r="F198" s="40" t="s">
        <v>1454</v>
      </c>
      <c r="G198" s="41">
        <v>12</v>
      </c>
      <c r="H198" s="41">
        <v>592</v>
      </c>
      <c r="I198" s="41">
        <v>533</v>
      </c>
      <c r="J198" s="41">
        <v>240</v>
      </c>
      <c r="K198" s="41">
        <v>16</v>
      </c>
      <c r="L198" s="41">
        <v>33.333333333333336</v>
      </c>
      <c r="M198" s="41">
        <v>14.666666666666666</v>
      </c>
      <c r="N198" s="41">
        <v>29.75</v>
      </c>
    </row>
    <row r="199" spans="2:14" x14ac:dyDescent="0.3">
      <c r="B199" s="42" t="s">
        <v>457</v>
      </c>
      <c r="C199" s="42" t="s">
        <v>457</v>
      </c>
      <c r="D199" s="42" t="s">
        <v>21</v>
      </c>
      <c r="E199" s="40" t="s">
        <v>1455</v>
      </c>
      <c r="F199" s="40" t="s">
        <v>1456</v>
      </c>
      <c r="G199" s="41">
        <v>12</v>
      </c>
      <c r="H199" s="41">
        <v>525</v>
      </c>
      <c r="I199" s="41">
        <v>603</v>
      </c>
      <c r="J199" s="41">
        <v>213</v>
      </c>
      <c r="K199" s="41">
        <v>18.75</v>
      </c>
      <c r="L199" s="41">
        <v>25</v>
      </c>
      <c r="M199" s="41">
        <v>25.75</v>
      </c>
      <c r="N199" s="41">
        <v>24.5</v>
      </c>
    </row>
    <row r="200" spans="2:14" x14ac:dyDescent="0.3">
      <c r="B200" s="42" t="s">
        <v>457</v>
      </c>
      <c r="C200" s="40" t="s">
        <v>478</v>
      </c>
      <c r="D200" s="42" t="s">
        <v>21</v>
      </c>
      <c r="E200" s="40" t="s">
        <v>1457</v>
      </c>
      <c r="F200" s="40" t="s">
        <v>1458</v>
      </c>
      <c r="G200" s="41">
        <v>12</v>
      </c>
      <c r="H200" s="41">
        <v>275</v>
      </c>
      <c r="I200" s="41">
        <v>240</v>
      </c>
      <c r="J200" s="41">
        <v>181</v>
      </c>
      <c r="K200" s="41">
        <v>18.666666666666668</v>
      </c>
      <c r="L200" s="41">
        <v>4.25</v>
      </c>
      <c r="M200" s="41">
        <v>16.083333333333332</v>
      </c>
      <c r="N200" s="41">
        <v>3.9166666666666665</v>
      </c>
    </row>
    <row r="201" spans="2:14" x14ac:dyDescent="0.3">
      <c r="B201" s="42" t="s">
        <v>457</v>
      </c>
      <c r="C201" s="40" t="s">
        <v>481</v>
      </c>
      <c r="D201" s="42" t="s">
        <v>21</v>
      </c>
      <c r="E201" s="40" t="s">
        <v>1459</v>
      </c>
      <c r="F201" s="40" t="s">
        <v>1460</v>
      </c>
      <c r="G201" s="41">
        <v>12</v>
      </c>
      <c r="H201" s="41">
        <v>199</v>
      </c>
      <c r="I201" s="41">
        <v>230</v>
      </c>
      <c r="J201" s="41">
        <v>76</v>
      </c>
      <c r="K201" s="41">
        <v>8.8333333333333339</v>
      </c>
      <c r="L201" s="41">
        <v>7.75</v>
      </c>
      <c r="M201" s="41">
        <v>11.916666666666666</v>
      </c>
      <c r="N201" s="41">
        <v>7.25</v>
      </c>
    </row>
    <row r="202" spans="2:14" x14ac:dyDescent="0.3">
      <c r="B202" s="42" t="s">
        <v>457</v>
      </c>
      <c r="C202" s="42" t="s">
        <v>481</v>
      </c>
      <c r="D202" s="42" t="s">
        <v>21</v>
      </c>
      <c r="E202" s="40" t="s">
        <v>1461</v>
      </c>
      <c r="F202" s="40" t="s">
        <v>1462</v>
      </c>
      <c r="G202" s="41">
        <v>12</v>
      </c>
      <c r="H202" s="41">
        <v>247</v>
      </c>
      <c r="I202" s="41">
        <v>217</v>
      </c>
      <c r="J202" s="41">
        <v>24</v>
      </c>
      <c r="K202" s="41">
        <v>12.666666666666666</v>
      </c>
      <c r="L202" s="41">
        <v>7.916666666666667</v>
      </c>
      <c r="M202" s="41">
        <v>10.333333333333334</v>
      </c>
      <c r="N202" s="41">
        <v>7.75</v>
      </c>
    </row>
    <row r="203" spans="2:14" s="17" customFormat="1" x14ac:dyDescent="0.3">
      <c r="B203" s="18" t="s">
        <v>457</v>
      </c>
      <c r="C203" s="18"/>
      <c r="D203" s="19" t="s">
        <v>488</v>
      </c>
      <c r="E203" s="18"/>
      <c r="F203" s="18"/>
      <c r="G203" s="20">
        <v>12</v>
      </c>
      <c r="H203" s="20">
        <v>3955</v>
      </c>
      <c r="I203" s="20">
        <v>4574</v>
      </c>
      <c r="J203" s="20">
        <v>1793</v>
      </c>
      <c r="K203" s="20">
        <v>16.12037037037037</v>
      </c>
      <c r="L203" s="20">
        <v>20.5</v>
      </c>
      <c r="M203" s="20">
        <v>22.666666666666668</v>
      </c>
      <c r="N203" s="20">
        <v>19.685185185185183</v>
      </c>
    </row>
    <row r="204" spans="2:14" x14ac:dyDescent="0.3">
      <c r="B204" s="42" t="s">
        <v>457</v>
      </c>
      <c r="C204" s="40" t="s">
        <v>457</v>
      </c>
      <c r="D204" s="40" t="s">
        <v>1029</v>
      </c>
      <c r="E204" s="40" t="s">
        <v>1463</v>
      </c>
      <c r="F204" s="40" t="s">
        <v>1464</v>
      </c>
      <c r="G204" s="41">
        <v>12</v>
      </c>
      <c r="H204" s="41">
        <v>247</v>
      </c>
      <c r="I204" s="41">
        <v>217</v>
      </c>
      <c r="J204" s="41">
        <v>34</v>
      </c>
      <c r="K204" s="41">
        <v>20.583333333333332</v>
      </c>
      <c r="L204" s="41">
        <v>0</v>
      </c>
      <c r="M204" s="41">
        <v>18.083333333333332</v>
      </c>
      <c r="N204" s="41">
        <v>0</v>
      </c>
    </row>
    <row r="205" spans="2:14" x14ac:dyDescent="0.3">
      <c r="B205" s="42" t="s">
        <v>457</v>
      </c>
      <c r="C205" s="42" t="s">
        <v>457</v>
      </c>
      <c r="D205" s="42" t="s">
        <v>1029</v>
      </c>
      <c r="E205" s="40" t="s">
        <v>1465</v>
      </c>
      <c r="F205" s="40" t="s">
        <v>1466</v>
      </c>
      <c r="G205" s="41">
        <v>11</v>
      </c>
      <c r="H205" s="41">
        <v>269</v>
      </c>
      <c r="I205" s="41">
        <v>188</v>
      </c>
      <c r="J205" s="41">
        <v>46</v>
      </c>
      <c r="K205" s="41">
        <v>8.545454545454545</v>
      </c>
      <c r="L205" s="41">
        <v>15.909090909090908</v>
      </c>
      <c r="M205" s="41">
        <v>1.1818181818181819</v>
      </c>
      <c r="N205" s="41">
        <v>15.909090909090908</v>
      </c>
    </row>
    <row r="206" spans="2:14" s="17" customFormat="1" x14ac:dyDescent="0.3">
      <c r="B206" s="18" t="s">
        <v>457</v>
      </c>
      <c r="C206" s="18"/>
      <c r="D206" s="19" t="s">
        <v>1036</v>
      </c>
      <c r="E206" s="18"/>
      <c r="F206" s="18"/>
      <c r="G206" s="20">
        <v>11.5</v>
      </c>
      <c r="H206" s="20">
        <v>516</v>
      </c>
      <c r="I206" s="20">
        <v>405</v>
      </c>
      <c r="J206" s="20">
        <v>80</v>
      </c>
      <c r="K206" s="20">
        <v>14.564393939393938</v>
      </c>
      <c r="L206" s="20">
        <v>7.9545454545454541</v>
      </c>
      <c r="M206" s="20">
        <v>9.6325757575757578</v>
      </c>
      <c r="N206" s="20">
        <v>7.9545454545454541</v>
      </c>
    </row>
    <row r="207" spans="2:14" s="17" customFormat="1" x14ac:dyDescent="0.3">
      <c r="B207" s="43" t="s">
        <v>504</v>
      </c>
      <c r="C207" s="44"/>
      <c r="D207" s="44"/>
      <c r="E207" s="44"/>
      <c r="F207" s="44"/>
      <c r="G207" s="45">
        <v>11.909090909090908</v>
      </c>
      <c r="H207" s="45">
        <v>4471</v>
      </c>
      <c r="I207" s="45">
        <v>4979</v>
      </c>
      <c r="J207" s="45">
        <v>1873</v>
      </c>
      <c r="K207" s="45">
        <v>15.837465564738293</v>
      </c>
      <c r="L207" s="45">
        <v>18.219008264462811</v>
      </c>
      <c r="M207" s="45">
        <v>20.296831955922865</v>
      </c>
      <c r="N207" s="45">
        <v>17.552341597796143</v>
      </c>
    </row>
    <row r="208" spans="2:14" x14ac:dyDescent="0.3">
      <c r="B208" s="40" t="s">
        <v>505</v>
      </c>
      <c r="C208" s="40" t="s">
        <v>1467</v>
      </c>
      <c r="D208" s="40" t="s">
        <v>21</v>
      </c>
      <c r="E208" s="40" t="s">
        <v>1468</v>
      </c>
      <c r="F208" s="40" t="s">
        <v>1469</v>
      </c>
      <c r="G208" s="41">
        <v>12</v>
      </c>
      <c r="H208" s="41">
        <v>182</v>
      </c>
      <c r="I208" s="41">
        <v>352</v>
      </c>
      <c r="J208" s="41">
        <v>189</v>
      </c>
      <c r="K208" s="41">
        <v>12</v>
      </c>
      <c r="L208" s="41">
        <v>3.1666666666666665</v>
      </c>
      <c r="M208" s="41">
        <v>26.5</v>
      </c>
      <c r="N208" s="41">
        <v>2.8333333333333335</v>
      </c>
    </row>
    <row r="209" spans="2:14" x14ac:dyDescent="0.3">
      <c r="B209" s="42" t="s">
        <v>505</v>
      </c>
      <c r="C209" s="40" t="s">
        <v>506</v>
      </c>
      <c r="D209" s="42" t="s">
        <v>21</v>
      </c>
      <c r="E209" s="40" t="s">
        <v>1470</v>
      </c>
      <c r="F209" s="40" t="s">
        <v>1471</v>
      </c>
      <c r="G209" s="41">
        <v>12</v>
      </c>
      <c r="H209" s="41">
        <v>398</v>
      </c>
      <c r="I209" s="41">
        <v>587</v>
      </c>
      <c r="J209" s="41">
        <v>640</v>
      </c>
      <c r="K209" s="41">
        <v>30</v>
      </c>
      <c r="L209" s="41">
        <v>3.1666666666666665</v>
      </c>
      <c r="M209" s="41">
        <v>46.166666666666664</v>
      </c>
      <c r="N209" s="41">
        <v>2.75</v>
      </c>
    </row>
    <row r="210" spans="2:14" x14ac:dyDescent="0.3">
      <c r="B210" s="42" t="s">
        <v>505</v>
      </c>
      <c r="C210" s="40" t="s">
        <v>509</v>
      </c>
      <c r="D210" s="42" t="s">
        <v>21</v>
      </c>
      <c r="E210" s="40" t="s">
        <v>1472</v>
      </c>
      <c r="F210" s="40" t="s">
        <v>1473</v>
      </c>
      <c r="G210" s="41">
        <v>12</v>
      </c>
      <c r="H210" s="41">
        <v>290</v>
      </c>
      <c r="I210" s="41">
        <v>517</v>
      </c>
      <c r="J210" s="41">
        <v>104</v>
      </c>
      <c r="K210" s="41">
        <v>19.083333333333332</v>
      </c>
      <c r="L210" s="41">
        <v>5.083333333333333</v>
      </c>
      <c r="M210" s="41">
        <v>40.416666666666664</v>
      </c>
      <c r="N210" s="41">
        <v>2.6666666666666665</v>
      </c>
    </row>
    <row r="211" spans="2:14" x14ac:dyDescent="0.3">
      <c r="B211" s="42" t="s">
        <v>505</v>
      </c>
      <c r="C211" s="42" t="s">
        <v>509</v>
      </c>
      <c r="D211" s="42" t="s">
        <v>21</v>
      </c>
      <c r="E211" s="40" t="s">
        <v>1474</v>
      </c>
      <c r="F211" s="40" t="s">
        <v>1475</v>
      </c>
      <c r="G211" s="41">
        <v>9</v>
      </c>
      <c r="H211" s="41">
        <v>220</v>
      </c>
      <c r="I211" s="41">
        <v>143</v>
      </c>
      <c r="J211" s="41">
        <v>139</v>
      </c>
      <c r="K211" s="41">
        <v>18.777777777777779</v>
      </c>
      <c r="L211" s="41">
        <v>5.666666666666667</v>
      </c>
      <c r="M211" s="41">
        <v>10.222222222222221</v>
      </c>
      <c r="N211" s="41">
        <v>5.666666666666667</v>
      </c>
    </row>
    <row r="212" spans="2:14" x14ac:dyDescent="0.3">
      <c r="B212" s="42" t="s">
        <v>505</v>
      </c>
      <c r="C212" s="40" t="s">
        <v>512</v>
      </c>
      <c r="D212" s="42" t="s">
        <v>21</v>
      </c>
      <c r="E212" s="40" t="s">
        <v>1476</v>
      </c>
      <c r="F212" s="40" t="s">
        <v>1477</v>
      </c>
      <c r="G212" s="41">
        <v>12</v>
      </c>
      <c r="H212" s="41">
        <v>1277</v>
      </c>
      <c r="I212" s="41">
        <v>643</v>
      </c>
      <c r="J212" s="41">
        <v>1758</v>
      </c>
      <c r="K212" s="41">
        <v>86.5</v>
      </c>
      <c r="L212" s="41">
        <v>19.916666666666668</v>
      </c>
      <c r="M212" s="41">
        <v>37</v>
      </c>
      <c r="N212" s="41">
        <v>16.583333333333332</v>
      </c>
    </row>
    <row r="213" spans="2:14" x14ac:dyDescent="0.3">
      <c r="B213" s="42" t="s">
        <v>505</v>
      </c>
      <c r="C213" s="40" t="s">
        <v>515</v>
      </c>
      <c r="D213" s="42" t="s">
        <v>21</v>
      </c>
      <c r="E213" s="40" t="s">
        <v>1478</v>
      </c>
      <c r="F213" s="40" t="s">
        <v>1479</v>
      </c>
      <c r="G213" s="41">
        <v>12</v>
      </c>
      <c r="H213" s="41">
        <v>369</v>
      </c>
      <c r="I213" s="41">
        <v>280</v>
      </c>
      <c r="J213" s="41">
        <v>296</v>
      </c>
      <c r="K213" s="41">
        <v>20.75</v>
      </c>
      <c r="L213" s="41">
        <v>10</v>
      </c>
      <c r="M213" s="41">
        <v>13.583333333333334</v>
      </c>
      <c r="N213" s="41">
        <v>9.75</v>
      </c>
    </row>
    <row r="214" spans="2:14" x14ac:dyDescent="0.3">
      <c r="B214" s="42" t="s">
        <v>505</v>
      </c>
      <c r="C214" s="42" t="s">
        <v>515</v>
      </c>
      <c r="D214" s="42" t="s">
        <v>21</v>
      </c>
      <c r="E214" s="40" t="s">
        <v>1480</v>
      </c>
      <c r="F214" s="40" t="s">
        <v>1481</v>
      </c>
      <c r="G214" s="41">
        <v>12</v>
      </c>
      <c r="H214" s="41">
        <v>656</v>
      </c>
      <c r="I214" s="41">
        <v>734</v>
      </c>
      <c r="J214" s="41">
        <v>387</v>
      </c>
      <c r="K214" s="41">
        <v>38.416666666666664</v>
      </c>
      <c r="L214" s="41">
        <v>16.25</v>
      </c>
      <c r="M214" s="41">
        <v>44.916666666666664</v>
      </c>
      <c r="N214" s="41">
        <v>16.25</v>
      </c>
    </row>
    <row r="215" spans="2:14" x14ac:dyDescent="0.3">
      <c r="B215" s="42" t="s">
        <v>505</v>
      </c>
      <c r="C215" s="40" t="s">
        <v>1482</v>
      </c>
      <c r="D215" s="42" t="s">
        <v>21</v>
      </c>
      <c r="E215" s="40" t="s">
        <v>1483</v>
      </c>
      <c r="F215" s="40" t="s">
        <v>1484</v>
      </c>
      <c r="G215" s="41">
        <v>12</v>
      </c>
      <c r="H215" s="41">
        <v>99</v>
      </c>
      <c r="I215" s="41">
        <v>138</v>
      </c>
      <c r="J215" s="41">
        <v>60</v>
      </c>
      <c r="K215" s="41">
        <v>7</v>
      </c>
      <c r="L215" s="41">
        <v>1.25</v>
      </c>
      <c r="M215" s="41">
        <v>10.833333333333334</v>
      </c>
      <c r="N215" s="41">
        <v>0.66666666666666663</v>
      </c>
    </row>
    <row r="216" spans="2:14" x14ac:dyDescent="0.3">
      <c r="B216" s="42" t="s">
        <v>505</v>
      </c>
      <c r="C216" s="40" t="s">
        <v>522</v>
      </c>
      <c r="D216" s="42" t="s">
        <v>21</v>
      </c>
      <c r="E216" s="40" t="s">
        <v>1485</v>
      </c>
      <c r="F216" s="40" t="s">
        <v>1486</v>
      </c>
      <c r="G216" s="41">
        <v>12</v>
      </c>
      <c r="H216" s="41">
        <v>511</v>
      </c>
      <c r="I216" s="41">
        <v>438</v>
      </c>
      <c r="J216" s="41">
        <v>250</v>
      </c>
      <c r="K216" s="41">
        <v>22.5</v>
      </c>
      <c r="L216" s="41">
        <v>20.083333333333332</v>
      </c>
      <c r="M216" s="41">
        <v>20.416666666666668</v>
      </c>
      <c r="N216" s="41">
        <v>16.083333333333332</v>
      </c>
    </row>
    <row r="217" spans="2:14" x14ac:dyDescent="0.3">
      <c r="B217" s="42" t="s">
        <v>505</v>
      </c>
      <c r="C217" s="42" t="s">
        <v>522</v>
      </c>
      <c r="D217" s="42" t="s">
        <v>21</v>
      </c>
      <c r="E217" s="40" t="s">
        <v>1487</v>
      </c>
      <c r="F217" s="40" t="s">
        <v>1488</v>
      </c>
      <c r="G217" s="41">
        <v>12</v>
      </c>
      <c r="H217" s="41">
        <v>456</v>
      </c>
      <c r="I217" s="41">
        <v>394</v>
      </c>
      <c r="J217" s="41">
        <v>340</v>
      </c>
      <c r="K217" s="41">
        <v>18.583333333333332</v>
      </c>
      <c r="L217" s="41">
        <v>19.416666666666668</v>
      </c>
      <c r="M217" s="41">
        <v>15</v>
      </c>
      <c r="N217" s="41">
        <v>17.833333333333332</v>
      </c>
    </row>
    <row r="218" spans="2:14" x14ac:dyDescent="0.3">
      <c r="B218" s="42" t="s">
        <v>505</v>
      </c>
      <c r="C218" s="40" t="s">
        <v>531</v>
      </c>
      <c r="D218" s="42" t="s">
        <v>21</v>
      </c>
      <c r="E218" s="40" t="s">
        <v>1489</v>
      </c>
      <c r="F218" s="40" t="s">
        <v>1490</v>
      </c>
      <c r="G218" s="41">
        <v>12</v>
      </c>
      <c r="H218" s="41">
        <v>354</v>
      </c>
      <c r="I218" s="41">
        <v>147</v>
      </c>
      <c r="J218" s="41">
        <v>762</v>
      </c>
      <c r="K218" s="41">
        <v>25.416666666666668</v>
      </c>
      <c r="L218" s="41">
        <v>4.083333333333333</v>
      </c>
      <c r="M218" s="41">
        <v>8.9166666666666661</v>
      </c>
      <c r="N218" s="41">
        <v>3.3333333333333335</v>
      </c>
    </row>
    <row r="219" spans="2:14" x14ac:dyDescent="0.3">
      <c r="B219" s="42" t="s">
        <v>505</v>
      </c>
      <c r="C219" s="40" t="s">
        <v>545</v>
      </c>
      <c r="D219" s="42" t="s">
        <v>21</v>
      </c>
      <c r="E219" s="40" t="s">
        <v>1491</v>
      </c>
      <c r="F219" s="40" t="s">
        <v>1492</v>
      </c>
      <c r="G219" s="41">
        <v>11</v>
      </c>
      <c r="H219" s="41">
        <v>447</v>
      </c>
      <c r="I219" s="41">
        <v>334</v>
      </c>
      <c r="J219" s="41">
        <v>315</v>
      </c>
      <c r="K219" s="41">
        <v>26.363636363636363</v>
      </c>
      <c r="L219" s="41">
        <v>14.272727272727273</v>
      </c>
      <c r="M219" s="41">
        <v>16.09090909090909</v>
      </c>
      <c r="N219" s="41">
        <v>14.272727272727273</v>
      </c>
    </row>
    <row r="220" spans="2:14" x14ac:dyDescent="0.3">
      <c r="B220" s="42" t="s">
        <v>505</v>
      </c>
      <c r="C220" s="42" t="s">
        <v>545</v>
      </c>
      <c r="D220" s="42" t="s">
        <v>21</v>
      </c>
      <c r="E220" s="40" t="s">
        <v>1493</v>
      </c>
      <c r="F220" s="40" t="s">
        <v>1494</v>
      </c>
      <c r="G220" s="41">
        <v>11</v>
      </c>
      <c r="H220" s="41">
        <v>453</v>
      </c>
      <c r="I220" s="41">
        <v>316</v>
      </c>
      <c r="J220" s="41">
        <v>341</v>
      </c>
      <c r="K220" s="41">
        <v>27</v>
      </c>
      <c r="L220" s="41">
        <v>14.181818181818182</v>
      </c>
      <c r="M220" s="41">
        <v>14.818181818181818</v>
      </c>
      <c r="N220" s="41">
        <v>13.909090909090908</v>
      </c>
    </row>
    <row r="221" spans="2:14" x14ac:dyDescent="0.3">
      <c r="B221" s="42" t="s">
        <v>505</v>
      </c>
      <c r="C221" s="40" t="s">
        <v>1904</v>
      </c>
      <c r="D221" s="42" t="s">
        <v>21</v>
      </c>
      <c r="E221" s="40" t="s">
        <v>1921</v>
      </c>
      <c r="F221" s="40" t="s">
        <v>1495</v>
      </c>
      <c r="G221" s="41">
        <v>12</v>
      </c>
      <c r="H221" s="41">
        <v>343</v>
      </c>
      <c r="I221" s="41">
        <v>266</v>
      </c>
      <c r="J221" s="41">
        <v>765</v>
      </c>
      <c r="K221" s="41">
        <v>23.333333333333332</v>
      </c>
      <c r="L221" s="41">
        <v>5.25</v>
      </c>
      <c r="M221" s="41">
        <v>18.166666666666668</v>
      </c>
      <c r="N221" s="41">
        <v>4</v>
      </c>
    </row>
    <row r="222" spans="2:14" x14ac:dyDescent="0.3">
      <c r="B222" s="42" t="s">
        <v>505</v>
      </c>
      <c r="C222" s="40" t="s">
        <v>1496</v>
      </c>
      <c r="D222" s="42" t="s">
        <v>21</v>
      </c>
      <c r="E222" s="40" t="s">
        <v>1497</v>
      </c>
      <c r="F222" s="40" t="s">
        <v>1498</v>
      </c>
      <c r="G222" s="41">
        <v>12</v>
      </c>
      <c r="H222" s="41">
        <v>337</v>
      </c>
      <c r="I222" s="41">
        <v>188</v>
      </c>
      <c r="J222" s="41">
        <v>220</v>
      </c>
      <c r="K222" s="41">
        <v>25</v>
      </c>
      <c r="L222" s="41">
        <v>3.0833333333333335</v>
      </c>
      <c r="M222" s="41">
        <v>13</v>
      </c>
      <c r="N222" s="41">
        <v>2.6666666666666665</v>
      </c>
    </row>
    <row r="223" spans="2:14" x14ac:dyDescent="0.3">
      <c r="B223" s="42" t="s">
        <v>505</v>
      </c>
      <c r="C223" s="40" t="s">
        <v>555</v>
      </c>
      <c r="D223" s="42" t="s">
        <v>21</v>
      </c>
      <c r="E223" s="40" t="s">
        <v>1499</v>
      </c>
      <c r="F223" s="40" t="s">
        <v>1500</v>
      </c>
      <c r="G223" s="41">
        <v>12</v>
      </c>
      <c r="H223" s="41">
        <v>617</v>
      </c>
      <c r="I223" s="41">
        <v>516</v>
      </c>
      <c r="J223" s="41">
        <v>510</v>
      </c>
      <c r="K223" s="41">
        <v>40.333333333333336</v>
      </c>
      <c r="L223" s="41">
        <v>11.083333333333334</v>
      </c>
      <c r="M223" s="41">
        <v>33.583333333333336</v>
      </c>
      <c r="N223" s="41">
        <v>9.4166666666666661</v>
      </c>
    </row>
    <row r="224" spans="2:14" x14ac:dyDescent="0.3">
      <c r="B224" s="42" t="s">
        <v>505</v>
      </c>
      <c r="C224" s="42" t="s">
        <v>555</v>
      </c>
      <c r="D224" s="42" t="s">
        <v>21</v>
      </c>
      <c r="E224" s="40" t="s">
        <v>1501</v>
      </c>
      <c r="F224" s="40" t="s">
        <v>1502</v>
      </c>
      <c r="G224" s="41">
        <v>9</v>
      </c>
      <c r="H224" s="41">
        <v>431</v>
      </c>
      <c r="I224" s="41">
        <v>361</v>
      </c>
      <c r="J224" s="41">
        <v>574</v>
      </c>
      <c r="K224" s="41">
        <v>36.333333333333336</v>
      </c>
      <c r="L224" s="41">
        <v>11.555555555555555</v>
      </c>
      <c r="M224" s="41">
        <v>30.444444444444443</v>
      </c>
      <c r="N224" s="41">
        <v>9.6666666666666661</v>
      </c>
    </row>
    <row r="225" spans="2:14" s="17" customFormat="1" x14ac:dyDescent="0.3">
      <c r="B225" s="18" t="s">
        <v>505</v>
      </c>
      <c r="C225" s="18"/>
      <c r="D225" s="19" t="s">
        <v>488</v>
      </c>
      <c r="E225" s="18"/>
      <c r="F225" s="18"/>
      <c r="G225" s="20">
        <v>11.529411764705882</v>
      </c>
      <c r="H225" s="20">
        <v>7440</v>
      </c>
      <c r="I225" s="20">
        <v>6354</v>
      </c>
      <c r="J225" s="20">
        <v>7650</v>
      </c>
      <c r="K225" s="20">
        <v>28.081847890671416</v>
      </c>
      <c r="L225" s="20">
        <v>9.8535353535353529</v>
      </c>
      <c r="M225" s="20">
        <v>23.53386809269162</v>
      </c>
      <c r="N225" s="20">
        <v>8.7263814616755777</v>
      </c>
    </row>
    <row r="226" spans="2:14" s="17" customFormat="1" x14ac:dyDescent="0.3">
      <c r="B226" s="43" t="s">
        <v>562</v>
      </c>
      <c r="C226" s="44"/>
      <c r="D226" s="44"/>
      <c r="E226" s="44"/>
      <c r="F226" s="44"/>
      <c r="G226" s="45">
        <v>11.529411764705882</v>
      </c>
      <c r="H226" s="45">
        <v>7440</v>
      </c>
      <c r="I226" s="45">
        <v>6354</v>
      </c>
      <c r="J226" s="45">
        <v>7650</v>
      </c>
      <c r="K226" s="45">
        <v>28.081847890671416</v>
      </c>
      <c r="L226" s="45">
        <v>9.8535353535353529</v>
      </c>
      <c r="M226" s="45">
        <v>23.53386809269162</v>
      </c>
      <c r="N226" s="45">
        <v>8.7263814616755777</v>
      </c>
    </row>
    <row r="227" spans="2:14" x14ac:dyDescent="0.3">
      <c r="B227" s="40" t="s">
        <v>563</v>
      </c>
      <c r="C227" s="40" t="s">
        <v>563</v>
      </c>
      <c r="D227" s="40" t="s">
        <v>21</v>
      </c>
      <c r="E227" s="40" t="s">
        <v>1503</v>
      </c>
      <c r="F227" s="40" t="s">
        <v>1504</v>
      </c>
      <c r="G227" s="41">
        <v>12</v>
      </c>
      <c r="H227" s="41">
        <v>648</v>
      </c>
      <c r="I227" s="41">
        <v>624</v>
      </c>
      <c r="J227" s="41">
        <v>70</v>
      </c>
      <c r="K227" s="41">
        <v>7.083333333333333</v>
      </c>
      <c r="L227" s="41">
        <v>46.916666666666664</v>
      </c>
      <c r="M227" s="41">
        <v>5.333333333333333</v>
      </c>
      <c r="N227" s="41">
        <v>46.666666666666664</v>
      </c>
    </row>
    <row r="228" spans="2:14" x14ac:dyDescent="0.3">
      <c r="B228" s="42" t="s">
        <v>563</v>
      </c>
      <c r="C228" s="42" t="s">
        <v>563</v>
      </c>
      <c r="D228" s="42" t="s">
        <v>21</v>
      </c>
      <c r="E228" s="40" t="s">
        <v>1505</v>
      </c>
      <c r="F228" s="40" t="s">
        <v>1506</v>
      </c>
      <c r="G228" s="41">
        <v>12</v>
      </c>
      <c r="H228" s="41">
        <v>647</v>
      </c>
      <c r="I228" s="41">
        <v>845</v>
      </c>
      <c r="J228" s="41">
        <v>123</v>
      </c>
      <c r="K228" s="41">
        <v>7.5</v>
      </c>
      <c r="L228" s="41">
        <v>46.416666666666664</v>
      </c>
      <c r="M228" s="41">
        <v>22.333333333333332</v>
      </c>
      <c r="N228" s="41">
        <v>48.083333333333336</v>
      </c>
    </row>
    <row r="229" spans="2:14" s="17" customFormat="1" x14ac:dyDescent="0.3">
      <c r="B229" s="18" t="s">
        <v>563</v>
      </c>
      <c r="C229" s="18"/>
      <c r="D229" s="19" t="s">
        <v>488</v>
      </c>
      <c r="E229" s="18"/>
      <c r="F229" s="18"/>
      <c r="G229" s="20">
        <v>12</v>
      </c>
      <c r="H229" s="20">
        <v>1295</v>
      </c>
      <c r="I229" s="20">
        <v>1469</v>
      </c>
      <c r="J229" s="20">
        <v>193</v>
      </c>
      <c r="K229" s="20">
        <v>7.2916666666666661</v>
      </c>
      <c r="L229" s="20">
        <v>46.666666666666664</v>
      </c>
      <c r="M229" s="20">
        <v>13.833333333333332</v>
      </c>
      <c r="N229" s="20">
        <v>47.375</v>
      </c>
    </row>
    <row r="230" spans="2:14" s="17" customFormat="1" x14ac:dyDescent="0.3">
      <c r="B230" s="43" t="s">
        <v>572</v>
      </c>
      <c r="C230" s="44"/>
      <c r="D230" s="44"/>
      <c r="E230" s="44"/>
      <c r="F230" s="44"/>
      <c r="G230" s="45">
        <v>12</v>
      </c>
      <c r="H230" s="45">
        <v>1295</v>
      </c>
      <c r="I230" s="45">
        <v>1469</v>
      </c>
      <c r="J230" s="45">
        <v>193</v>
      </c>
      <c r="K230" s="45">
        <v>7.2916666666666661</v>
      </c>
      <c r="L230" s="45">
        <v>46.666666666666664</v>
      </c>
      <c r="M230" s="45">
        <v>13.833333333333332</v>
      </c>
      <c r="N230" s="45">
        <v>47.375</v>
      </c>
    </row>
    <row r="231" spans="2:14" x14ac:dyDescent="0.3">
      <c r="B231" s="40" t="s">
        <v>573</v>
      </c>
      <c r="C231" s="40" t="s">
        <v>574</v>
      </c>
      <c r="D231" s="40" t="s">
        <v>21</v>
      </c>
      <c r="E231" s="40" t="s">
        <v>1507</v>
      </c>
      <c r="F231" s="40" t="s">
        <v>1508</v>
      </c>
      <c r="G231" s="41">
        <v>12</v>
      </c>
      <c r="H231" s="41">
        <v>212</v>
      </c>
      <c r="I231" s="41">
        <v>258</v>
      </c>
      <c r="J231" s="41">
        <v>315</v>
      </c>
      <c r="K231" s="41">
        <v>11.916666666666666</v>
      </c>
      <c r="L231" s="41">
        <v>5.75</v>
      </c>
      <c r="M231" s="41">
        <v>15.916666666666666</v>
      </c>
      <c r="N231" s="41">
        <v>5.583333333333333</v>
      </c>
    </row>
    <row r="232" spans="2:14" x14ac:dyDescent="0.3">
      <c r="B232" s="42" t="s">
        <v>573</v>
      </c>
      <c r="C232" s="40" t="s">
        <v>579</v>
      </c>
      <c r="D232" s="42" t="s">
        <v>21</v>
      </c>
      <c r="E232" s="40" t="s">
        <v>1509</v>
      </c>
      <c r="F232" s="40" t="s">
        <v>1510</v>
      </c>
      <c r="G232" s="41">
        <v>12</v>
      </c>
      <c r="H232" s="41">
        <v>205</v>
      </c>
      <c r="I232" s="41">
        <v>425</v>
      </c>
      <c r="J232" s="41">
        <v>184</v>
      </c>
      <c r="K232" s="41">
        <v>9.8333333333333339</v>
      </c>
      <c r="L232" s="41">
        <v>7.25</v>
      </c>
      <c r="M232" s="41">
        <v>28.416666666666668</v>
      </c>
      <c r="N232" s="41">
        <v>7</v>
      </c>
    </row>
    <row r="233" spans="2:14" x14ac:dyDescent="0.3">
      <c r="B233" s="42" t="s">
        <v>573</v>
      </c>
      <c r="C233" s="42" t="s">
        <v>579</v>
      </c>
      <c r="D233" s="42" t="s">
        <v>21</v>
      </c>
      <c r="E233" s="40" t="s">
        <v>1511</v>
      </c>
      <c r="F233" s="40" t="s">
        <v>1512</v>
      </c>
      <c r="G233" s="41">
        <v>12</v>
      </c>
      <c r="H233" s="41">
        <v>250</v>
      </c>
      <c r="I233" s="41">
        <v>283</v>
      </c>
      <c r="J233" s="41">
        <v>115</v>
      </c>
      <c r="K233" s="41">
        <v>12.25</v>
      </c>
      <c r="L233" s="41">
        <v>8.5833333333333339</v>
      </c>
      <c r="M233" s="41">
        <v>15.083333333333334</v>
      </c>
      <c r="N233" s="41">
        <v>8.5</v>
      </c>
    </row>
    <row r="234" spans="2:14" x14ac:dyDescent="0.3">
      <c r="B234" s="42" t="s">
        <v>573</v>
      </c>
      <c r="C234" s="40" t="s">
        <v>1513</v>
      </c>
      <c r="D234" s="42" t="s">
        <v>21</v>
      </c>
      <c r="E234" s="40" t="s">
        <v>1514</v>
      </c>
      <c r="F234" s="40" t="s">
        <v>1515</v>
      </c>
      <c r="G234" s="41">
        <v>12</v>
      </c>
      <c r="H234" s="41">
        <v>170</v>
      </c>
      <c r="I234" s="41">
        <v>115</v>
      </c>
      <c r="J234" s="41">
        <v>88</v>
      </c>
      <c r="K234" s="41">
        <v>6.75</v>
      </c>
      <c r="L234" s="41">
        <v>7.416666666666667</v>
      </c>
      <c r="M234" s="41">
        <v>4</v>
      </c>
      <c r="N234" s="41">
        <v>5.583333333333333</v>
      </c>
    </row>
    <row r="235" spans="2:14" x14ac:dyDescent="0.3">
      <c r="B235" s="42" t="s">
        <v>573</v>
      </c>
      <c r="C235" s="40" t="s">
        <v>1516</v>
      </c>
      <c r="D235" s="42" t="s">
        <v>21</v>
      </c>
      <c r="E235" s="40" t="s">
        <v>1517</v>
      </c>
      <c r="F235" s="40" t="s">
        <v>1518</v>
      </c>
      <c r="G235" s="41">
        <v>12</v>
      </c>
      <c r="H235" s="41">
        <v>344</v>
      </c>
      <c r="I235" s="41">
        <v>215</v>
      </c>
      <c r="J235" s="41">
        <v>248</v>
      </c>
      <c r="K235" s="41">
        <v>22.5</v>
      </c>
      <c r="L235" s="41">
        <v>6.166666666666667</v>
      </c>
      <c r="M235" s="41">
        <v>12.416666666666666</v>
      </c>
      <c r="N235" s="41">
        <v>5.5</v>
      </c>
    </row>
    <row r="236" spans="2:14" x14ac:dyDescent="0.3">
      <c r="B236" s="42" t="s">
        <v>573</v>
      </c>
      <c r="C236" s="42" t="s">
        <v>1516</v>
      </c>
      <c r="D236" s="42" t="s">
        <v>21</v>
      </c>
      <c r="E236" s="40" t="s">
        <v>1519</v>
      </c>
      <c r="F236" s="40" t="s">
        <v>1520</v>
      </c>
      <c r="G236" s="41">
        <v>12</v>
      </c>
      <c r="H236" s="41">
        <v>286</v>
      </c>
      <c r="I236" s="41">
        <v>232</v>
      </c>
      <c r="J236" s="41">
        <v>400</v>
      </c>
      <c r="K236" s="41">
        <v>18</v>
      </c>
      <c r="L236" s="41">
        <v>5.833333333333333</v>
      </c>
      <c r="M236" s="41">
        <v>14.333333333333334</v>
      </c>
      <c r="N236" s="41">
        <v>5</v>
      </c>
    </row>
    <row r="237" spans="2:14" x14ac:dyDescent="0.3">
      <c r="B237" s="42" t="s">
        <v>573</v>
      </c>
      <c r="C237" s="40" t="s">
        <v>588</v>
      </c>
      <c r="D237" s="42" t="s">
        <v>21</v>
      </c>
      <c r="E237" s="40" t="s">
        <v>1521</v>
      </c>
      <c r="F237" s="40" t="s">
        <v>1522</v>
      </c>
      <c r="G237" s="41">
        <v>12</v>
      </c>
      <c r="H237" s="41">
        <v>178</v>
      </c>
      <c r="I237" s="41">
        <v>128</v>
      </c>
      <c r="J237" s="41">
        <v>112</v>
      </c>
      <c r="K237" s="41">
        <v>5.333333333333333</v>
      </c>
      <c r="L237" s="41">
        <v>9.5</v>
      </c>
      <c r="M237" s="41">
        <v>2.5</v>
      </c>
      <c r="N237" s="41">
        <v>8.1666666666666661</v>
      </c>
    </row>
    <row r="238" spans="2:14" x14ac:dyDescent="0.3">
      <c r="B238" s="42" t="s">
        <v>573</v>
      </c>
      <c r="C238" s="42" t="s">
        <v>588</v>
      </c>
      <c r="D238" s="42" t="s">
        <v>21</v>
      </c>
      <c r="E238" s="40" t="s">
        <v>1523</v>
      </c>
      <c r="F238" s="40" t="s">
        <v>1524</v>
      </c>
      <c r="G238" s="41">
        <v>12</v>
      </c>
      <c r="H238" s="41">
        <v>200</v>
      </c>
      <c r="I238" s="41">
        <v>150</v>
      </c>
      <c r="J238" s="41">
        <v>164</v>
      </c>
      <c r="K238" s="41">
        <v>6.416666666666667</v>
      </c>
      <c r="L238" s="41">
        <v>10.25</v>
      </c>
      <c r="M238" s="41">
        <v>3.3333333333333335</v>
      </c>
      <c r="N238" s="41">
        <v>9.1666666666666661</v>
      </c>
    </row>
    <row r="239" spans="2:14" x14ac:dyDescent="0.3">
      <c r="B239" s="42" t="s">
        <v>573</v>
      </c>
      <c r="C239" s="40" t="s">
        <v>573</v>
      </c>
      <c r="D239" s="42" t="s">
        <v>21</v>
      </c>
      <c r="E239" s="40" t="s">
        <v>1525</v>
      </c>
      <c r="F239" s="40" t="s">
        <v>1526</v>
      </c>
      <c r="G239" s="41">
        <v>12</v>
      </c>
      <c r="H239" s="41">
        <v>554</v>
      </c>
      <c r="I239" s="41">
        <v>725</v>
      </c>
      <c r="J239" s="41">
        <v>386</v>
      </c>
      <c r="K239" s="41">
        <v>19.333333333333332</v>
      </c>
      <c r="L239" s="41">
        <v>26.833333333333332</v>
      </c>
      <c r="M239" s="41">
        <v>32.416666666666664</v>
      </c>
      <c r="N239" s="41">
        <v>28</v>
      </c>
    </row>
    <row r="240" spans="2:14" x14ac:dyDescent="0.3">
      <c r="B240" s="42" t="s">
        <v>573</v>
      </c>
      <c r="C240" s="42" t="s">
        <v>573</v>
      </c>
      <c r="D240" s="42" t="s">
        <v>21</v>
      </c>
      <c r="E240" s="40" t="s">
        <v>1527</v>
      </c>
      <c r="F240" s="40" t="s">
        <v>1528</v>
      </c>
      <c r="G240" s="41">
        <v>12</v>
      </c>
      <c r="H240" s="41">
        <v>533</v>
      </c>
      <c r="I240" s="41">
        <v>525</v>
      </c>
      <c r="J240" s="41">
        <v>356</v>
      </c>
      <c r="K240" s="41">
        <v>17.833333333333332</v>
      </c>
      <c r="L240" s="41">
        <v>26.583333333333332</v>
      </c>
      <c r="M240" s="41">
        <v>18</v>
      </c>
      <c r="N240" s="41">
        <v>25.75</v>
      </c>
    </row>
    <row r="241" spans="2:14" x14ac:dyDescent="0.3">
      <c r="B241" s="42" t="s">
        <v>573</v>
      </c>
      <c r="C241" s="42" t="s">
        <v>573</v>
      </c>
      <c r="D241" s="42" t="s">
        <v>21</v>
      </c>
      <c r="E241" s="40" t="s">
        <v>1529</v>
      </c>
      <c r="F241" s="40" t="s">
        <v>1530</v>
      </c>
      <c r="G241" s="41">
        <v>12</v>
      </c>
      <c r="H241" s="41">
        <v>590</v>
      </c>
      <c r="I241" s="41">
        <v>536</v>
      </c>
      <c r="J241" s="41">
        <v>461</v>
      </c>
      <c r="K241" s="41">
        <v>21</v>
      </c>
      <c r="L241" s="41">
        <v>28.166666666666668</v>
      </c>
      <c r="M241" s="41">
        <v>17</v>
      </c>
      <c r="N241" s="41">
        <v>27.666666666666668</v>
      </c>
    </row>
    <row r="242" spans="2:14" x14ac:dyDescent="0.3">
      <c r="B242" s="42" t="s">
        <v>573</v>
      </c>
      <c r="C242" s="42" t="s">
        <v>573</v>
      </c>
      <c r="D242" s="42" t="s">
        <v>21</v>
      </c>
      <c r="E242" s="40" t="s">
        <v>1531</v>
      </c>
      <c r="F242" s="40" t="s">
        <v>1532</v>
      </c>
      <c r="G242" s="41">
        <v>12</v>
      </c>
      <c r="H242" s="41">
        <v>611</v>
      </c>
      <c r="I242" s="41">
        <v>503</v>
      </c>
      <c r="J242" s="41">
        <v>192</v>
      </c>
      <c r="K242" s="41">
        <v>23.083333333333332</v>
      </c>
      <c r="L242" s="41">
        <v>27.833333333333332</v>
      </c>
      <c r="M242" s="41">
        <v>15.083333333333334</v>
      </c>
      <c r="N242" s="41">
        <v>26.833333333333332</v>
      </c>
    </row>
    <row r="243" spans="2:14" x14ac:dyDescent="0.3">
      <c r="B243" s="42" t="s">
        <v>573</v>
      </c>
      <c r="C243" s="42" t="s">
        <v>573</v>
      </c>
      <c r="D243" s="42" t="s">
        <v>21</v>
      </c>
      <c r="E243" s="40" t="s">
        <v>1533</v>
      </c>
      <c r="F243" s="40" t="s">
        <v>1534</v>
      </c>
      <c r="G243" s="41">
        <v>12</v>
      </c>
      <c r="H243" s="41">
        <v>563</v>
      </c>
      <c r="I243" s="41">
        <v>599</v>
      </c>
      <c r="J243" s="41">
        <v>319</v>
      </c>
      <c r="K243" s="41">
        <v>18.583333333333332</v>
      </c>
      <c r="L243" s="41">
        <v>28.333333333333332</v>
      </c>
      <c r="M243" s="41">
        <v>22.083333333333332</v>
      </c>
      <c r="N243" s="41">
        <v>27.833333333333332</v>
      </c>
    </row>
    <row r="244" spans="2:14" x14ac:dyDescent="0.3">
      <c r="B244" s="42" t="s">
        <v>573</v>
      </c>
      <c r="C244" s="42" t="s">
        <v>573</v>
      </c>
      <c r="D244" s="42" t="s">
        <v>21</v>
      </c>
      <c r="E244" s="40" t="s">
        <v>1535</v>
      </c>
      <c r="F244" s="40" t="s">
        <v>1536</v>
      </c>
      <c r="G244" s="41">
        <v>12</v>
      </c>
      <c r="H244" s="41">
        <v>618</v>
      </c>
      <c r="I244" s="41">
        <v>593</v>
      </c>
      <c r="J244" s="41">
        <v>184</v>
      </c>
      <c r="K244" s="41">
        <v>23.5</v>
      </c>
      <c r="L244" s="41">
        <v>28</v>
      </c>
      <c r="M244" s="41">
        <v>23.166666666666668</v>
      </c>
      <c r="N244" s="41">
        <v>26.25</v>
      </c>
    </row>
    <row r="245" spans="2:14" x14ac:dyDescent="0.3">
      <c r="B245" s="42" t="s">
        <v>573</v>
      </c>
      <c r="C245" s="40" t="s">
        <v>1537</v>
      </c>
      <c r="D245" s="42" t="s">
        <v>21</v>
      </c>
      <c r="E245" s="40" t="s">
        <v>1538</v>
      </c>
      <c r="F245" s="40" t="s">
        <v>1539</v>
      </c>
      <c r="G245" s="41">
        <v>12</v>
      </c>
      <c r="H245" s="41">
        <v>170</v>
      </c>
      <c r="I245" s="41">
        <v>222</v>
      </c>
      <c r="J245" s="41">
        <v>203</v>
      </c>
      <c r="K245" s="41">
        <v>10.5</v>
      </c>
      <c r="L245" s="41">
        <v>3.6666666666666665</v>
      </c>
      <c r="M245" s="41">
        <v>14.916666666666666</v>
      </c>
      <c r="N245" s="41">
        <v>3.5833333333333335</v>
      </c>
    </row>
    <row r="246" spans="2:14" x14ac:dyDescent="0.3">
      <c r="B246" s="42" t="s">
        <v>573</v>
      </c>
      <c r="C246" s="40" t="s">
        <v>1540</v>
      </c>
      <c r="D246" s="42" t="s">
        <v>21</v>
      </c>
      <c r="E246" s="40" t="s">
        <v>1541</v>
      </c>
      <c r="F246" s="40" t="s">
        <v>1542</v>
      </c>
      <c r="G246" s="41">
        <v>12</v>
      </c>
      <c r="H246" s="41">
        <v>248</v>
      </c>
      <c r="I246" s="41">
        <v>218</v>
      </c>
      <c r="J246" s="41">
        <v>67</v>
      </c>
      <c r="K246" s="41">
        <v>13.333333333333334</v>
      </c>
      <c r="L246" s="41">
        <v>7.333333333333333</v>
      </c>
      <c r="M246" s="41">
        <v>11.75</v>
      </c>
      <c r="N246" s="41">
        <v>6.416666666666667</v>
      </c>
    </row>
    <row r="247" spans="2:14" x14ac:dyDescent="0.3">
      <c r="B247" s="42" t="s">
        <v>573</v>
      </c>
      <c r="C247" s="40" t="s">
        <v>1543</v>
      </c>
      <c r="D247" s="42" t="s">
        <v>21</v>
      </c>
      <c r="E247" s="40" t="s">
        <v>1544</v>
      </c>
      <c r="F247" s="40" t="s">
        <v>1545</v>
      </c>
      <c r="G247" s="41">
        <v>12</v>
      </c>
      <c r="H247" s="41">
        <v>282</v>
      </c>
      <c r="I247" s="41">
        <v>180</v>
      </c>
      <c r="J247" s="41">
        <v>193</v>
      </c>
      <c r="K247" s="41">
        <v>18.916666666666668</v>
      </c>
      <c r="L247" s="41">
        <v>4.583333333333333</v>
      </c>
      <c r="M247" s="41">
        <v>10.416666666666666</v>
      </c>
      <c r="N247" s="41">
        <v>4.583333333333333</v>
      </c>
    </row>
    <row r="248" spans="2:14" x14ac:dyDescent="0.3">
      <c r="B248" s="42" t="s">
        <v>573</v>
      </c>
      <c r="C248" s="42" t="s">
        <v>1543</v>
      </c>
      <c r="D248" s="42" t="s">
        <v>21</v>
      </c>
      <c r="E248" s="40" t="s">
        <v>1546</v>
      </c>
      <c r="F248" s="40" t="s">
        <v>1547</v>
      </c>
      <c r="G248" s="41">
        <v>12</v>
      </c>
      <c r="H248" s="41">
        <v>226</v>
      </c>
      <c r="I248" s="41">
        <v>117</v>
      </c>
      <c r="J248" s="41">
        <v>113</v>
      </c>
      <c r="K248" s="41">
        <v>14.583333333333334</v>
      </c>
      <c r="L248" s="41">
        <v>4.25</v>
      </c>
      <c r="M248" s="41">
        <v>5.75</v>
      </c>
      <c r="N248" s="41">
        <v>4</v>
      </c>
    </row>
    <row r="249" spans="2:14" x14ac:dyDescent="0.3">
      <c r="B249" s="42" t="s">
        <v>573</v>
      </c>
      <c r="C249" s="40" t="s">
        <v>1548</v>
      </c>
      <c r="D249" s="42" t="s">
        <v>21</v>
      </c>
      <c r="E249" s="40" t="s">
        <v>1549</v>
      </c>
      <c r="F249" s="40" t="s">
        <v>1550</v>
      </c>
      <c r="G249" s="41">
        <v>12</v>
      </c>
      <c r="H249" s="41">
        <v>258</v>
      </c>
      <c r="I249" s="41">
        <v>168</v>
      </c>
      <c r="J249" s="41">
        <v>180</v>
      </c>
      <c r="K249" s="41">
        <v>18.25</v>
      </c>
      <c r="L249" s="41">
        <v>3.25</v>
      </c>
      <c r="M249" s="41">
        <v>11.416666666666666</v>
      </c>
      <c r="N249" s="41">
        <v>2.5833333333333335</v>
      </c>
    </row>
    <row r="250" spans="2:14" s="17" customFormat="1" x14ac:dyDescent="0.3">
      <c r="B250" s="18" t="s">
        <v>573</v>
      </c>
      <c r="C250" s="18"/>
      <c r="D250" s="19" t="s">
        <v>488</v>
      </c>
      <c r="E250" s="18"/>
      <c r="F250" s="18"/>
      <c r="G250" s="20">
        <v>12</v>
      </c>
      <c r="H250" s="20">
        <v>6498</v>
      </c>
      <c r="I250" s="20">
        <v>6192</v>
      </c>
      <c r="J250" s="20">
        <v>4280</v>
      </c>
      <c r="K250" s="20">
        <v>15.3640350877193</v>
      </c>
      <c r="L250" s="20">
        <v>13.135964912280704</v>
      </c>
      <c r="M250" s="20">
        <v>14.631578947368421</v>
      </c>
      <c r="N250" s="20">
        <v>12.526315789473685</v>
      </c>
    </row>
    <row r="251" spans="2:14" x14ac:dyDescent="0.3">
      <c r="B251" s="42" t="s">
        <v>573</v>
      </c>
      <c r="C251" s="40" t="s">
        <v>573</v>
      </c>
      <c r="D251" s="40" t="s">
        <v>1029</v>
      </c>
      <c r="E251" s="40" t="s">
        <v>1551</v>
      </c>
      <c r="F251" s="40" t="s">
        <v>1552</v>
      </c>
      <c r="G251" s="41">
        <v>12</v>
      </c>
      <c r="H251" s="41">
        <v>235</v>
      </c>
      <c r="I251" s="41">
        <v>255</v>
      </c>
      <c r="J251" s="41">
        <v>17</v>
      </c>
      <c r="K251" s="41">
        <v>5.25</v>
      </c>
      <c r="L251" s="41">
        <v>14.333333333333334</v>
      </c>
      <c r="M251" s="41">
        <v>6.583333333333333</v>
      </c>
      <c r="N251" s="41">
        <v>14.666666666666666</v>
      </c>
    </row>
    <row r="252" spans="2:14" x14ac:dyDescent="0.3">
      <c r="B252" s="42" t="s">
        <v>573</v>
      </c>
      <c r="C252" s="42" t="s">
        <v>573</v>
      </c>
      <c r="D252" s="42" t="s">
        <v>1029</v>
      </c>
      <c r="E252" s="40" t="s">
        <v>1553</v>
      </c>
      <c r="F252" s="40" t="s">
        <v>1554</v>
      </c>
      <c r="G252" s="41">
        <v>12</v>
      </c>
      <c r="H252" s="41">
        <v>279</v>
      </c>
      <c r="I252" s="41">
        <v>274</v>
      </c>
      <c r="J252" s="41">
        <v>27</v>
      </c>
      <c r="K252" s="41">
        <v>3.5833333333333335</v>
      </c>
      <c r="L252" s="41">
        <v>19.666666666666668</v>
      </c>
      <c r="M252" s="41">
        <v>3.5</v>
      </c>
      <c r="N252" s="41">
        <v>19.333333333333332</v>
      </c>
    </row>
    <row r="253" spans="2:14" s="17" customFormat="1" x14ac:dyDescent="0.3">
      <c r="B253" s="18" t="s">
        <v>573</v>
      </c>
      <c r="C253" s="18"/>
      <c r="D253" s="19" t="s">
        <v>1036</v>
      </c>
      <c r="E253" s="18"/>
      <c r="F253" s="18"/>
      <c r="G253" s="20">
        <v>12</v>
      </c>
      <c r="H253" s="20">
        <v>514</v>
      </c>
      <c r="I253" s="20">
        <v>529</v>
      </c>
      <c r="J253" s="20">
        <v>44</v>
      </c>
      <c r="K253" s="20">
        <v>4.416666666666667</v>
      </c>
      <c r="L253" s="20">
        <v>17</v>
      </c>
      <c r="M253" s="20">
        <v>5.0416666666666661</v>
      </c>
      <c r="N253" s="20">
        <v>17</v>
      </c>
    </row>
    <row r="254" spans="2:14" s="17" customFormat="1" x14ac:dyDescent="0.3">
      <c r="B254" s="43" t="s">
        <v>619</v>
      </c>
      <c r="C254" s="44"/>
      <c r="D254" s="44"/>
      <c r="E254" s="44"/>
      <c r="F254" s="44"/>
      <c r="G254" s="45">
        <v>12</v>
      </c>
      <c r="H254" s="45">
        <v>7012</v>
      </c>
      <c r="I254" s="45">
        <v>6721</v>
      </c>
      <c r="J254" s="45">
        <v>4324</v>
      </c>
      <c r="K254" s="45">
        <v>14.321428571428571</v>
      </c>
      <c r="L254" s="45">
        <v>13.503968253968257</v>
      </c>
      <c r="M254" s="45">
        <v>13.718253968253967</v>
      </c>
      <c r="N254" s="45">
        <v>12.952380952380953</v>
      </c>
    </row>
    <row r="255" spans="2:14" x14ac:dyDescent="0.3">
      <c r="B255" s="40" t="s">
        <v>620</v>
      </c>
      <c r="C255" s="40" t="s">
        <v>1555</v>
      </c>
      <c r="D255" s="40" t="s">
        <v>21</v>
      </c>
      <c r="E255" s="40" t="s">
        <v>1556</v>
      </c>
      <c r="F255" s="40" t="s">
        <v>1557</v>
      </c>
      <c r="G255" s="41">
        <v>12</v>
      </c>
      <c r="H255" s="41">
        <v>294</v>
      </c>
      <c r="I255" s="41">
        <v>203</v>
      </c>
      <c r="J255" s="41">
        <v>74</v>
      </c>
      <c r="K255" s="41">
        <v>19.916666666666668</v>
      </c>
      <c r="L255" s="41">
        <v>4.583333333333333</v>
      </c>
      <c r="M255" s="41">
        <v>12.916666666666666</v>
      </c>
      <c r="N255" s="41">
        <v>4</v>
      </c>
    </row>
    <row r="256" spans="2:14" x14ac:dyDescent="0.3">
      <c r="B256" s="58" t="s">
        <v>620</v>
      </c>
      <c r="C256" s="59" t="s">
        <v>1558</v>
      </c>
      <c r="D256" s="58" t="s">
        <v>21</v>
      </c>
      <c r="E256" s="59" t="s">
        <v>1559</v>
      </c>
      <c r="F256" s="59" t="s">
        <v>1560</v>
      </c>
      <c r="G256" s="60">
        <v>12</v>
      </c>
      <c r="H256" s="60">
        <v>202</v>
      </c>
      <c r="I256" s="60">
        <v>193</v>
      </c>
      <c r="J256" s="60">
        <v>149</v>
      </c>
      <c r="K256" s="60">
        <v>11.083333333333334</v>
      </c>
      <c r="L256" s="60">
        <v>5.75</v>
      </c>
      <c r="M256" s="60">
        <v>10.75</v>
      </c>
      <c r="N256" s="60">
        <v>5.333333333333333</v>
      </c>
    </row>
    <row r="257" spans="2:14" x14ac:dyDescent="0.3">
      <c r="B257" s="61" t="s">
        <v>620</v>
      </c>
      <c r="C257" s="62" t="s">
        <v>1561</v>
      </c>
      <c r="D257" s="61" t="s">
        <v>21</v>
      </c>
      <c r="E257" s="62" t="s">
        <v>1562</v>
      </c>
      <c r="F257" s="62" t="s">
        <v>1586</v>
      </c>
      <c r="G257" s="63">
        <v>12</v>
      </c>
      <c r="H257" s="63">
        <v>253</v>
      </c>
      <c r="I257" s="63">
        <v>196</v>
      </c>
      <c r="J257" s="63">
        <v>265</v>
      </c>
      <c r="K257" s="63">
        <v>17</v>
      </c>
      <c r="L257" s="63">
        <v>5</v>
      </c>
      <c r="M257" s="63">
        <v>10</v>
      </c>
      <c r="N257" s="63">
        <v>5</v>
      </c>
    </row>
    <row r="258" spans="2:14" x14ac:dyDescent="0.3">
      <c r="B258" s="61" t="s">
        <v>620</v>
      </c>
      <c r="C258" s="61" t="s">
        <v>1563</v>
      </c>
      <c r="D258" s="61" t="s">
        <v>21</v>
      </c>
      <c r="E258" s="62" t="s">
        <v>1565</v>
      </c>
      <c r="F258" s="62" t="s">
        <v>1564</v>
      </c>
      <c r="G258" s="63">
        <v>12</v>
      </c>
      <c r="H258" s="63">
        <v>406</v>
      </c>
      <c r="I258" s="63">
        <v>324</v>
      </c>
      <c r="J258" s="63">
        <v>208</v>
      </c>
      <c r="K258" s="63">
        <v>16</v>
      </c>
      <c r="L258" s="63">
        <v>18</v>
      </c>
      <c r="M258" s="63">
        <v>10</v>
      </c>
      <c r="N258" s="63">
        <v>17</v>
      </c>
    </row>
    <row r="259" spans="2:14" x14ac:dyDescent="0.3">
      <c r="B259" s="64" t="s">
        <v>620</v>
      </c>
      <c r="C259" s="64" t="s">
        <v>1563</v>
      </c>
      <c r="D259" s="64" t="s">
        <v>21</v>
      </c>
      <c r="E259" s="65" t="s">
        <v>1566</v>
      </c>
      <c r="F259" s="65" t="s">
        <v>1567</v>
      </c>
      <c r="G259" s="66">
        <v>12</v>
      </c>
      <c r="H259" s="66">
        <v>522</v>
      </c>
      <c r="I259" s="66">
        <v>457</v>
      </c>
      <c r="J259" s="66">
        <v>122</v>
      </c>
      <c r="K259" s="66">
        <v>17.083333333333332</v>
      </c>
      <c r="L259" s="66">
        <v>26.416666666666668</v>
      </c>
      <c r="M259" s="66">
        <v>10.583333333333334</v>
      </c>
      <c r="N259" s="66">
        <v>27.5</v>
      </c>
    </row>
    <row r="260" spans="2:14" x14ac:dyDescent="0.3">
      <c r="B260" s="42" t="s">
        <v>620</v>
      </c>
      <c r="C260" s="40" t="s">
        <v>620</v>
      </c>
      <c r="D260" s="42" t="s">
        <v>21</v>
      </c>
      <c r="E260" s="40" t="s">
        <v>1568</v>
      </c>
      <c r="F260" s="40" t="s">
        <v>1569</v>
      </c>
      <c r="G260" s="41">
        <v>12</v>
      </c>
      <c r="H260" s="41">
        <v>502</v>
      </c>
      <c r="I260" s="41">
        <v>406</v>
      </c>
      <c r="J260" s="41">
        <v>87</v>
      </c>
      <c r="K260" s="41">
        <v>16.5</v>
      </c>
      <c r="L260" s="41">
        <v>25.333333333333332</v>
      </c>
      <c r="M260" s="41">
        <v>9.0833333333333339</v>
      </c>
      <c r="N260" s="41">
        <v>24.75</v>
      </c>
    </row>
    <row r="261" spans="2:14" x14ac:dyDescent="0.3">
      <c r="B261" s="42" t="s">
        <v>620</v>
      </c>
      <c r="C261" s="42" t="s">
        <v>620</v>
      </c>
      <c r="D261" s="42" t="s">
        <v>21</v>
      </c>
      <c r="E261" s="40" t="s">
        <v>1570</v>
      </c>
      <c r="F261" s="40" t="s">
        <v>1571</v>
      </c>
      <c r="G261" s="41">
        <v>12</v>
      </c>
      <c r="H261" s="41">
        <v>489</v>
      </c>
      <c r="I261" s="41">
        <v>429</v>
      </c>
      <c r="J261" s="41">
        <v>92</v>
      </c>
      <c r="K261" s="41">
        <v>15.333333333333334</v>
      </c>
      <c r="L261" s="41">
        <v>25.416666666666668</v>
      </c>
      <c r="M261" s="41">
        <v>10.75</v>
      </c>
      <c r="N261" s="41">
        <v>25</v>
      </c>
    </row>
    <row r="262" spans="2:14" x14ac:dyDescent="0.3">
      <c r="B262" s="42" t="s">
        <v>620</v>
      </c>
      <c r="C262" s="42" t="s">
        <v>620</v>
      </c>
      <c r="D262" s="42" t="s">
        <v>21</v>
      </c>
      <c r="E262" s="40" t="s">
        <v>1572</v>
      </c>
      <c r="F262" s="40" t="s">
        <v>1573</v>
      </c>
      <c r="G262" s="41">
        <v>12</v>
      </c>
      <c r="H262" s="41">
        <v>484</v>
      </c>
      <c r="I262" s="41">
        <v>361</v>
      </c>
      <c r="J262" s="41">
        <v>137</v>
      </c>
      <c r="K262" s="41">
        <v>15.166666666666666</v>
      </c>
      <c r="L262" s="41">
        <v>25.166666666666668</v>
      </c>
      <c r="M262" s="41">
        <v>5.666666666666667</v>
      </c>
      <c r="N262" s="41">
        <v>24.416666666666668</v>
      </c>
    </row>
    <row r="263" spans="2:14" x14ac:dyDescent="0.3">
      <c r="B263" s="42" t="s">
        <v>620</v>
      </c>
      <c r="C263" s="42" t="s">
        <v>620</v>
      </c>
      <c r="D263" s="42" t="s">
        <v>21</v>
      </c>
      <c r="E263" s="40" t="s">
        <v>1574</v>
      </c>
      <c r="F263" s="40" t="s">
        <v>1575</v>
      </c>
      <c r="G263" s="41">
        <v>12</v>
      </c>
      <c r="H263" s="41">
        <v>483</v>
      </c>
      <c r="I263" s="41">
        <v>355</v>
      </c>
      <c r="J263" s="41">
        <v>89</v>
      </c>
      <c r="K263" s="41">
        <v>15.75</v>
      </c>
      <c r="L263" s="41">
        <v>24.5</v>
      </c>
      <c r="M263" s="41">
        <v>6.583333333333333</v>
      </c>
      <c r="N263" s="41">
        <v>23</v>
      </c>
    </row>
    <row r="264" spans="2:14" x14ac:dyDescent="0.3">
      <c r="B264" s="42" t="s">
        <v>620</v>
      </c>
      <c r="C264" s="42" t="s">
        <v>620</v>
      </c>
      <c r="D264" s="42" t="s">
        <v>21</v>
      </c>
      <c r="E264" s="40" t="s">
        <v>1576</v>
      </c>
      <c r="F264" s="40" t="s">
        <v>1577</v>
      </c>
      <c r="G264" s="41">
        <v>12</v>
      </c>
      <c r="H264" s="41">
        <v>516</v>
      </c>
      <c r="I264" s="41">
        <v>362</v>
      </c>
      <c r="J264" s="41">
        <v>106</v>
      </c>
      <c r="K264" s="41">
        <v>17.916666666666668</v>
      </c>
      <c r="L264" s="41">
        <v>25.083333333333332</v>
      </c>
      <c r="M264" s="41">
        <v>5.916666666666667</v>
      </c>
      <c r="N264" s="41">
        <v>24.25</v>
      </c>
    </row>
    <row r="265" spans="2:14" x14ac:dyDescent="0.3">
      <c r="B265" s="42" t="s">
        <v>620</v>
      </c>
      <c r="C265" s="42" t="s">
        <v>620</v>
      </c>
      <c r="D265" s="42" t="s">
        <v>21</v>
      </c>
      <c r="E265" s="40" t="s">
        <v>1578</v>
      </c>
      <c r="F265" s="40" t="s">
        <v>1579</v>
      </c>
      <c r="G265" s="41">
        <v>12</v>
      </c>
      <c r="H265" s="41">
        <v>507</v>
      </c>
      <c r="I265" s="41">
        <v>388</v>
      </c>
      <c r="J265" s="41">
        <v>165</v>
      </c>
      <c r="K265" s="41">
        <v>16.583333333333332</v>
      </c>
      <c r="L265" s="41">
        <v>25.666666666666668</v>
      </c>
      <c r="M265" s="41">
        <v>8.0833333333333339</v>
      </c>
      <c r="N265" s="41">
        <v>24.25</v>
      </c>
    </row>
    <row r="266" spans="2:14" x14ac:dyDescent="0.3">
      <c r="B266" s="42" t="s">
        <v>620</v>
      </c>
      <c r="C266" s="40" t="s">
        <v>1580</v>
      </c>
      <c r="D266" s="42" t="s">
        <v>21</v>
      </c>
      <c r="E266" s="40" t="s">
        <v>1581</v>
      </c>
      <c r="F266" s="40" t="s">
        <v>1582</v>
      </c>
      <c r="G266" s="41">
        <v>12</v>
      </c>
      <c r="H266" s="41">
        <v>223</v>
      </c>
      <c r="I266" s="41">
        <v>163</v>
      </c>
      <c r="J266" s="41">
        <v>46</v>
      </c>
      <c r="K266" s="41">
        <v>9.4166666666666661</v>
      </c>
      <c r="L266" s="41">
        <v>9.1666666666666661</v>
      </c>
      <c r="M266" s="41">
        <v>4.833333333333333</v>
      </c>
      <c r="N266" s="41">
        <v>8.75</v>
      </c>
    </row>
    <row r="267" spans="2:14" s="54" customFormat="1" x14ac:dyDescent="0.3">
      <c r="B267" s="55" t="s">
        <v>620</v>
      </c>
      <c r="C267" s="56" t="s">
        <v>1583</v>
      </c>
      <c r="D267" s="55" t="s">
        <v>21</v>
      </c>
      <c r="E267" s="56" t="s">
        <v>1584</v>
      </c>
      <c r="F267" s="56" t="s">
        <v>1585</v>
      </c>
      <c r="G267" s="67">
        <v>12</v>
      </c>
      <c r="H267" s="67">
        <v>242</v>
      </c>
      <c r="I267" s="67">
        <v>214</v>
      </c>
      <c r="J267" s="67">
        <v>112</v>
      </c>
      <c r="K267" s="68">
        <v>9</v>
      </c>
      <c r="L267" s="68">
        <v>10</v>
      </c>
      <c r="M267" s="68">
        <v>7</v>
      </c>
      <c r="N267" s="68">
        <v>10</v>
      </c>
    </row>
    <row r="268" spans="2:14" s="17" customFormat="1" x14ac:dyDescent="0.3">
      <c r="B268" s="18" t="s">
        <v>620</v>
      </c>
      <c r="C268" s="18"/>
      <c r="D268" s="19" t="s">
        <v>488</v>
      </c>
      <c r="E268" s="18"/>
      <c r="F268" s="18"/>
      <c r="G268" s="20">
        <v>12</v>
      </c>
      <c r="H268" s="20">
        <v>5123</v>
      </c>
      <c r="I268" s="20">
        <v>4051</v>
      </c>
      <c r="J268" s="20">
        <v>1652</v>
      </c>
      <c r="K268" s="20">
        <v>14.954365079365077</v>
      </c>
      <c r="L268" s="20">
        <v>17.910714285714285</v>
      </c>
      <c r="M268" s="20">
        <v>8.8999999999999986</v>
      </c>
      <c r="N268" s="20">
        <v>17.276587301587302</v>
      </c>
    </row>
    <row r="269" spans="2:14" s="17" customFormat="1" x14ac:dyDescent="0.3">
      <c r="B269" s="43" t="s">
        <v>645</v>
      </c>
      <c r="C269" s="44"/>
      <c r="D269" s="44"/>
      <c r="E269" s="44"/>
      <c r="F269" s="44"/>
      <c r="G269" s="45">
        <v>9.75</v>
      </c>
      <c r="H269" s="45">
        <v>5123</v>
      </c>
      <c r="I269" s="45">
        <v>4051</v>
      </c>
      <c r="J269" s="45">
        <v>1652</v>
      </c>
      <c r="K269" s="45">
        <v>14.918402777777777</v>
      </c>
      <c r="L269" s="45">
        <v>16.494791666666664</v>
      </c>
      <c r="M269" s="45">
        <v>8.5999999999999979</v>
      </c>
      <c r="N269" s="45">
        <v>16.002430555555556</v>
      </c>
    </row>
    <row r="270" spans="2:14" x14ac:dyDescent="0.3">
      <c r="B270" s="40" t="s">
        <v>646</v>
      </c>
      <c r="C270" s="40" t="s">
        <v>647</v>
      </c>
      <c r="D270" s="40" t="s">
        <v>21</v>
      </c>
      <c r="E270" s="40" t="s">
        <v>1587</v>
      </c>
      <c r="F270" s="40" t="s">
        <v>1588</v>
      </c>
      <c r="G270" s="41">
        <v>12</v>
      </c>
      <c r="H270" s="41">
        <v>847</v>
      </c>
      <c r="I270" s="41">
        <v>689</v>
      </c>
      <c r="J270" s="41">
        <v>214</v>
      </c>
      <c r="K270" s="41">
        <v>34.416666666666664</v>
      </c>
      <c r="L270" s="41">
        <v>36.166666666666664</v>
      </c>
      <c r="M270" s="41">
        <v>22.833333333333332</v>
      </c>
      <c r="N270" s="41">
        <v>34.583333333333336</v>
      </c>
    </row>
    <row r="271" spans="2:14" x14ac:dyDescent="0.3">
      <c r="B271" s="42" t="s">
        <v>646</v>
      </c>
      <c r="C271" s="42" t="s">
        <v>647</v>
      </c>
      <c r="D271" s="42" t="s">
        <v>21</v>
      </c>
      <c r="E271" s="40" t="s">
        <v>1589</v>
      </c>
      <c r="F271" s="40" t="s">
        <v>1590</v>
      </c>
      <c r="G271" s="41">
        <v>12</v>
      </c>
      <c r="H271" s="41">
        <v>754</v>
      </c>
      <c r="I271" s="41">
        <v>553</v>
      </c>
      <c r="J271" s="41">
        <v>263</v>
      </c>
      <c r="K271" s="41">
        <v>26.5</v>
      </c>
      <c r="L271" s="41">
        <v>36.333333333333336</v>
      </c>
      <c r="M271" s="41">
        <v>10.166666666666666</v>
      </c>
      <c r="N271" s="41">
        <v>35.916666666666664</v>
      </c>
    </row>
    <row r="272" spans="2:14" x14ac:dyDescent="0.3">
      <c r="B272" s="42" t="s">
        <v>646</v>
      </c>
      <c r="C272" s="40" t="s">
        <v>654</v>
      </c>
      <c r="D272" s="42" t="s">
        <v>21</v>
      </c>
      <c r="E272" s="40" t="s">
        <v>1591</v>
      </c>
      <c r="F272" s="40" t="s">
        <v>1592</v>
      </c>
      <c r="G272" s="41">
        <v>12</v>
      </c>
      <c r="H272" s="41">
        <v>715</v>
      </c>
      <c r="I272" s="41">
        <v>542</v>
      </c>
      <c r="J272" s="41">
        <v>357</v>
      </c>
      <c r="K272" s="41">
        <v>32.75</v>
      </c>
      <c r="L272" s="41">
        <v>26.833333333333332</v>
      </c>
      <c r="M272" s="41">
        <v>20.5</v>
      </c>
      <c r="N272" s="41">
        <v>24.666666666666668</v>
      </c>
    </row>
    <row r="273" spans="2:14" x14ac:dyDescent="0.3">
      <c r="B273" s="42" t="s">
        <v>646</v>
      </c>
      <c r="C273" s="42" t="s">
        <v>654</v>
      </c>
      <c r="D273" s="42" t="s">
        <v>21</v>
      </c>
      <c r="E273" s="40" t="s">
        <v>1593</v>
      </c>
      <c r="F273" s="40" t="s">
        <v>1594</v>
      </c>
      <c r="G273" s="41">
        <v>12</v>
      </c>
      <c r="H273" s="41">
        <v>687</v>
      </c>
      <c r="I273" s="41">
        <v>639</v>
      </c>
      <c r="J273" s="41">
        <v>327</v>
      </c>
      <c r="K273" s="41">
        <v>29.916666666666668</v>
      </c>
      <c r="L273" s="41">
        <v>27.333333333333332</v>
      </c>
      <c r="M273" s="41">
        <v>26.583333333333332</v>
      </c>
      <c r="N273" s="41">
        <v>26.666666666666668</v>
      </c>
    </row>
    <row r="274" spans="2:14" x14ac:dyDescent="0.3">
      <c r="B274" s="42" t="s">
        <v>646</v>
      </c>
      <c r="C274" s="40" t="s">
        <v>661</v>
      </c>
      <c r="D274" s="42" t="s">
        <v>21</v>
      </c>
      <c r="E274" s="40" t="s">
        <v>1595</v>
      </c>
      <c r="F274" s="40" t="s">
        <v>1596</v>
      </c>
      <c r="G274" s="41">
        <v>12</v>
      </c>
      <c r="H274" s="41">
        <v>530</v>
      </c>
      <c r="I274" s="41">
        <v>357</v>
      </c>
      <c r="J274" s="41">
        <v>401</v>
      </c>
      <c r="K274" s="41">
        <v>30.333333333333332</v>
      </c>
      <c r="L274" s="41">
        <v>13.833333333333334</v>
      </c>
      <c r="M274" s="41">
        <v>16.5</v>
      </c>
      <c r="N274" s="41">
        <v>13.25</v>
      </c>
    </row>
    <row r="275" spans="2:14" x14ac:dyDescent="0.3">
      <c r="B275" s="42" t="s">
        <v>646</v>
      </c>
      <c r="C275" s="40" t="s">
        <v>1906</v>
      </c>
      <c r="D275" s="42" t="s">
        <v>21</v>
      </c>
      <c r="E275" s="40" t="s">
        <v>1919</v>
      </c>
      <c r="F275" s="40" t="s">
        <v>1597</v>
      </c>
      <c r="G275" s="41">
        <v>12</v>
      </c>
      <c r="H275" s="41">
        <v>581</v>
      </c>
      <c r="I275" s="41">
        <v>508</v>
      </c>
      <c r="J275" s="41">
        <v>186</v>
      </c>
      <c r="K275" s="41">
        <v>20.5</v>
      </c>
      <c r="L275" s="41">
        <v>27.916666666666668</v>
      </c>
      <c r="M275" s="41">
        <v>15</v>
      </c>
      <c r="N275" s="41">
        <v>27.333333333333332</v>
      </c>
    </row>
    <row r="276" spans="2:14" x14ac:dyDescent="0.3">
      <c r="B276" s="42" t="s">
        <v>646</v>
      </c>
      <c r="C276" s="42" t="s">
        <v>1906</v>
      </c>
      <c r="D276" s="42" t="s">
        <v>21</v>
      </c>
      <c r="E276" s="40" t="s">
        <v>1920</v>
      </c>
      <c r="F276" s="40" t="s">
        <v>1598</v>
      </c>
      <c r="G276" s="41">
        <v>12</v>
      </c>
      <c r="H276" s="41">
        <v>586</v>
      </c>
      <c r="I276" s="41">
        <v>570</v>
      </c>
      <c r="J276" s="41">
        <v>169</v>
      </c>
      <c r="K276" s="41">
        <v>21.916666666666668</v>
      </c>
      <c r="L276" s="41">
        <v>26.916666666666668</v>
      </c>
      <c r="M276" s="41">
        <v>21.666666666666668</v>
      </c>
      <c r="N276" s="41">
        <v>25.833333333333332</v>
      </c>
    </row>
    <row r="277" spans="2:14" x14ac:dyDescent="0.3">
      <c r="B277" s="42" t="s">
        <v>646</v>
      </c>
      <c r="C277" s="40" t="s">
        <v>646</v>
      </c>
      <c r="D277" s="42" t="s">
        <v>21</v>
      </c>
      <c r="E277" s="40" t="s">
        <v>1599</v>
      </c>
      <c r="F277" s="40" t="s">
        <v>1600</v>
      </c>
      <c r="G277" s="41">
        <v>9</v>
      </c>
      <c r="H277" s="41">
        <v>939</v>
      </c>
      <c r="I277" s="41">
        <v>823</v>
      </c>
      <c r="J277" s="41">
        <v>621</v>
      </c>
      <c r="K277" s="41">
        <v>25</v>
      </c>
      <c r="L277" s="41">
        <v>79.333333333333329</v>
      </c>
      <c r="M277" s="41">
        <v>13.333333333333334</v>
      </c>
      <c r="N277" s="41">
        <v>78.111111111111114</v>
      </c>
    </row>
    <row r="278" spans="2:14" x14ac:dyDescent="0.3">
      <c r="B278" s="42" t="s">
        <v>646</v>
      </c>
      <c r="C278" s="42" t="s">
        <v>646</v>
      </c>
      <c r="D278" s="42" t="s">
        <v>21</v>
      </c>
      <c r="E278" s="40" t="s">
        <v>1601</v>
      </c>
      <c r="F278" s="40" t="s">
        <v>1602</v>
      </c>
      <c r="G278" s="41">
        <v>12</v>
      </c>
      <c r="H278" s="41">
        <v>1534</v>
      </c>
      <c r="I278" s="41">
        <v>1457</v>
      </c>
      <c r="J278" s="41">
        <v>678</v>
      </c>
      <c r="K278" s="41">
        <v>45.333333333333336</v>
      </c>
      <c r="L278" s="41">
        <v>82.5</v>
      </c>
      <c r="M278" s="41">
        <v>41</v>
      </c>
      <c r="N278" s="41">
        <v>80.416666666666671</v>
      </c>
    </row>
    <row r="279" spans="2:14" x14ac:dyDescent="0.3">
      <c r="B279" s="42" t="s">
        <v>646</v>
      </c>
      <c r="C279" s="42" t="s">
        <v>646</v>
      </c>
      <c r="D279" s="42" t="s">
        <v>21</v>
      </c>
      <c r="E279" s="40" t="s">
        <v>1603</v>
      </c>
      <c r="F279" s="40" t="s">
        <v>1604</v>
      </c>
      <c r="G279" s="41">
        <v>12</v>
      </c>
      <c r="H279" s="41">
        <v>1733</v>
      </c>
      <c r="I279" s="41">
        <v>1405</v>
      </c>
      <c r="J279" s="41">
        <v>549</v>
      </c>
      <c r="K279" s="41">
        <v>42</v>
      </c>
      <c r="L279" s="41">
        <v>102.41666666666667</v>
      </c>
      <c r="M279" s="41">
        <v>20.25</v>
      </c>
      <c r="N279" s="41">
        <v>96.833333333333329</v>
      </c>
    </row>
    <row r="280" spans="2:14" x14ac:dyDescent="0.3">
      <c r="B280" s="42" t="s">
        <v>646</v>
      </c>
      <c r="C280" s="42" t="s">
        <v>646</v>
      </c>
      <c r="D280" s="42" t="s">
        <v>21</v>
      </c>
      <c r="E280" s="40" t="s">
        <v>1605</v>
      </c>
      <c r="F280" s="40" t="s">
        <v>1606</v>
      </c>
      <c r="G280" s="41">
        <v>12</v>
      </c>
      <c r="H280" s="41">
        <v>1338</v>
      </c>
      <c r="I280" s="41">
        <v>1230</v>
      </c>
      <c r="J280" s="41">
        <v>687</v>
      </c>
      <c r="K280" s="41">
        <v>30.916666666666668</v>
      </c>
      <c r="L280" s="41">
        <v>80.583333333333329</v>
      </c>
      <c r="M280" s="41">
        <v>20.75</v>
      </c>
      <c r="N280" s="41">
        <v>81.75</v>
      </c>
    </row>
    <row r="281" spans="2:14" x14ac:dyDescent="0.3">
      <c r="B281" s="42" t="s">
        <v>646</v>
      </c>
      <c r="C281" s="42" t="s">
        <v>646</v>
      </c>
      <c r="D281" s="42" t="s">
        <v>21</v>
      </c>
      <c r="E281" s="40" t="s">
        <v>1607</v>
      </c>
      <c r="F281" s="40" t="s">
        <v>1608</v>
      </c>
      <c r="G281" s="41">
        <v>12</v>
      </c>
      <c r="H281" s="41">
        <v>1442</v>
      </c>
      <c r="I281" s="41">
        <v>1913</v>
      </c>
      <c r="J281" s="41">
        <v>439</v>
      </c>
      <c r="K281" s="41">
        <v>39.416666666666664</v>
      </c>
      <c r="L281" s="41">
        <v>80.75</v>
      </c>
      <c r="M281" s="41">
        <v>77.333333333333329</v>
      </c>
      <c r="N281" s="41">
        <v>82.083333333333329</v>
      </c>
    </row>
    <row r="282" spans="2:14" x14ac:dyDescent="0.3">
      <c r="B282" s="42" t="s">
        <v>646</v>
      </c>
      <c r="C282" s="42" t="s">
        <v>646</v>
      </c>
      <c r="D282" s="42" t="s">
        <v>21</v>
      </c>
      <c r="E282" s="40" t="s">
        <v>1609</v>
      </c>
      <c r="F282" s="40" t="s">
        <v>1610</v>
      </c>
      <c r="G282" s="41">
        <v>12</v>
      </c>
      <c r="H282" s="41">
        <v>1115</v>
      </c>
      <c r="I282" s="41">
        <v>958</v>
      </c>
      <c r="J282" s="41">
        <v>61</v>
      </c>
      <c r="K282" s="41">
        <v>14.166666666666666</v>
      </c>
      <c r="L282" s="41">
        <v>78.75</v>
      </c>
      <c r="M282" s="41">
        <v>3.75</v>
      </c>
      <c r="N282" s="41">
        <v>76.083333333333329</v>
      </c>
    </row>
    <row r="283" spans="2:14" x14ac:dyDescent="0.3">
      <c r="B283" s="42" t="s">
        <v>646</v>
      </c>
      <c r="C283" s="42" t="s">
        <v>646</v>
      </c>
      <c r="D283" s="42" t="s">
        <v>21</v>
      </c>
      <c r="E283" s="40" t="s">
        <v>1611</v>
      </c>
      <c r="F283" s="40" t="s">
        <v>1612</v>
      </c>
      <c r="G283" s="41">
        <v>12</v>
      </c>
      <c r="H283" s="41">
        <v>1182</v>
      </c>
      <c r="I283" s="41">
        <v>1164</v>
      </c>
      <c r="J283" s="41">
        <v>344</v>
      </c>
      <c r="K283" s="41">
        <v>27.083333333333332</v>
      </c>
      <c r="L283" s="41">
        <v>71.416666666666671</v>
      </c>
      <c r="M283" s="41">
        <v>25.083333333333332</v>
      </c>
      <c r="N283" s="41">
        <v>71.916666666666671</v>
      </c>
    </row>
    <row r="284" spans="2:14" x14ac:dyDescent="0.3">
      <c r="B284" s="42" t="s">
        <v>646</v>
      </c>
      <c r="C284" s="42" t="s">
        <v>646</v>
      </c>
      <c r="D284" s="42" t="s">
        <v>21</v>
      </c>
      <c r="E284" s="40" t="s">
        <v>1613</v>
      </c>
      <c r="F284" s="40" t="s">
        <v>1614</v>
      </c>
      <c r="G284" s="41">
        <v>12</v>
      </c>
      <c r="H284" s="41">
        <v>1380</v>
      </c>
      <c r="I284" s="41">
        <v>1877</v>
      </c>
      <c r="J284" s="41">
        <v>632</v>
      </c>
      <c r="K284" s="41">
        <v>33</v>
      </c>
      <c r="L284" s="41">
        <v>82</v>
      </c>
      <c r="M284" s="41">
        <v>69.5</v>
      </c>
      <c r="N284" s="41">
        <v>86.916666666666671</v>
      </c>
    </row>
    <row r="285" spans="2:14" x14ac:dyDescent="0.3">
      <c r="B285" s="42" t="s">
        <v>646</v>
      </c>
      <c r="C285" s="42" t="s">
        <v>646</v>
      </c>
      <c r="D285" s="42" t="s">
        <v>21</v>
      </c>
      <c r="E285" s="40" t="s">
        <v>1615</v>
      </c>
      <c r="F285" s="40" t="s">
        <v>1616</v>
      </c>
      <c r="G285" s="41">
        <v>12</v>
      </c>
      <c r="H285" s="41">
        <v>1674</v>
      </c>
      <c r="I285" s="41">
        <v>1519</v>
      </c>
      <c r="J285" s="41">
        <v>786</v>
      </c>
      <c r="K285" s="41">
        <v>59.416666666666664</v>
      </c>
      <c r="L285" s="41">
        <v>80.083333333333329</v>
      </c>
      <c r="M285" s="41">
        <v>52.166666666666664</v>
      </c>
      <c r="N285" s="41">
        <v>74.416666666666671</v>
      </c>
    </row>
    <row r="286" spans="2:14" x14ac:dyDescent="0.3">
      <c r="B286" s="42" t="s">
        <v>646</v>
      </c>
      <c r="C286" s="42" t="s">
        <v>646</v>
      </c>
      <c r="D286" s="42" t="s">
        <v>21</v>
      </c>
      <c r="E286" s="40" t="s">
        <v>1617</v>
      </c>
      <c r="F286" s="40" t="s">
        <v>1618</v>
      </c>
      <c r="G286" s="41">
        <v>12</v>
      </c>
      <c r="H286" s="41">
        <v>1577</v>
      </c>
      <c r="I286" s="41">
        <v>1395</v>
      </c>
      <c r="J286" s="41">
        <v>297</v>
      </c>
      <c r="K286" s="41">
        <v>50.25</v>
      </c>
      <c r="L286" s="41">
        <v>81.166666666666671</v>
      </c>
      <c r="M286" s="41">
        <v>36.583333333333336</v>
      </c>
      <c r="N286" s="41">
        <v>79.666666666666671</v>
      </c>
    </row>
    <row r="287" spans="2:14" x14ac:dyDescent="0.3">
      <c r="B287" s="42" t="s">
        <v>646</v>
      </c>
      <c r="C287" s="42" t="s">
        <v>646</v>
      </c>
      <c r="D287" s="42" t="s">
        <v>21</v>
      </c>
      <c r="E287" s="40" t="s">
        <v>1619</v>
      </c>
      <c r="F287" s="40" t="s">
        <v>1620</v>
      </c>
      <c r="G287" s="41">
        <v>12</v>
      </c>
      <c r="H287" s="41">
        <v>1383</v>
      </c>
      <c r="I287" s="41">
        <v>1435</v>
      </c>
      <c r="J287" s="41">
        <v>548</v>
      </c>
      <c r="K287" s="41">
        <v>32.666666666666664</v>
      </c>
      <c r="L287" s="41">
        <v>82.583333333333329</v>
      </c>
      <c r="M287" s="41">
        <v>43.5</v>
      </c>
      <c r="N287" s="41">
        <v>76.083333333333329</v>
      </c>
    </row>
    <row r="288" spans="2:14" x14ac:dyDescent="0.3">
      <c r="B288" s="42" t="s">
        <v>646</v>
      </c>
      <c r="C288" s="42" t="s">
        <v>646</v>
      </c>
      <c r="D288" s="42" t="s">
        <v>21</v>
      </c>
      <c r="E288" s="40" t="s">
        <v>1621</v>
      </c>
      <c r="F288" s="40" t="s">
        <v>1622</v>
      </c>
      <c r="G288" s="41">
        <v>12</v>
      </c>
      <c r="H288" s="41">
        <v>1360</v>
      </c>
      <c r="I288" s="41">
        <v>1472</v>
      </c>
      <c r="J288" s="41">
        <v>335</v>
      </c>
      <c r="K288" s="41">
        <v>32.166666666666664</v>
      </c>
      <c r="L288" s="41">
        <v>81.166666666666671</v>
      </c>
      <c r="M288" s="41">
        <v>39.333333333333336</v>
      </c>
      <c r="N288" s="41">
        <v>83.333333333333329</v>
      </c>
    </row>
    <row r="289" spans="2:14" x14ac:dyDescent="0.3">
      <c r="B289" s="42" t="s">
        <v>646</v>
      </c>
      <c r="C289" s="42" t="s">
        <v>646</v>
      </c>
      <c r="D289" s="42" t="s">
        <v>21</v>
      </c>
      <c r="E289" s="40" t="s">
        <v>1623</v>
      </c>
      <c r="F289" s="40" t="s">
        <v>1624</v>
      </c>
      <c r="G289" s="41">
        <v>12</v>
      </c>
      <c r="H289" s="41">
        <v>1451</v>
      </c>
      <c r="I289" s="41">
        <v>1315</v>
      </c>
      <c r="J289" s="41">
        <v>442</v>
      </c>
      <c r="K289" s="41">
        <v>40.833333333333336</v>
      </c>
      <c r="L289" s="41">
        <v>80.083333333333329</v>
      </c>
      <c r="M289" s="41">
        <v>28.833333333333332</v>
      </c>
      <c r="N289" s="41">
        <v>80.75</v>
      </c>
    </row>
    <row r="290" spans="2:14" x14ac:dyDescent="0.3">
      <c r="B290" s="42" t="s">
        <v>646</v>
      </c>
      <c r="C290" s="42" t="s">
        <v>646</v>
      </c>
      <c r="D290" s="42" t="s">
        <v>21</v>
      </c>
      <c r="E290" s="40" t="s">
        <v>1625</v>
      </c>
      <c r="F290" s="40" t="s">
        <v>1626</v>
      </c>
      <c r="G290" s="41">
        <v>12</v>
      </c>
      <c r="H290" s="41">
        <v>1607</v>
      </c>
      <c r="I290" s="41">
        <v>1444</v>
      </c>
      <c r="J290" s="41">
        <v>533</v>
      </c>
      <c r="K290" s="41">
        <v>53</v>
      </c>
      <c r="L290" s="41">
        <v>80.916666666666671</v>
      </c>
      <c r="M290" s="41">
        <v>42.25</v>
      </c>
      <c r="N290" s="41">
        <v>78.083333333333329</v>
      </c>
    </row>
    <row r="291" spans="2:14" x14ac:dyDescent="0.3">
      <c r="B291" s="42" t="s">
        <v>646</v>
      </c>
      <c r="C291" s="42" t="s">
        <v>646</v>
      </c>
      <c r="D291" s="42" t="s">
        <v>21</v>
      </c>
      <c r="E291" s="40" t="s">
        <v>1627</v>
      </c>
      <c r="F291" s="40" t="s">
        <v>1628</v>
      </c>
      <c r="G291" s="41">
        <v>12</v>
      </c>
      <c r="H291" s="41">
        <v>1259</v>
      </c>
      <c r="I291" s="41">
        <v>1148</v>
      </c>
      <c r="J291" s="41">
        <v>639</v>
      </c>
      <c r="K291" s="41">
        <v>31</v>
      </c>
      <c r="L291" s="41">
        <v>73.916666666666671</v>
      </c>
      <c r="M291" s="41">
        <v>20.833333333333332</v>
      </c>
      <c r="N291" s="41">
        <v>74.833333333333329</v>
      </c>
    </row>
    <row r="292" spans="2:14" x14ac:dyDescent="0.3">
      <c r="B292" s="42" t="s">
        <v>646</v>
      </c>
      <c r="C292" s="42" t="s">
        <v>646</v>
      </c>
      <c r="D292" s="42" t="s">
        <v>21</v>
      </c>
      <c r="E292" s="40" t="s">
        <v>1629</v>
      </c>
      <c r="F292" s="40" t="s">
        <v>1630</v>
      </c>
      <c r="G292" s="41">
        <v>12</v>
      </c>
      <c r="H292" s="41">
        <v>1290</v>
      </c>
      <c r="I292" s="41">
        <v>1131</v>
      </c>
      <c r="J292" s="41">
        <v>504</v>
      </c>
      <c r="K292" s="41">
        <v>25.166666666666668</v>
      </c>
      <c r="L292" s="41">
        <v>82.333333333333329</v>
      </c>
      <c r="M292" s="41">
        <v>22.416666666666668</v>
      </c>
      <c r="N292" s="41">
        <v>71.833333333333329</v>
      </c>
    </row>
    <row r="293" spans="2:14" x14ac:dyDescent="0.3">
      <c r="B293" s="42" t="s">
        <v>646</v>
      </c>
      <c r="C293" s="42" t="s">
        <v>646</v>
      </c>
      <c r="D293" s="42" t="s">
        <v>21</v>
      </c>
      <c r="E293" s="40" t="s">
        <v>1631</v>
      </c>
      <c r="F293" s="40" t="s">
        <v>1632</v>
      </c>
      <c r="G293" s="41">
        <v>12</v>
      </c>
      <c r="H293" s="41">
        <v>1392</v>
      </c>
      <c r="I293" s="41">
        <v>1247</v>
      </c>
      <c r="J293" s="41">
        <v>440</v>
      </c>
      <c r="K293" s="41">
        <v>32.75</v>
      </c>
      <c r="L293" s="41">
        <v>83.25</v>
      </c>
      <c r="M293" s="41">
        <v>20.666666666666668</v>
      </c>
      <c r="N293" s="41">
        <v>83.25</v>
      </c>
    </row>
    <row r="294" spans="2:14" s="17" customFormat="1" x14ac:dyDescent="0.3">
      <c r="B294" s="18" t="s">
        <v>646</v>
      </c>
      <c r="C294" s="18"/>
      <c r="D294" s="19" t="s">
        <v>488</v>
      </c>
      <c r="E294" s="18"/>
      <c r="F294" s="18"/>
      <c r="G294" s="20">
        <v>11.875</v>
      </c>
      <c r="H294" s="20">
        <v>28356</v>
      </c>
      <c r="I294" s="20">
        <v>26791</v>
      </c>
      <c r="J294" s="20">
        <v>10452</v>
      </c>
      <c r="K294" s="20">
        <v>33.770833333333329</v>
      </c>
      <c r="L294" s="20">
        <v>65.774305555555557</v>
      </c>
      <c r="M294" s="20">
        <v>29.618055555555557</v>
      </c>
      <c r="N294" s="20">
        <v>64.358796296296276</v>
      </c>
    </row>
    <row r="295" spans="2:14" s="54" customFormat="1" x14ac:dyDescent="0.3">
      <c r="B295" s="55" t="s">
        <v>646</v>
      </c>
      <c r="C295" s="56" t="s">
        <v>646</v>
      </c>
      <c r="D295" s="56" t="s">
        <v>1029</v>
      </c>
      <c r="E295" s="56" t="s">
        <v>1633</v>
      </c>
      <c r="F295" s="56" t="s">
        <v>1173</v>
      </c>
      <c r="G295" s="57">
        <v>12</v>
      </c>
      <c r="H295" s="57">
        <v>118</v>
      </c>
      <c r="I295" s="57">
        <v>74</v>
      </c>
      <c r="J295" s="57">
        <v>38</v>
      </c>
      <c r="K295" s="57">
        <v>11</v>
      </c>
      <c r="L295" s="57">
        <v>0</v>
      </c>
      <c r="M295" s="57">
        <v>6</v>
      </c>
      <c r="N295" s="57">
        <v>0</v>
      </c>
    </row>
    <row r="296" spans="2:14" x14ac:dyDescent="0.3">
      <c r="B296" s="42" t="s">
        <v>646</v>
      </c>
      <c r="C296" s="40" t="s">
        <v>646</v>
      </c>
      <c r="D296" s="42" t="s">
        <v>1029</v>
      </c>
      <c r="E296" s="40" t="s">
        <v>1634</v>
      </c>
      <c r="F296" s="40" t="s">
        <v>1174</v>
      </c>
      <c r="G296" s="41">
        <v>11</v>
      </c>
      <c r="H296" s="41">
        <v>113</v>
      </c>
      <c r="I296" s="41">
        <v>61</v>
      </c>
      <c r="J296" s="41">
        <v>47</v>
      </c>
      <c r="K296" s="41">
        <v>13</v>
      </c>
      <c r="L296" s="41">
        <v>0</v>
      </c>
      <c r="M296" s="41">
        <v>8</v>
      </c>
      <c r="N296" s="41">
        <v>0</v>
      </c>
    </row>
    <row r="297" spans="2:14" s="17" customFormat="1" x14ac:dyDescent="0.3">
      <c r="B297" s="18" t="s">
        <v>646</v>
      </c>
      <c r="C297" s="18"/>
      <c r="D297" s="19" t="s">
        <v>1036</v>
      </c>
      <c r="E297" s="18"/>
      <c r="F297" s="18"/>
      <c r="G297" s="20">
        <v>12</v>
      </c>
      <c r="H297" s="20">
        <v>231</v>
      </c>
      <c r="I297" s="20">
        <v>135</v>
      </c>
      <c r="J297" s="20">
        <v>85</v>
      </c>
      <c r="K297" s="20">
        <v>12</v>
      </c>
      <c r="L297" s="20">
        <v>0</v>
      </c>
      <c r="M297" s="20">
        <v>7</v>
      </c>
      <c r="N297" s="20">
        <v>0</v>
      </c>
    </row>
    <row r="298" spans="2:14" s="17" customFormat="1" x14ac:dyDescent="0.3">
      <c r="B298" s="43" t="s">
        <v>721</v>
      </c>
      <c r="C298" s="44"/>
      <c r="D298" s="44"/>
      <c r="E298" s="44"/>
      <c r="F298" s="44"/>
      <c r="G298" s="45">
        <v>11.153846153846153</v>
      </c>
      <c r="H298" s="45">
        <f>+H297+H294</f>
        <v>28587</v>
      </c>
      <c r="I298" s="45">
        <f>+I297+I294</f>
        <v>26926</v>
      </c>
      <c r="J298" s="45">
        <f>+J297+J294</f>
        <v>10537</v>
      </c>
      <c r="K298" s="45">
        <v>32.269230769230766</v>
      </c>
      <c r="L298" s="45">
        <v>60.714743589743584</v>
      </c>
      <c r="M298" s="45">
        <v>28.032051282051285</v>
      </c>
      <c r="N298" s="45">
        <v>59.408119658119638</v>
      </c>
    </row>
    <row r="299" spans="2:14" x14ac:dyDescent="0.3">
      <c r="B299" s="40" t="s">
        <v>722</v>
      </c>
      <c r="C299" s="40" t="s">
        <v>722</v>
      </c>
      <c r="D299" s="40" t="s">
        <v>21</v>
      </c>
      <c r="E299" s="40" t="s">
        <v>1635</v>
      </c>
      <c r="F299" s="40" t="s">
        <v>1636</v>
      </c>
      <c r="G299" s="41">
        <v>12</v>
      </c>
      <c r="H299" s="41">
        <v>441</v>
      </c>
      <c r="I299" s="41">
        <v>345</v>
      </c>
      <c r="J299" s="41">
        <v>54</v>
      </c>
      <c r="K299" s="41">
        <v>13</v>
      </c>
      <c r="L299" s="41">
        <v>23.75</v>
      </c>
      <c r="M299" s="41">
        <v>6.666666666666667</v>
      </c>
      <c r="N299" s="41">
        <v>22.083333333333332</v>
      </c>
    </row>
    <row r="300" spans="2:14" s="17" customFormat="1" x14ac:dyDescent="0.3">
      <c r="B300" s="18" t="s">
        <v>722</v>
      </c>
      <c r="C300" s="18"/>
      <c r="D300" s="19" t="s">
        <v>488</v>
      </c>
      <c r="E300" s="18"/>
      <c r="F300" s="18"/>
      <c r="G300" s="20">
        <v>12</v>
      </c>
      <c r="H300" s="20">
        <v>441</v>
      </c>
      <c r="I300" s="20">
        <v>345</v>
      </c>
      <c r="J300" s="20">
        <v>54</v>
      </c>
      <c r="K300" s="20">
        <v>13</v>
      </c>
      <c r="L300" s="20">
        <v>23.75</v>
      </c>
      <c r="M300" s="20">
        <v>6.666666666666667</v>
      </c>
      <c r="N300" s="20">
        <v>22.083333333333332</v>
      </c>
    </row>
    <row r="301" spans="2:14" x14ac:dyDescent="0.3">
      <c r="B301" s="42" t="s">
        <v>722</v>
      </c>
      <c r="C301" s="40" t="s">
        <v>722</v>
      </c>
      <c r="D301" s="40" t="s">
        <v>1029</v>
      </c>
      <c r="E301" s="40" t="s">
        <v>1637</v>
      </c>
      <c r="F301" s="40" t="s">
        <v>1638</v>
      </c>
      <c r="G301" s="41">
        <v>12</v>
      </c>
      <c r="H301" s="41">
        <v>391</v>
      </c>
      <c r="I301" s="41">
        <v>325</v>
      </c>
      <c r="J301" s="41">
        <v>79</v>
      </c>
      <c r="K301" s="41">
        <v>11</v>
      </c>
      <c r="L301" s="41">
        <v>21.583333333333332</v>
      </c>
      <c r="M301" s="41">
        <v>4.666666666666667</v>
      </c>
      <c r="N301" s="41">
        <v>22.416666666666668</v>
      </c>
    </row>
    <row r="302" spans="2:14" s="17" customFormat="1" x14ac:dyDescent="0.3">
      <c r="B302" s="18" t="s">
        <v>722</v>
      </c>
      <c r="C302" s="18"/>
      <c r="D302" s="19" t="s">
        <v>1036</v>
      </c>
      <c r="E302" s="18"/>
      <c r="F302" s="18"/>
      <c r="G302" s="20">
        <v>12</v>
      </c>
      <c r="H302" s="20">
        <v>391</v>
      </c>
      <c r="I302" s="20">
        <v>325</v>
      </c>
      <c r="J302" s="20">
        <v>79</v>
      </c>
      <c r="K302" s="20">
        <v>11</v>
      </c>
      <c r="L302" s="20">
        <v>21.583333333333332</v>
      </c>
      <c r="M302" s="20">
        <v>4.666666666666667</v>
      </c>
      <c r="N302" s="20">
        <v>22.416666666666668</v>
      </c>
    </row>
    <row r="303" spans="2:14" s="17" customFormat="1" x14ac:dyDescent="0.3">
      <c r="B303" s="43" t="s">
        <v>727</v>
      </c>
      <c r="C303" s="44"/>
      <c r="D303" s="44"/>
      <c r="E303" s="44"/>
      <c r="F303" s="44"/>
      <c r="G303" s="45">
        <v>12</v>
      </c>
      <c r="H303" s="45">
        <v>832</v>
      </c>
      <c r="I303" s="45">
        <v>670</v>
      </c>
      <c r="J303" s="45">
        <v>133</v>
      </c>
      <c r="K303" s="45">
        <v>12</v>
      </c>
      <c r="L303" s="45">
        <v>22.666666666666664</v>
      </c>
      <c r="M303" s="45">
        <v>5.666666666666667</v>
      </c>
      <c r="N303" s="45">
        <v>22.25</v>
      </c>
    </row>
    <row r="304" spans="2:14" x14ac:dyDescent="0.3">
      <c r="B304" s="40" t="s">
        <v>728</v>
      </c>
      <c r="C304" s="40" t="s">
        <v>1639</v>
      </c>
      <c r="D304" s="40" t="s">
        <v>21</v>
      </c>
      <c r="E304" s="40" t="s">
        <v>1640</v>
      </c>
      <c r="F304" s="40" t="s">
        <v>1641</v>
      </c>
      <c r="G304" s="41">
        <v>12</v>
      </c>
      <c r="H304" s="41">
        <v>541</v>
      </c>
      <c r="I304" s="41">
        <v>396</v>
      </c>
      <c r="J304" s="41">
        <v>189</v>
      </c>
      <c r="K304" s="41">
        <v>28.5</v>
      </c>
      <c r="L304" s="41">
        <v>16.583333333333332</v>
      </c>
      <c r="M304" s="41">
        <v>19.5</v>
      </c>
      <c r="N304" s="41">
        <v>13.5</v>
      </c>
    </row>
    <row r="305" spans="2:14" x14ac:dyDescent="0.3">
      <c r="B305" s="42" t="s">
        <v>728</v>
      </c>
      <c r="C305" s="42" t="s">
        <v>1639</v>
      </c>
      <c r="D305" s="42" t="s">
        <v>21</v>
      </c>
      <c r="E305" s="40" t="s">
        <v>1642</v>
      </c>
      <c r="F305" s="40" t="s">
        <v>1643</v>
      </c>
      <c r="G305" s="41">
        <v>12</v>
      </c>
      <c r="H305" s="41">
        <v>509</v>
      </c>
      <c r="I305" s="41">
        <v>686</v>
      </c>
      <c r="J305" s="41">
        <v>612</v>
      </c>
      <c r="K305" s="41">
        <v>22.916666666666668</v>
      </c>
      <c r="L305" s="41">
        <v>19.5</v>
      </c>
      <c r="M305" s="41">
        <v>37.5</v>
      </c>
      <c r="N305" s="41">
        <v>19.666666666666668</v>
      </c>
    </row>
    <row r="306" spans="2:14" x14ac:dyDescent="0.3">
      <c r="B306" s="42" t="s">
        <v>728</v>
      </c>
      <c r="C306" s="40" t="s">
        <v>1644</v>
      </c>
      <c r="D306" s="42" t="s">
        <v>21</v>
      </c>
      <c r="E306" s="40" t="s">
        <v>1645</v>
      </c>
      <c r="F306" s="40" t="s">
        <v>1646</v>
      </c>
      <c r="G306" s="41">
        <v>9</v>
      </c>
      <c r="H306" s="41">
        <v>318</v>
      </c>
      <c r="I306" s="41">
        <v>359</v>
      </c>
      <c r="J306" s="41">
        <v>1053</v>
      </c>
      <c r="K306" s="41">
        <v>21.444444444444443</v>
      </c>
      <c r="L306" s="41">
        <v>13.888888888888889</v>
      </c>
      <c r="M306" s="41">
        <v>25.888888888888889</v>
      </c>
      <c r="N306" s="41">
        <v>14</v>
      </c>
    </row>
    <row r="307" spans="2:14" x14ac:dyDescent="0.3">
      <c r="B307" s="42" t="s">
        <v>728</v>
      </c>
      <c r="C307" s="40" t="s">
        <v>728</v>
      </c>
      <c r="D307" s="42" t="s">
        <v>21</v>
      </c>
      <c r="E307" s="40" t="s">
        <v>1647</v>
      </c>
      <c r="F307" s="40" t="s">
        <v>1648</v>
      </c>
      <c r="G307" s="41">
        <v>12</v>
      </c>
      <c r="H307" s="41">
        <v>712</v>
      </c>
      <c r="I307" s="41">
        <v>753</v>
      </c>
      <c r="J307" s="41">
        <v>854</v>
      </c>
      <c r="K307" s="41">
        <v>35.666666666666664</v>
      </c>
      <c r="L307" s="41">
        <v>23.666666666666668</v>
      </c>
      <c r="M307" s="41">
        <v>37.833333333333336</v>
      </c>
      <c r="N307" s="41">
        <v>24.916666666666668</v>
      </c>
    </row>
    <row r="308" spans="2:14" x14ac:dyDescent="0.3">
      <c r="B308" s="42" t="s">
        <v>728</v>
      </c>
      <c r="C308" s="42" t="s">
        <v>728</v>
      </c>
      <c r="D308" s="42" t="s">
        <v>21</v>
      </c>
      <c r="E308" s="40" t="s">
        <v>1649</v>
      </c>
      <c r="F308" s="40" t="s">
        <v>1650</v>
      </c>
      <c r="G308" s="41">
        <v>12</v>
      </c>
      <c r="H308" s="41">
        <v>398</v>
      </c>
      <c r="I308" s="41">
        <v>1025</v>
      </c>
      <c r="J308" s="41">
        <v>329</v>
      </c>
      <c r="K308" s="41">
        <v>10.75</v>
      </c>
      <c r="L308" s="41">
        <v>22.416666666666668</v>
      </c>
      <c r="M308" s="41">
        <v>63.75</v>
      </c>
      <c r="N308" s="41">
        <v>21.666666666666668</v>
      </c>
    </row>
    <row r="309" spans="2:14" x14ac:dyDescent="0.3">
      <c r="B309" s="42" t="s">
        <v>728</v>
      </c>
      <c r="C309" s="42" t="s">
        <v>728</v>
      </c>
      <c r="D309" s="42" t="s">
        <v>21</v>
      </c>
      <c r="E309" s="40" t="s">
        <v>1651</v>
      </c>
      <c r="F309" s="40" t="s">
        <v>1652</v>
      </c>
      <c r="G309" s="41">
        <v>12</v>
      </c>
      <c r="H309" s="41">
        <v>576</v>
      </c>
      <c r="I309" s="41">
        <v>448</v>
      </c>
      <c r="J309" s="41">
        <v>144</v>
      </c>
      <c r="K309" s="41">
        <v>26.25</v>
      </c>
      <c r="L309" s="41">
        <v>21.75</v>
      </c>
      <c r="M309" s="41">
        <v>14.666666666666666</v>
      </c>
      <c r="N309" s="41">
        <v>22.666666666666668</v>
      </c>
    </row>
    <row r="310" spans="2:14" x14ac:dyDescent="0.3">
      <c r="B310" s="42" t="s">
        <v>728</v>
      </c>
      <c r="C310" s="42" t="s">
        <v>728</v>
      </c>
      <c r="D310" s="42" t="s">
        <v>21</v>
      </c>
      <c r="E310" s="40" t="s">
        <v>1653</v>
      </c>
      <c r="F310" s="40" t="s">
        <v>1654</v>
      </c>
      <c r="G310" s="41">
        <v>12</v>
      </c>
      <c r="H310" s="41">
        <v>797</v>
      </c>
      <c r="I310" s="41">
        <v>632</v>
      </c>
      <c r="J310" s="41">
        <v>177</v>
      </c>
      <c r="K310" s="41">
        <v>30</v>
      </c>
      <c r="L310" s="41">
        <v>36.416666666666664</v>
      </c>
      <c r="M310" s="41">
        <v>17.333333333333332</v>
      </c>
      <c r="N310" s="41">
        <v>35.333333333333336</v>
      </c>
    </row>
    <row r="311" spans="2:14" x14ac:dyDescent="0.3">
      <c r="B311" s="42" t="s">
        <v>728</v>
      </c>
      <c r="C311" s="40" t="s">
        <v>1655</v>
      </c>
      <c r="D311" s="42" t="s">
        <v>21</v>
      </c>
      <c r="E311" s="40" t="s">
        <v>1656</v>
      </c>
      <c r="F311" s="40" t="s">
        <v>1657</v>
      </c>
      <c r="G311" s="41">
        <v>9</v>
      </c>
      <c r="H311" s="41">
        <v>128</v>
      </c>
      <c r="I311" s="41">
        <v>362</v>
      </c>
      <c r="J311" s="41">
        <v>407</v>
      </c>
      <c r="K311" s="41">
        <v>11.666666666666666</v>
      </c>
      <c r="L311" s="41">
        <v>2.5555555555555554</v>
      </c>
      <c r="M311" s="41">
        <v>37.777777777777779</v>
      </c>
      <c r="N311" s="41">
        <v>2.4444444444444446</v>
      </c>
    </row>
    <row r="312" spans="2:14" s="17" customFormat="1" x14ac:dyDescent="0.3">
      <c r="B312" s="18" t="s">
        <v>728</v>
      </c>
      <c r="C312" s="18"/>
      <c r="D312" s="19" t="s">
        <v>488</v>
      </c>
      <c r="E312" s="18"/>
      <c r="F312" s="18"/>
      <c r="G312" s="20">
        <v>11.25</v>
      </c>
      <c r="H312" s="20">
        <v>3979</v>
      </c>
      <c r="I312" s="20">
        <v>4661</v>
      </c>
      <c r="J312" s="20">
        <v>3765</v>
      </c>
      <c r="K312" s="20">
        <v>23.399305555555554</v>
      </c>
      <c r="L312" s="20">
        <v>19.597222222222221</v>
      </c>
      <c r="M312" s="20">
        <v>31.78125</v>
      </c>
      <c r="N312" s="20">
        <v>19.274305555555561</v>
      </c>
    </row>
    <row r="313" spans="2:14" x14ac:dyDescent="0.3">
      <c r="B313" s="42" t="s">
        <v>728</v>
      </c>
      <c r="C313" s="40" t="s">
        <v>728</v>
      </c>
      <c r="D313" s="40" t="s">
        <v>1029</v>
      </c>
      <c r="E313" s="40" t="s">
        <v>1658</v>
      </c>
      <c r="F313" s="40" t="s">
        <v>1659</v>
      </c>
      <c r="G313" s="41">
        <v>11</v>
      </c>
      <c r="H313" s="41">
        <v>21</v>
      </c>
      <c r="I313" s="41">
        <v>4</v>
      </c>
      <c r="J313" s="41">
        <v>15</v>
      </c>
      <c r="K313" s="41">
        <v>1.9090909090909092</v>
      </c>
      <c r="L313" s="41">
        <v>0</v>
      </c>
      <c r="M313" s="41">
        <v>0.36363636363636365</v>
      </c>
      <c r="N313" s="41">
        <v>0</v>
      </c>
    </row>
    <row r="314" spans="2:14" x14ac:dyDescent="0.3">
      <c r="B314" s="42" t="s">
        <v>728</v>
      </c>
      <c r="C314" s="42" t="s">
        <v>728</v>
      </c>
      <c r="D314" s="42" t="s">
        <v>1029</v>
      </c>
      <c r="E314" s="40" t="s">
        <v>1660</v>
      </c>
      <c r="F314" s="40" t="s">
        <v>1661</v>
      </c>
      <c r="G314" s="41">
        <v>10</v>
      </c>
      <c r="H314" s="41">
        <v>330</v>
      </c>
      <c r="I314" s="41">
        <v>34</v>
      </c>
      <c r="J314" s="41">
        <v>225</v>
      </c>
      <c r="K314" s="41">
        <v>33</v>
      </c>
      <c r="L314" s="41">
        <v>0</v>
      </c>
      <c r="M314" s="41">
        <v>3.4</v>
      </c>
      <c r="N314" s="41">
        <v>0</v>
      </c>
    </row>
    <row r="315" spans="2:14" s="17" customFormat="1" x14ac:dyDescent="0.3">
      <c r="B315" s="18" t="s">
        <v>728</v>
      </c>
      <c r="C315" s="18"/>
      <c r="D315" s="19" t="s">
        <v>1036</v>
      </c>
      <c r="E315" s="18"/>
      <c r="F315" s="18"/>
      <c r="G315" s="20">
        <v>10.5</v>
      </c>
      <c r="H315" s="20">
        <v>351</v>
      </c>
      <c r="I315" s="20">
        <v>38</v>
      </c>
      <c r="J315" s="20">
        <v>240</v>
      </c>
      <c r="K315" s="20">
        <v>17.454545454545453</v>
      </c>
      <c r="L315" s="20">
        <v>0</v>
      </c>
      <c r="M315" s="20">
        <v>1.8818181818181818</v>
      </c>
      <c r="N315" s="20">
        <v>0</v>
      </c>
    </row>
    <row r="316" spans="2:14" s="17" customFormat="1" x14ac:dyDescent="0.3">
      <c r="B316" s="43" t="s">
        <v>739</v>
      </c>
      <c r="C316" s="44"/>
      <c r="D316" s="44"/>
      <c r="E316" s="44"/>
      <c r="F316" s="44"/>
      <c r="G316" s="45">
        <v>11.1</v>
      </c>
      <c r="H316" s="45">
        <v>4330</v>
      </c>
      <c r="I316" s="45">
        <v>4699</v>
      </c>
      <c r="J316" s="45">
        <v>4005</v>
      </c>
      <c r="K316" s="45">
        <v>22.210353535353534</v>
      </c>
      <c r="L316" s="45">
        <v>15.677777777777777</v>
      </c>
      <c r="M316" s="45">
        <v>25.801363636363636</v>
      </c>
      <c r="N316" s="45">
        <v>15.419444444444448</v>
      </c>
    </row>
    <row r="317" spans="2:14" x14ac:dyDescent="0.3">
      <c r="B317" s="40" t="s">
        <v>740</v>
      </c>
      <c r="C317" s="40" t="s">
        <v>741</v>
      </c>
      <c r="D317" s="40" t="s">
        <v>21</v>
      </c>
      <c r="E317" s="40" t="s">
        <v>1662</v>
      </c>
      <c r="F317" s="40" t="s">
        <v>1663</v>
      </c>
      <c r="G317" s="41">
        <v>6</v>
      </c>
      <c r="H317" s="41">
        <v>73</v>
      </c>
      <c r="I317" s="41">
        <v>59</v>
      </c>
      <c r="J317" s="41">
        <v>813</v>
      </c>
      <c r="K317" s="41">
        <v>7</v>
      </c>
      <c r="L317" s="41">
        <v>5.166666666666667</v>
      </c>
      <c r="M317" s="41">
        <v>5</v>
      </c>
      <c r="N317" s="41">
        <v>4.833333333333333</v>
      </c>
    </row>
    <row r="318" spans="2:14" x14ac:dyDescent="0.3">
      <c r="B318" s="42" t="s">
        <v>740</v>
      </c>
      <c r="C318" s="42" t="s">
        <v>741</v>
      </c>
      <c r="D318" s="42" t="s">
        <v>21</v>
      </c>
      <c r="E318" s="40" t="s">
        <v>1664</v>
      </c>
      <c r="F318" s="40" t="s">
        <v>1665</v>
      </c>
      <c r="G318" s="41">
        <v>12</v>
      </c>
      <c r="H318" s="41">
        <v>186</v>
      </c>
      <c r="I318" s="41">
        <v>178</v>
      </c>
      <c r="J318" s="41">
        <v>134</v>
      </c>
      <c r="K318" s="41">
        <v>10</v>
      </c>
      <c r="L318" s="41">
        <v>5.5</v>
      </c>
      <c r="M318" s="41">
        <v>9.1666666666666661</v>
      </c>
      <c r="N318" s="41">
        <v>5.666666666666667</v>
      </c>
    </row>
    <row r="319" spans="2:14" x14ac:dyDescent="0.3">
      <c r="B319" s="42" t="s">
        <v>740</v>
      </c>
      <c r="C319" s="40" t="s">
        <v>740</v>
      </c>
      <c r="D319" s="42" t="s">
        <v>21</v>
      </c>
      <c r="E319" s="40" t="s">
        <v>1666</v>
      </c>
      <c r="F319" s="40" t="s">
        <v>1667</v>
      </c>
      <c r="G319" s="41">
        <v>12</v>
      </c>
      <c r="H319" s="41">
        <v>466</v>
      </c>
      <c r="I319" s="41">
        <v>440</v>
      </c>
      <c r="J319" s="41">
        <v>574</v>
      </c>
      <c r="K319" s="41">
        <v>18.666666666666668</v>
      </c>
      <c r="L319" s="41">
        <v>20.166666666666668</v>
      </c>
      <c r="M319" s="41">
        <v>17</v>
      </c>
      <c r="N319" s="41">
        <v>19.666666666666668</v>
      </c>
    </row>
    <row r="320" spans="2:14" x14ac:dyDescent="0.3">
      <c r="B320" s="42" t="s">
        <v>740</v>
      </c>
      <c r="C320" s="42" t="s">
        <v>740</v>
      </c>
      <c r="D320" s="42" t="s">
        <v>21</v>
      </c>
      <c r="E320" s="40" t="s">
        <v>1668</v>
      </c>
      <c r="F320" s="40" t="s">
        <v>1669</v>
      </c>
      <c r="G320" s="41">
        <v>12</v>
      </c>
      <c r="H320" s="41">
        <v>441</v>
      </c>
      <c r="I320" s="41">
        <v>426</v>
      </c>
      <c r="J320" s="41">
        <v>272</v>
      </c>
      <c r="K320" s="41">
        <v>16.666666666666668</v>
      </c>
      <c r="L320" s="41">
        <v>20.083333333333332</v>
      </c>
      <c r="M320" s="41">
        <v>11.333333333333334</v>
      </c>
      <c r="N320" s="41">
        <v>24.166666666666668</v>
      </c>
    </row>
    <row r="321" spans="2:14" x14ac:dyDescent="0.3">
      <c r="B321" s="42" t="s">
        <v>740</v>
      </c>
      <c r="C321" s="42" t="s">
        <v>740</v>
      </c>
      <c r="D321" s="42" t="s">
        <v>21</v>
      </c>
      <c r="E321" s="40" t="s">
        <v>1670</v>
      </c>
      <c r="F321" s="40" t="s">
        <v>1671</v>
      </c>
      <c r="G321" s="41">
        <v>11</v>
      </c>
      <c r="H321" s="41">
        <v>499</v>
      </c>
      <c r="I321" s="41">
        <v>362</v>
      </c>
      <c r="J321" s="41">
        <v>323</v>
      </c>
      <c r="K321" s="41">
        <v>23.454545454545453</v>
      </c>
      <c r="L321" s="41">
        <v>21.90909090909091</v>
      </c>
      <c r="M321" s="41">
        <v>11.454545454545455</v>
      </c>
      <c r="N321" s="41">
        <v>21.454545454545453</v>
      </c>
    </row>
    <row r="322" spans="2:14" x14ac:dyDescent="0.3">
      <c r="B322" s="42" t="s">
        <v>740</v>
      </c>
      <c r="C322" s="42" t="s">
        <v>740</v>
      </c>
      <c r="D322" s="42" t="s">
        <v>21</v>
      </c>
      <c r="E322" s="40" t="s">
        <v>1672</v>
      </c>
      <c r="F322" s="40" t="s">
        <v>1673</v>
      </c>
      <c r="G322" s="41">
        <v>12</v>
      </c>
      <c r="H322" s="41">
        <v>450</v>
      </c>
      <c r="I322" s="41">
        <v>432</v>
      </c>
      <c r="J322" s="41">
        <v>211</v>
      </c>
      <c r="K322" s="41">
        <v>17</v>
      </c>
      <c r="L322" s="41">
        <v>20.5</v>
      </c>
      <c r="M322" s="41">
        <v>16.083333333333332</v>
      </c>
      <c r="N322" s="41">
        <v>19.916666666666668</v>
      </c>
    </row>
    <row r="323" spans="2:14" x14ac:dyDescent="0.3">
      <c r="B323" s="42" t="s">
        <v>740</v>
      </c>
      <c r="C323" s="42" t="s">
        <v>740</v>
      </c>
      <c r="D323" s="42" t="s">
        <v>21</v>
      </c>
      <c r="E323" s="40" t="s">
        <v>1674</v>
      </c>
      <c r="F323" s="40" t="s">
        <v>1675</v>
      </c>
      <c r="G323" s="41">
        <v>12</v>
      </c>
      <c r="H323" s="41">
        <v>472</v>
      </c>
      <c r="I323" s="41">
        <v>344</v>
      </c>
      <c r="J323" s="41">
        <v>447</v>
      </c>
      <c r="K323" s="41">
        <v>18.583333333333332</v>
      </c>
      <c r="L323" s="41">
        <v>20.75</v>
      </c>
      <c r="M323" s="41">
        <v>7.416666666666667</v>
      </c>
      <c r="N323" s="41">
        <v>21.25</v>
      </c>
    </row>
    <row r="324" spans="2:14" x14ac:dyDescent="0.3">
      <c r="B324" s="42" t="s">
        <v>740</v>
      </c>
      <c r="C324" s="40" t="s">
        <v>769</v>
      </c>
      <c r="D324" s="42" t="s">
        <v>21</v>
      </c>
      <c r="E324" s="40" t="s">
        <v>1676</v>
      </c>
      <c r="F324" s="40" t="s">
        <v>1677</v>
      </c>
      <c r="G324" s="41">
        <v>12</v>
      </c>
      <c r="H324" s="41">
        <v>288</v>
      </c>
      <c r="I324" s="41">
        <v>202</v>
      </c>
      <c r="J324" s="41">
        <v>110</v>
      </c>
      <c r="K324" s="41">
        <v>16.916666666666668</v>
      </c>
      <c r="L324" s="41">
        <v>7.083333333333333</v>
      </c>
      <c r="M324" s="41">
        <v>10.25</v>
      </c>
      <c r="N324" s="41">
        <v>6.583333333333333</v>
      </c>
    </row>
    <row r="325" spans="2:14" x14ac:dyDescent="0.3">
      <c r="B325" s="42" t="s">
        <v>740</v>
      </c>
      <c r="C325" s="42" t="s">
        <v>769</v>
      </c>
      <c r="D325" s="42" t="s">
        <v>21</v>
      </c>
      <c r="E325" s="40" t="s">
        <v>1678</v>
      </c>
      <c r="F325" s="40" t="s">
        <v>1679</v>
      </c>
      <c r="G325" s="41">
        <v>12</v>
      </c>
      <c r="H325" s="41">
        <v>316</v>
      </c>
      <c r="I325" s="41">
        <v>227</v>
      </c>
      <c r="J325" s="41">
        <v>122</v>
      </c>
      <c r="K325" s="41">
        <v>19.583333333333332</v>
      </c>
      <c r="L325" s="41">
        <v>6.75</v>
      </c>
      <c r="M325" s="41">
        <v>12.416666666666666</v>
      </c>
      <c r="N325" s="41">
        <v>6.5</v>
      </c>
    </row>
    <row r="326" spans="2:14" s="17" customFormat="1" x14ac:dyDescent="0.3">
      <c r="B326" s="18" t="s">
        <v>740</v>
      </c>
      <c r="C326" s="18"/>
      <c r="D326" s="19" t="s">
        <v>488</v>
      </c>
      <c r="E326" s="18"/>
      <c r="F326" s="18"/>
      <c r="G326" s="20">
        <v>11.222222222222221</v>
      </c>
      <c r="H326" s="20">
        <v>3191</v>
      </c>
      <c r="I326" s="20">
        <v>2670</v>
      </c>
      <c r="J326" s="20">
        <v>3006</v>
      </c>
      <c r="K326" s="20">
        <v>16.430134680134682</v>
      </c>
      <c r="L326" s="20">
        <v>14.212121212121211</v>
      </c>
      <c r="M326" s="20">
        <v>11.124579124579125</v>
      </c>
      <c r="N326" s="20">
        <v>14.448653198653197</v>
      </c>
    </row>
    <row r="327" spans="2:14" s="17" customFormat="1" x14ac:dyDescent="0.3">
      <c r="B327" s="43" t="s">
        <v>787</v>
      </c>
      <c r="C327" s="44"/>
      <c r="D327" s="44"/>
      <c r="E327" s="44"/>
      <c r="F327" s="44"/>
      <c r="G327" s="45">
        <v>11.222222222222221</v>
      </c>
      <c r="H327" s="45">
        <v>3191</v>
      </c>
      <c r="I327" s="45">
        <v>2670</v>
      </c>
      <c r="J327" s="45">
        <v>3006</v>
      </c>
      <c r="K327" s="45">
        <v>16.430134680134682</v>
      </c>
      <c r="L327" s="45">
        <v>14.212121212121211</v>
      </c>
      <c r="M327" s="45">
        <v>11.124579124579125</v>
      </c>
      <c r="N327" s="45">
        <v>14.448653198653197</v>
      </c>
    </row>
    <row r="328" spans="2:14" x14ac:dyDescent="0.3">
      <c r="B328" s="40" t="s">
        <v>788</v>
      </c>
      <c r="C328" s="40" t="s">
        <v>788</v>
      </c>
      <c r="D328" s="40" t="s">
        <v>21</v>
      </c>
      <c r="E328" s="40" t="s">
        <v>1942</v>
      </c>
      <c r="F328" s="40" t="s">
        <v>1680</v>
      </c>
      <c r="G328" s="41">
        <v>12</v>
      </c>
      <c r="H328" s="41">
        <v>246</v>
      </c>
      <c r="I328" s="41">
        <v>212</v>
      </c>
      <c r="J328" s="41">
        <v>99</v>
      </c>
      <c r="K328" s="41">
        <v>16</v>
      </c>
      <c r="L328" s="41">
        <v>4.5</v>
      </c>
      <c r="M328" s="41">
        <v>13.666666666666666</v>
      </c>
      <c r="N328" s="41">
        <v>4</v>
      </c>
    </row>
    <row r="329" spans="2:14" x14ac:dyDescent="0.3">
      <c r="B329" s="42" t="s">
        <v>788</v>
      </c>
      <c r="C329" s="42" t="s">
        <v>788</v>
      </c>
      <c r="D329" s="42" t="s">
        <v>21</v>
      </c>
      <c r="E329" s="40" t="s">
        <v>1943</v>
      </c>
      <c r="F329" s="40" t="s">
        <v>1681</v>
      </c>
      <c r="G329" s="41">
        <v>12</v>
      </c>
      <c r="H329" s="41">
        <v>214</v>
      </c>
      <c r="I329" s="41">
        <v>164</v>
      </c>
      <c r="J329" s="41">
        <v>76</v>
      </c>
      <c r="K329" s="41">
        <v>13.666666666666666</v>
      </c>
      <c r="L329" s="41">
        <v>4.166666666666667</v>
      </c>
      <c r="M329" s="41">
        <v>9.5</v>
      </c>
      <c r="N329" s="41">
        <v>4.166666666666667</v>
      </c>
    </row>
    <row r="330" spans="2:14" s="17" customFormat="1" x14ac:dyDescent="0.3">
      <c r="B330" s="18" t="s">
        <v>788</v>
      </c>
      <c r="C330" s="18"/>
      <c r="D330" s="19" t="s">
        <v>488</v>
      </c>
      <c r="E330" s="18"/>
      <c r="F330" s="18"/>
      <c r="G330" s="20">
        <v>12</v>
      </c>
      <c r="H330" s="20">
        <v>460</v>
      </c>
      <c r="I330" s="20">
        <v>376</v>
      </c>
      <c r="J330" s="20">
        <v>175</v>
      </c>
      <c r="K330" s="20">
        <v>14.833333333333332</v>
      </c>
      <c r="L330" s="20">
        <v>4.3333333333333339</v>
      </c>
      <c r="M330" s="20">
        <v>11.583333333333332</v>
      </c>
      <c r="N330" s="20">
        <v>4.0833333333333339</v>
      </c>
    </row>
    <row r="331" spans="2:14" s="17" customFormat="1" x14ac:dyDescent="0.3">
      <c r="B331" s="43" t="s">
        <v>793</v>
      </c>
      <c r="C331" s="44"/>
      <c r="D331" s="44"/>
      <c r="E331" s="44"/>
      <c r="F331" s="44"/>
      <c r="G331" s="45">
        <v>12</v>
      </c>
      <c r="H331" s="45">
        <v>460</v>
      </c>
      <c r="I331" s="45">
        <v>376</v>
      </c>
      <c r="J331" s="45">
        <v>175</v>
      </c>
      <c r="K331" s="45">
        <v>14.833333333333332</v>
      </c>
      <c r="L331" s="45">
        <v>4.3333333333333339</v>
      </c>
      <c r="M331" s="45">
        <v>11.583333333333332</v>
      </c>
      <c r="N331" s="45">
        <v>4.0833333333333339</v>
      </c>
    </row>
    <row r="332" spans="2:14" x14ac:dyDescent="0.3">
      <c r="B332" s="40" t="s">
        <v>794</v>
      </c>
      <c r="C332" s="40" t="s">
        <v>795</v>
      </c>
      <c r="D332" s="40" t="s">
        <v>21</v>
      </c>
      <c r="E332" s="40" t="s">
        <v>1682</v>
      </c>
      <c r="F332" s="40" t="s">
        <v>1683</v>
      </c>
      <c r="G332" s="41">
        <v>12</v>
      </c>
      <c r="H332" s="41">
        <v>135</v>
      </c>
      <c r="I332" s="41">
        <v>206</v>
      </c>
      <c r="J332" s="41">
        <v>93</v>
      </c>
      <c r="K332" s="41">
        <v>7.833333333333333</v>
      </c>
      <c r="L332" s="41">
        <v>3.4166666666666665</v>
      </c>
      <c r="M332" s="41">
        <v>14.166666666666666</v>
      </c>
      <c r="N332" s="41">
        <v>3</v>
      </c>
    </row>
    <row r="333" spans="2:14" x14ac:dyDescent="0.3">
      <c r="B333" s="42" t="s">
        <v>794</v>
      </c>
      <c r="C333" s="42" t="s">
        <v>795</v>
      </c>
      <c r="D333" s="42" t="s">
        <v>21</v>
      </c>
      <c r="E333" s="40" t="s">
        <v>1684</v>
      </c>
      <c r="F333" s="40" t="s">
        <v>1685</v>
      </c>
      <c r="G333" s="41">
        <v>12</v>
      </c>
      <c r="H333" s="41">
        <v>235</v>
      </c>
      <c r="I333" s="41">
        <v>248</v>
      </c>
      <c r="J333" s="41">
        <v>90</v>
      </c>
      <c r="K333" s="41">
        <v>15.666666666666666</v>
      </c>
      <c r="L333" s="41">
        <v>3.9166666666666665</v>
      </c>
      <c r="M333" s="41">
        <v>17.333333333333332</v>
      </c>
      <c r="N333" s="41">
        <v>3.3333333333333335</v>
      </c>
    </row>
    <row r="334" spans="2:14" x14ac:dyDescent="0.3">
      <c r="B334" s="42" t="s">
        <v>794</v>
      </c>
      <c r="C334" s="40" t="s">
        <v>1686</v>
      </c>
      <c r="D334" s="42" t="s">
        <v>21</v>
      </c>
      <c r="E334" s="40" t="s">
        <v>1687</v>
      </c>
      <c r="F334" s="40" t="s">
        <v>1688</v>
      </c>
      <c r="G334" s="41">
        <v>11</v>
      </c>
      <c r="H334" s="41">
        <v>87</v>
      </c>
      <c r="I334" s="41">
        <v>73</v>
      </c>
      <c r="J334" s="41">
        <v>96</v>
      </c>
      <c r="K334" s="41">
        <v>6.1818181818181817</v>
      </c>
      <c r="L334" s="41">
        <v>1.7272727272727273</v>
      </c>
      <c r="M334" s="41">
        <v>5.1818181818181817</v>
      </c>
      <c r="N334" s="41">
        <v>1.4545454545454546</v>
      </c>
    </row>
    <row r="335" spans="2:14" x14ac:dyDescent="0.3">
      <c r="B335" s="42" t="s">
        <v>794</v>
      </c>
      <c r="C335" s="40" t="s">
        <v>794</v>
      </c>
      <c r="D335" s="42" t="s">
        <v>21</v>
      </c>
      <c r="E335" s="40" t="s">
        <v>1689</v>
      </c>
      <c r="F335" s="40" t="s">
        <v>1690</v>
      </c>
      <c r="G335" s="41">
        <v>12</v>
      </c>
      <c r="H335" s="41">
        <v>331</v>
      </c>
      <c r="I335" s="41">
        <v>459</v>
      </c>
      <c r="J335" s="41">
        <v>126</v>
      </c>
      <c r="K335" s="41">
        <v>14.833333333333334</v>
      </c>
      <c r="L335" s="41">
        <v>12.75</v>
      </c>
      <c r="M335" s="41">
        <v>26.583333333333332</v>
      </c>
      <c r="N335" s="41">
        <v>11.666666666666666</v>
      </c>
    </row>
    <row r="336" spans="2:14" x14ac:dyDescent="0.3">
      <c r="B336" s="42" t="s">
        <v>794</v>
      </c>
      <c r="C336" s="42" t="s">
        <v>794</v>
      </c>
      <c r="D336" s="42" t="s">
        <v>21</v>
      </c>
      <c r="E336" s="40" t="s">
        <v>1691</v>
      </c>
      <c r="F336" s="40" t="s">
        <v>1692</v>
      </c>
      <c r="G336" s="41">
        <v>12</v>
      </c>
      <c r="H336" s="41">
        <v>319</v>
      </c>
      <c r="I336" s="41">
        <v>240</v>
      </c>
      <c r="J336" s="41">
        <v>151</v>
      </c>
      <c r="K336" s="41">
        <v>14</v>
      </c>
      <c r="L336" s="41">
        <v>12.583333333333334</v>
      </c>
      <c r="M336" s="41">
        <v>8.25</v>
      </c>
      <c r="N336" s="41">
        <v>11.75</v>
      </c>
    </row>
    <row r="337" spans="2:14" x14ac:dyDescent="0.3">
      <c r="B337" s="42" t="s">
        <v>794</v>
      </c>
      <c r="C337" s="42" t="s">
        <v>794</v>
      </c>
      <c r="D337" s="42" t="s">
        <v>21</v>
      </c>
      <c r="E337" s="40" t="s">
        <v>1693</v>
      </c>
      <c r="F337" s="40" t="s">
        <v>1694</v>
      </c>
      <c r="G337" s="41">
        <v>12</v>
      </c>
      <c r="H337" s="41">
        <v>335</v>
      </c>
      <c r="I337" s="41">
        <v>299</v>
      </c>
      <c r="J337" s="41">
        <v>218</v>
      </c>
      <c r="K337" s="41">
        <v>13.833333333333334</v>
      </c>
      <c r="L337" s="41">
        <v>14.083333333333334</v>
      </c>
      <c r="M337" s="41">
        <v>12.166666666666666</v>
      </c>
      <c r="N337" s="41">
        <v>12.75</v>
      </c>
    </row>
    <row r="338" spans="2:14" x14ac:dyDescent="0.3">
      <c r="B338" s="42" t="s">
        <v>794</v>
      </c>
      <c r="C338" s="42" t="s">
        <v>794</v>
      </c>
      <c r="D338" s="42" t="s">
        <v>21</v>
      </c>
      <c r="E338" s="40" t="s">
        <v>1695</v>
      </c>
      <c r="F338" s="40" t="s">
        <v>1696</v>
      </c>
      <c r="G338" s="41">
        <v>12</v>
      </c>
      <c r="H338" s="41">
        <v>310</v>
      </c>
      <c r="I338" s="41">
        <v>369</v>
      </c>
      <c r="J338" s="41">
        <v>138</v>
      </c>
      <c r="K338" s="41">
        <v>14.416666666666666</v>
      </c>
      <c r="L338" s="41">
        <v>11.416666666666666</v>
      </c>
      <c r="M338" s="41">
        <v>19.916666666666668</v>
      </c>
      <c r="N338" s="41">
        <v>10.833333333333334</v>
      </c>
    </row>
    <row r="339" spans="2:14" s="54" customFormat="1" x14ac:dyDescent="0.3">
      <c r="B339" s="55" t="s">
        <v>794</v>
      </c>
      <c r="C339" s="56" t="s">
        <v>812</v>
      </c>
      <c r="D339" s="55" t="s">
        <v>21</v>
      </c>
      <c r="E339" s="56" t="s">
        <v>1697</v>
      </c>
      <c r="F339" s="56" t="s">
        <v>1698</v>
      </c>
      <c r="G339" s="57">
        <v>12</v>
      </c>
      <c r="H339" s="57">
        <v>98</v>
      </c>
      <c r="I339" s="57">
        <v>93</v>
      </c>
      <c r="J339" s="57">
        <v>26</v>
      </c>
      <c r="K339" s="57">
        <v>2.8333333333333335</v>
      </c>
      <c r="L339" s="57">
        <v>5.333333333333333</v>
      </c>
      <c r="M339" s="57">
        <v>2.75</v>
      </c>
      <c r="N339" s="57">
        <v>5</v>
      </c>
    </row>
    <row r="340" spans="2:14" s="54" customFormat="1" x14ac:dyDescent="0.3">
      <c r="B340" s="55" t="s">
        <v>794</v>
      </c>
      <c r="C340" s="56" t="s">
        <v>812</v>
      </c>
      <c r="D340" s="55" t="s">
        <v>21</v>
      </c>
      <c r="E340" s="56" t="s">
        <v>1929</v>
      </c>
      <c r="F340" s="56"/>
      <c r="G340" s="57"/>
      <c r="H340" s="57"/>
      <c r="I340" s="57"/>
      <c r="J340" s="57"/>
      <c r="K340" s="57"/>
      <c r="L340" s="57"/>
      <c r="M340" s="57"/>
      <c r="N340" s="57"/>
    </row>
    <row r="341" spans="2:14" x14ac:dyDescent="0.3">
      <c r="B341" s="42" t="s">
        <v>794</v>
      </c>
      <c r="C341" s="40" t="s">
        <v>817</v>
      </c>
      <c r="D341" s="42" t="s">
        <v>21</v>
      </c>
      <c r="E341" s="40" t="s">
        <v>1699</v>
      </c>
      <c r="F341" s="40" t="s">
        <v>1700</v>
      </c>
      <c r="G341" s="41">
        <v>12</v>
      </c>
      <c r="H341" s="41">
        <v>117</v>
      </c>
      <c r="I341" s="41">
        <v>173</v>
      </c>
      <c r="J341" s="41">
        <v>264</v>
      </c>
      <c r="K341" s="41">
        <v>7.583333333333333</v>
      </c>
      <c r="L341" s="41">
        <v>2.1666666666666665</v>
      </c>
      <c r="M341" s="41">
        <v>12.333333333333334</v>
      </c>
      <c r="N341" s="41">
        <v>2.0833333333333335</v>
      </c>
    </row>
    <row r="342" spans="2:14" s="17" customFormat="1" x14ac:dyDescent="0.3">
      <c r="B342" s="18" t="s">
        <v>794</v>
      </c>
      <c r="C342" s="18"/>
      <c r="D342" s="19" t="s">
        <v>488</v>
      </c>
      <c r="E342" s="18"/>
      <c r="F342" s="18"/>
      <c r="G342" s="20">
        <v>11.888888888888889</v>
      </c>
      <c r="H342" s="20">
        <v>1967</v>
      </c>
      <c r="I342" s="20">
        <v>2160</v>
      </c>
      <c r="J342" s="20">
        <v>1202</v>
      </c>
      <c r="K342" s="20">
        <v>10.797979797979798</v>
      </c>
      <c r="L342" s="20">
        <v>7.4882154882154897</v>
      </c>
      <c r="M342" s="20">
        <v>13.186868686868687</v>
      </c>
      <c r="N342" s="20">
        <v>6.8745791245791246</v>
      </c>
    </row>
    <row r="343" spans="2:14" x14ac:dyDescent="0.3">
      <c r="B343" s="42" t="s">
        <v>794</v>
      </c>
      <c r="C343" s="40" t="s">
        <v>794</v>
      </c>
      <c r="D343" s="40" t="s">
        <v>1029</v>
      </c>
      <c r="E343" s="40" t="s">
        <v>1701</v>
      </c>
      <c r="F343" s="40" t="s">
        <v>1702</v>
      </c>
      <c r="G343" s="41">
        <v>10</v>
      </c>
      <c r="H343" s="41">
        <v>265</v>
      </c>
      <c r="I343" s="41">
        <v>83</v>
      </c>
      <c r="J343" s="41">
        <v>160</v>
      </c>
      <c r="K343" s="41">
        <v>20.8</v>
      </c>
      <c r="L343" s="41">
        <v>5.7</v>
      </c>
      <c r="M343" s="41">
        <v>1.7</v>
      </c>
      <c r="N343" s="41">
        <v>6.6</v>
      </c>
    </row>
    <row r="344" spans="2:14" x14ac:dyDescent="0.3">
      <c r="B344" s="42" t="s">
        <v>794</v>
      </c>
      <c r="C344" s="40" t="s">
        <v>812</v>
      </c>
      <c r="D344" s="42" t="s">
        <v>1029</v>
      </c>
      <c r="E344" s="40" t="s">
        <v>1703</v>
      </c>
      <c r="F344" s="40" t="s">
        <v>1704</v>
      </c>
      <c r="G344" s="41">
        <v>12</v>
      </c>
      <c r="H344" s="41">
        <v>247</v>
      </c>
      <c r="I344" s="41">
        <v>131</v>
      </c>
      <c r="J344" s="41">
        <v>148</v>
      </c>
      <c r="K344" s="41">
        <v>20.583333333333332</v>
      </c>
      <c r="L344" s="41">
        <v>0</v>
      </c>
      <c r="M344" s="41">
        <v>10.916666666666666</v>
      </c>
      <c r="N344" s="41">
        <v>0</v>
      </c>
    </row>
    <row r="345" spans="2:14" s="17" customFormat="1" x14ac:dyDescent="0.3">
      <c r="B345" s="18" t="s">
        <v>794</v>
      </c>
      <c r="C345" s="18"/>
      <c r="D345" s="19" t="s">
        <v>1036</v>
      </c>
      <c r="E345" s="18"/>
      <c r="F345" s="18"/>
      <c r="G345" s="20">
        <v>11</v>
      </c>
      <c r="H345" s="20">
        <v>512</v>
      </c>
      <c r="I345" s="20">
        <v>214</v>
      </c>
      <c r="J345" s="20">
        <v>308</v>
      </c>
      <c r="K345" s="20">
        <v>20.691666666666666</v>
      </c>
      <c r="L345" s="20">
        <v>2.85</v>
      </c>
      <c r="M345" s="20">
        <v>6.3083333333333327</v>
      </c>
      <c r="N345" s="20">
        <v>3.3</v>
      </c>
    </row>
    <row r="346" spans="2:14" s="17" customFormat="1" x14ac:dyDescent="0.3">
      <c r="B346" s="43" t="s">
        <v>822</v>
      </c>
      <c r="C346" s="44"/>
      <c r="D346" s="44"/>
      <c r="E346" s="44"/>
      <c r="F346" s="44"/>
      <c r="G346" s="45">
        <v>11.727272727272727</v>
      </c>
      <c r="H346" s="45">
        <v>2479</v>
      </c>
      <c r="I346" s="45">
        <v>2374</v>
      </c>
      <c r="J346" s="45">
        <v>1510</v>
      </c>
      <c r="K346" s="45">
        <v>12.596831955922864</v>
      </c>
      <c r="L346" s="45">
        <v>6.6449035812672186</v>
      </c>
      <c r="M346" s="45">
        <v>11.936225895316806</v>
      </c>
      <c r="N346" s="45">
        <v>6.22465564738292</v>
      </c>
    </row>
    <row r="347" spans="2:14" x14ac:dyDescent="0.3">
      <c r="B347" s="40" t="s">
        <v>823</v>
      </c>
      <c r="C347" s="40" t="s">
        <v>824</v>
      </c>
      <c r="D347" s="40" t="s">
        <v>21</v>
      </c>
      <c r="E347" s="40" t="s">
        <v>1705</v>
      </c>
      <c r="F347" s="40" t="s">
        <v>1706</v>
      </c>
      <c r="G347" s="41">
        <v>12</v>
      </c>
      <c r="H347" s="41">
        <v>355</v>
      </c>
      <c r="I347" s="41">
        <v>460</v>
      </c>
      <c r="J347" s="41">
        <v>224</v>
      </c>
      <c r="K347" s="41">
        <v>14.25</v>
      </c>
      <c r="L347" s="41">
        <v>15.333333333333334</v>
      </c>
      <c r="M347" s="41">
        <v>24.083333333333332</v>
      </c>
      <c r="N347" s="41">
        <v>14.25</v>
      </c>
    </row>
    <row r="348" spans="2:14" x14ac:dyDescent="0.3">
      <c r="B348" s="42" t="s">
        <v>823</v>
      </c>
      <c r="C348" s="40" t="s">
        <v>823</v>
      </c>
      <c r="D348" s="42" t="s">
        <v>21</v>
      </c>
      <c r="E348" s="40" t="s">
        <v>1707</v>
      </c>
      <c r="F348" s="40" t="s">
        <v>1708</v>
      </c>
      <c r="G348" s="41">
        <v>12</v>
      </c>
      <c r="H348" s="41">
        <v>437</v>
      </c>
      <c r="I348" s="41">
        <v>394</v>
      </c>
      <c r="J348" s="41">
        <v>451</v>
      </c>
      <c r="K348" s="41">
        <v>14.5</v>
      </c>
      <c r="L348" s="41">
        <v>21.916666666666668</v>
      </c>
      <c r="M348" s="41">
        <v>13</v>
      </c>
      <c r="N348" s="41">
        <v>19.833333333333332</v>
      </c>
    </row>
    <row r="349" spans="2:14" x14ac:dyDescent="0.3">
      <c r="B349" s="42" t="s">
        <v>823</v>
      </c>
      <c r="C349" s="42" t="s">
        <v>823</v>
      </c>
      <c r="D349" s="42" t="s">
        <v>21</v>
      </c>
      <c r="E349" s="40" t="s">
        <v>1709</v>
      </c>
      <c r="F349" s="40" t="s">
        <v>1710</v>
      </c>
      <c r="G349" s="41">
        <v>12</v>
      </c>
      <c r="H349" s="41">
        <v>468</v>
      </c>
      <c r="I349" s="41">
        <v>401</v>
      </c>
      <c r="J349" s="41">
        <v>299</v>
      </c>
      <c r="K349" s="41">
        <v>17.5</v>
      </c>
      <c r="L349" s="41">
        <v>21.5</v>
      </c>
      <c r="M349" s="41">
        <v>12.333333333333334</v>
      </c>
      <c r="N349" s="41">
        <v>21.083333333333332</v>
      </c>
    </row>
    <row r="350" spans="2:14" x14ac:dyDescent="0.3">
      <c r="B350" s="42" t="s">
        <v>823</v>
      </c>
      <c r="C350" s="42" t="s">
        <v>823</v>
      </c>
      <c r="D350" s="42" t="s">
        <v>21</v>
      </c>
      <c r="E350" s="40" t="s">
        <v>1711</v>
      </c>
      <c r="F350" s="40" t="s">
        <v>1712</v>
      </c>
      <c r="G350" s="41">
        <v>12</v>
      </c>
      <c r="H350" s="41">
        <v>451</v>
      </c>
      <c r="I350" s="41">
        <v>427</v>
      </c>
      <c r="J350" s="41">
        <v>219</v>
      </c>
      <c r="K350" s="41">
        <v>16.833333333333332</v>
      </c>
      <c r="L350" s="41">
        <v>20.75</v>
      </c>
      <c r="M350" s="41">
        <v>13.666666666666666</v>
      </c>
      <c r="N350" s="41">
        <v>21.916666666666668</v>
      </c>
    </row>
    <row r="351" spans="2:14" x14ac:dyDescent="0.3">
      <c r="B351" s="42" t="s">
        <v>823</v>
      </c>
      <c r="C351" s="42" t="s">
        <v>823</v>
      </c>
      <c r="D351" s="42" t="s">
        <v>21</v>
      </c>
      <c r="E351" s="40" t="s">
        <v>1713</v>
      </c>
      <c r="F351" s="40" t="s">
        <v>1714</v>
      </c>
      <c r="G351" s="41">
        <v>12</v>
      </c>
      <c r="H351" s="41">
        <v>397</v>
      </c>
      <c r="I351" s="41">
        <v>398</v>
      </c>
      <c r="J351" s="41">
        <v>353</v>
      </c>
      <c r="K351" s="41">
        <v>13.583333333333334</v>
      </c>
      <c r="L351" s="41">
        <v>19.5</v>
      </c>
      <c r="M351" s="41">
        <v>12.583333333333334</v>
      </c>
      <c r="N351" s="41">
        <v>20.583333333333332</v>
      </c>
    </row>
    <row r="352" spans="2:14" x14ac:dyDescent="0.3">
      <c r="B352" s="42" t="s">
        <v>823</v>
      </c>
      <c r="C352" s="42" t="s">
        <v>823</v>
      </c>
      <c r="D352" s="42" t="s">
        <v>21</v>
      </c>
      <c r="E352" s="40" t="s">
        <v>1715</v>
      </c>
      <c r="F352" s="40" t="s">
        <v>1716</v>
      </c>
      <c r="G352" s="41">
        <v>12</v>
      </c>
      <c r="H352" s="41">
        <v>488</v>
      </c>
      <c r="I352" s="41">
        <v>389</v>
      </c>
      <c r="J352" s="41">
        <v>193</v>
      </c>
      <c r="K352" s="41">
        <v>19</v>
      </c>
      <c r="L352" s="41">
        <v>21.666666666666668</v>
      </c>
      <c r="M352" s="41">
        <v>11.416666666666666</v>
      </c>
      <c r="N352" s="41">
        <v>21</v>
      </c>
    </row>
    <row r="353" spans="2:14" x14ac:dyDescent="0.3">
      <c r="B353" s="42" t="s">
        <v>823</v>
      </c>
      <c r="C353" s="40" t="s">
        <v>847</v>
      </c>
      <c r="D353" s="42" t="s">
        <v>21</v>
      </c>
      <c r="E353" s="40" t="s">
        <v>1717</v>
      </c>
      <c r="F353" s="40" t="s">
        <v>1718</v>
      </c>
      <c r="G353" s="41">
        <v>12</v>
      </c>
      <c r="H353" s="41">
        <v>496</v>
      </c>
      <c r="I353" s="41">
        <v>365</v>
      </c>
      <c r="J353" s="41">
        <v>87</v>
      </c>
      <c r="K353" s="41">
        <v>31.833333333333332</v>
      </c>
      <c r="L353" s="41">
        <v>9.5</v>
      </c>
      <c r="M353" s="41">
        <v>21.333333333333332</v>
      </c>
      <c r="N353" s="41">
        <v>9.0833333333333339</v>
      </c>
    </row>
    <row r="354" spans="2:14" s="17" customFormat="1" x14ac:dyDescent="0.3">
      <c r="B354" s="18" t="s">
        <v>823</v>
      </c>
      <c r="C354" s="18"/>
      <c r="D354" s="19" t="s">
        <v>488</v>
      </c>
      <c r="E354" s="18"/>
      <c r="F354" s="18"/>
      <c r="G354" s="20">
        <v>12</v>
      </c>
      <c r="H354" s="20">
        <v>3092</v>
      </c>
      <c r="I354" s="20">
        <v>2834</v>
      </c>
      <c r="J354" s="20">
        <v>1826</v>
      </c>
      <c r="K354" s="20">
        <v>18.214285714285712</v>
      </c>
      <c r="L354" s="20">
        <v>18.595238095238098</v>
      </c>
      <c r="M354" s="20">
        <v>15.488095238095237</v>
      </c>
      <c r="N354" s="20">
        <v>18.249999999999996</v>
      </c>
    </row>
    <row r="355" spans="2:14" s="17" customFormat="1" x14ac:dyDescent="0.3">
      <c r="B355" s="43" t="s">
        <v>859</v>
      </c>
      <c r="C355" s="44"/>
      <c r="D355" s="44"/>
      <c r="E355" s="44"/>
      <c r="F355" s="44"/>
      <c r="G355" s="45">
        <v>12</v>
      </c>
      <c r="H355" s="45">
        <v>3092</v>
      </c>
      <c r="I355" s="45">
        <v>2834</v>
      </c>
      <c r="J355" s="45">
        <v>1826</v>
      </c>
      <c r="K355" s="45">
        <v>18.214285714285712</v>
      </c>
      <c r="L355" s="45">
        <v>18.595238095238098</v>
      </c>
      <c r="M355" s="45">
        <v>15.488095238095237</v>
      </c>
      <c r="N355" s="45">
        <v>18.249999999999996</v>
      </c>
    </row>
    <row r="356" spans="2:14" x14ac:dyDescent="0.3">
      <c r="B356" s="40" t="s">
        <v>860</v>
      </c>
      <c r="C356" s="40" t="s">
        <v>1719</v>
      </c>
      <c r="D356" s="40" t="s">
        <v>21</v>
      </c>
      <c r="E356" s="40" t="s">
        <v>1720</v>
      </c>
      <c r="F356" s="40" t="s">
        <v>1721</v>
      </c>
      <c r="G356" s="41">
        <v>12</v>
      </c>
      <c r="H356" s="41">
        <v>142</v>
      </c>
      <c r="I356" s="41">
        <v>132</v>
      </c>
      <c r="J356" s="41">
        <v>41</v>
      </c>
      <c r="K356" s="41">
        <v>9.75</v>
      </c>
      <c r="L356" s="41">
        <v>2.0833333333333335</v>
      </c>
      <c r="M356" s="41">
        <v>8.9166666666666661</v>
      </c>
      <c r="N356" s="41">
        <v>2.0833333333333335</v>
      </c>
    </row>
    <row r="357" spans="2:14" x14ac:dyDescent="0.3">
      <c r="B357" s="42" t="s">
        <v>860</v>
      </c>
      <c r="C357" s="40" t="s">
        <v>860</v>
      </c>
      <c r="D357" s="42" t="s">
        <v>21</v>
      </c>
      <c r="E357" s="40" t="s">
        <v>1722</v>
      </c>
      <c r="F357" s="40" t="s">
        <v>1723</v>
      </c>
      <c r="G357" s="41">
        <v>12</v>
      </c>
      <c r="H357" s="41">
        <v>323</v>
      </c>
      <c r="I357" s="41">
        <v>388</v>
      </c>
      <c r="J357" s="41">
        <v>122</v>
      </c>
      <c r="K357" s="41">
        <v>12.333333333333334</v>
      </c>
      <c r="L357" s="41">
        <v>14.583333333333334</v>
      </c>
      <c r="M357" s="41">
        <v>17.166666666666668</v>
      </c>
      <c r="N357" s="41">
        <v>15.166666666666666</v>
      </c>
    </row>
    <row r="358" spans="2:14" x14ac:dyDescent="0.3">
      <c r="B358" s="42" t="s">
        <v>860</v>
      </c>
      <c r="C358" s="42" t="s">
        <v>860</v>
      </c>
      <c r="D358" s="42" t="s">
        <v>21</v>
      </c>
      <c r="E358" s="40" t="s">
        <v>1724</v>
      </c>
      <c r="F358" s="40" t="s">
        <v>1725</v>
      </c>
      <c r="G358" s="41">
        <v>12</v>
      </c>
      <c r="H358" s="41">
        <v>313</v>
      </c>
      <c r="I358" s="41">
        <v>284</v>
      </c>
      <c r="J358" s="41">
        <v>51</v>
      </c>
      <c r="K358" s="41">
        <v>11.416666666666666</v>
      </c>
      <c r="L358" s="41">
        <v>14.666666666666666</v>
      </c>
      <c r="M358" s="41">
        <v>8.25</v>
      </c>
      <c r="N358" s="41">
        <v>15.416666666666666</v>
      </c>
    </row>
    <row r="359" spans="2:14" x14ac:dyDescent="0.3">
      <c r="B359" s="42" t="s">
        <v>860</v>
      </c>
      <c r="C359" s="42" t="s">
        <v>860</v>
      </c>
      <c r="D359" s="42" t="s">
        <v>21</v>
      </c>
      <c r="E359" s="40" t="s">
        <v>1726</v>
      </c>
      <c r="F359" s="40" t="s">
        <v>1727</v>
      </c>
      <c r="G359" s="41">
        <v>12</v>
      </c>
      <c r="H359" s="41">
        <v>373</v>
      </c>
      <c r="I359" s="41">
        <v>327</v>
      </c>
      <c r="J359" s="41">
        <v>261</v>
      </c>
      <c r="K359" s="41">
        <v>14.166666666666666</v>
      </c>
      <c r="L359" s="41">
        <v>16.916666666666668</v>
      </c>
      <c r="M359" s="41">
        <v>10.666666666666666</v>
      </c>
      <c r="N359" s="41">
        <v>16.583333333333332</v>
      </c>
    </row>
    <row r="360" spans="2:14" x14ac:dyDescent="0.3">
      <c r="B360" s="42" t="s">
        <v>860</v>
      </c>
      <c r="C360" s="42" t="s">
        <v>860</v>
      </c>
      <c r="D360" s="42" t="s">
        <v>21</v>
      </c>
      <c r="E360" s="40" t="s">
        <v>1728</v>
      </c>
      <c r="F360" s="40" t="s">
        <v>1729</v>
      </c>
      <c r="G360" s="41">
        <v>12</v>
      </c>
      <c r="H360" s="41">
        <v>418</v>
      </c>
      <c r="I360" s="41">
        <v>374</v>
      </c>
      <c r="J360" s="41">
        <v>319</v>
      </c>
      <c r="K360" s="41">
        <v>16.083333333333332</v>
      </c>
      <c r="L360" s="41">
        <v>18.75</v>
      </c>
      <c r="M360" s="41">
        <v>11.5</v>
      </c>
      <c r="N360" s="41">
        <v>19.666666666666668</v>
      </c>
    </row>
    <row r="361" spans="2:14" x14ac:dyDescent="0.3">
      <c r="B361" s="42" t="s">
        <v>860</v>
      </c>
      <c r="C361" s="42" t="s">
        <v>860</v>
      </c>
      <c r="D361" s="42" t="s">
        <v>21</v>
      </c>
      <c r="E361" s="40" t="s">
        <v>1730</v>
      </c>
      <c r="F361" s="40" t="s">
        <v>1731</v>
      </c>
      <c r="G361" s="41">
        <v>12</v>
      </c>
      <c r="H361" s="41">
        <v>485</v>
      </c>
      <c r="I361" s="41">
        <v>277</v>
      </c>
      <c r="J361" s="41">
        <v>58</v>
      </c>
      <c r="K361" s="41">
        <v>25.75</v>
      </c>
      <c r="L361" s="41">
        <v>14.666666666666666</v>
      </c>
      <c r="M361" s="41">
        <v>8.5</v>
      </c>
      <c r="N361" s="41">
        <v>14.583333333333334</v>
      </c>
    </row>
    <row r="362" spans="2:14" x14ac:dyDescent="0.3">
      <c r="B362" s="42" t="s">
        <v>860</v>
      </c>
      <c r="C362" s="42" t="s">
        <v>860</v>
      </c>
      <c r="D362" s="42" t="s">
        <v>21</v>
      </c>
      <c r="E362" s="40" t="s">
        <v>1732</v>
      </c>
      <c r="F362" s="40" t="s">
        <v>1733</v>
      </c>
      <c r="G362" s="41">
        <v>12</v>
      </c>
      <c r="H362" s="41">
        <v>309</v>
      </c>
      <c r="I362" s="41">
        <v>290</v>
      </c>
      <c r="J362" s="41">
        <v>178</v>
      </c>
      <c r="K362" s="41">
        <v>11</v>
      </c>
      <c r="L362" s="41">
        <v>14.75</v>
      </c>
      <c r="M362" s="41">
        <v>10.333333333333334</v>
      </c>
      <c r="N362" s="41">
        <v>13.833333333333334</v>
      </c>
    </row>
    <row r="363" spans="2:14" x14ac:dyDescent="0.3">
      <c r="B363" s="42" t="s">
        <v>860</v>
      </c>
      <c r="C363" s="40" t="s">
        <v>873</v>
      </c>
      <c r="D363" s="42" t="s">
        <v>21</v>
      </c>
      <c r="E363" s="40" t="s">
        <v>1734</v>
      </c>
      <c r="F363" s="40" t="s">
        <v>1735</v>
      </c>
      <c r="G363" s="41">
        <v>12</v>
      </c>
      <c r="H363" s="41">
        <v>128</v>
      </c>
      <c r="I363" s="41">
        <v>85</v>
      </c>
      <c r="J363" s="41">
        <v>127</v>
      </c>
      <c r="K363" s="41">
        <v>3.5</v>
      </c>
      <c r="L363" s="41">
        <v>7.166666666666667</v>
      </c>
      <c r="M363" s="41">
        <v>1.75</v>
      </c>
      <c r="N363" s="41">
        <v>5.333333333333333</v>
      </c>
    </row>
    <row r="364" spans="2:14" s="54" customFormat="1" x14ac:dyDescent="0.3">
      <c r="B364" s="55" t="s">
        <v>860</v>
      </c>
      <c r="C364" s="55" t="s">
        <v>876</v>
      </c>
      <c r="D364" s="55" t="s">
        <v>21</v>
      </c>
      <c r="E364" s="56" t="s">
        <v>1930</v>
      </c>
      <c r="F364" s="56" t="s">
        <v>1736</v>
      </c>
      <c r="G364" s="57"/>
      <c r="H364" s="57"/>
      <c r="I364" s="57"/>
      <c r="J364" s="57"/>
      <c r="K364" s="57"/>
      <c r="L364" s="57"/>
      <c r="M364" s="57"/>
      <c r="N364" s="57"/>
    </row>
    <row r="365" spans="2:14" x14ac:dyDescent="0.3">
      <c r="B365" s="42" t="s">
        <v>860</v>
      </c>
      <c r="C365" s="42" t="s">
        <v>876</v>
      </c>
      <c r="D365" s="42" t="s">
        <v>21</v>
      </c>
      <c r="E365" s="40" t="s">
        <v>1737</v>
      </c>
      <c r="F365" s="40" t="s">
        <v>1738</v>
      </c>
      <c r="G365" s="41">
        <v>12</v>
      </c>
      <c r="H365" s="41">
        <v>261</v>
      </c>
      <c r="I365" s="41">
        <v>203</v>
      </c>
      <c r="J365" s="41">
        <v>216</v>
      </c>
      <c r="K365" s="41">
        <v>17.583333333333332</v>
      </c>
      <c r="L365" s="41">
        <v>4.166666666666667</v>
      </c>
      <c r="M365" s="41">
        <v>13.5</v>
      </c>
      <c r="N365" s="41">
        <v>3.4166666666666665</v>
      </c>
    </row>
    <row r="366" spans="2:14" s="17" customFormat="1" x14ac:dyDescent="0.3">
      <c r="B366" s="18" t="s">
        <v>860</v>
      </c>
      <c r="C366" s="18"/>
      <c r="D366" s="19" t="s">
        <v>488</v>
      </c>
      <c r="E366" s="18"/>
      <c r="F366" s="18"/>
      <c r="G366" s="20">
        <v>12</v>
      </c>
      <c r="H366" s="20">
        <f t="shared" ref="H366:N366" si="1">+SUM(H356:H365)</f>
        <v>2752</v>
      </c>
      <c r="I366" s="20">
        <f t="shared" si="1"/>
        <v>2360</v>
      </c>
      <c r="J366" s="20">
        <f t="shared" si="1"/>
        <v>1373</v>
      </c>
      <c r="K366" s="20">
        <f t="shared" si="1"/>
        <v>121.58333333333333</v>
      </c>
      <c r="L366" s="20">
        <f t="shared" si="1"/>
        <v>107.75000000000001</v>
      </c>
      <c r="M366" s="20">
        <f t="shared" si="1"/>
        <v>90.583333333333329</v>
      </c>
      <c r="N366" s="20">
        <f t="shared" si="1"/>
        <v>106.08333333333333</v>
      </c>
    </row>
    <row r="367" spans="2:14" x14ac:dyDescent="0.3">
      <c r="B367" s="42" t="s">
        <v>860</v>
      </c>
      <c r="C367" s="40" t="s">
        <v>860</v>
      </c>
      <c r="D367" s="40" t="s">
        <v>1029</v>
      </c>
      <c r="E367" s="40" t="s">
        <v>1739</v>
      </c>
      <c r="F367" s="40" t="s">
        <v>1740</v>
      </c>
      <c r="G367" s="41">
        <v>12</v>
      </c>
      <c r="H367" s="41">
        <v>146</v>
      </c>
      <c r="I367" s="41">
        <v>156</v>
      </c>
      <c r="J367" s="41">
        <v>17</v>
      </c>
      <c r="K367" s="41">
        <v>12.166666666666666</v>
      </c>
      <c r="L367" s="41">
        <v>0</v>
      </c>
      <c r="M367" s="41">
        <v>13</v>
      </c>
      <c r="N367" s="41">
        <v>0</v>
      </c>
    </row>
    <row r="368" spans="2:14" s="17" customFormat="1" x14ac:dyDescent="0.3">
      <c r="B368" s="18" t="s">
        <v>860</v>
      </c>
      <c r="C368" s="18"/>
      <c r="D368" s="19" t="s">
        <v>1036</v>
      </c>
      <c r="E368" s="18"/>
      <c r="F368" s="18"/>
      <c r="G368" s="20">
        <v>12</v>
      </c>
      <c r="H368" s="20">
        <v>146</v>
      </c>
      <c r="I368" s="20">
        <v>156</v>
      </c>
      <c r="J368" s="20">
        <v>17</v>
      </c>
      <c r="K368" s="20">
        <v>12.166666666666666</v>
      </c>
      <c r="L368" s="20">
        <v>0</v>
      </c>
      <c r="M368" s="20">
        <v>13</v>
      </c>
      <c r="N368" s="20">
        <v>0</v>
      </c>
    </row>
    <row r="369" spans="2:14" s="17" customFormat="1" x14ac:dyDescent="0.3">
      <c r="B369" s="43" t="s">
        <v>881</v>
      </c>
      <c r="C369" s="44"/>
      <c r="D369" s="44"/>
      <c r="E369" s="44"/>
      <c r="F369" s="44"/>
      <c r="G369" s="45">
        <v>11.25</v>
      </c>
      <c r="H369" s="45">
        <v>3147</v>
      </c>
      <c r="I369" s="45">
        <v>2685</v>
      </c>
      <c r="J369" s="45">
        <v>1674</v>
      </c>
      <c r="K369" s="45">
        <v>13.444444444444445</v>
      </c>
      <c r="L369" s="45">
        <v>9.6805555555555554</v>
      </c>
      <c r="M369" s="45">
        <v>9.8333333333333339</v>
      </c>
      <c r="N369" s="45">
        <v>9.4791666666666661</v>
      </c>
    </row>
    <row r="370" spans="2:14" x14ac:dyDescent="0.3">
      <c r="B370" s="40" t="s">
        <v>882</v>
      </c>
      <c r="C370" s="40" t="s">
        <v>1741</v>
      </c>
      <c r="D370" s="40" t="s">
        <v>21</v>
      </c>
      <c r="E370" s="40" t="s">
        <v>1742</v>
      </c>
      <c r="F370" s="40" t="s">
        <v>1743</v>
      </c>
      <c r="G370" s="41">
        <v>11</v>
      </c>
      <c r="H370" s="41">
        <v>174</v>
      </c>
      <c r="I370" s="41">
        <v>191</v>
      </c>
      <c r="J370" s="41">
        <v>1095</v>
      </c>
      <c r="K370" s="41">
        <v>11.272727272727273</v>
      </c>
      <c r="L370" s="41">
        <v>4.5454545454545459</v>
      </c>
      <c r="M370" s="41">
        <v>13.454545454545455</v>
      </c>
      <c r="N370" s="41">
        <v>3.9090909090909092</v>
      </c>
    </row>
    <row r="371" spans="2:14" x14ac:dyDescent="0.3">
      <c r="B371" s="42" t="s">
        <v>882</v>
      </c>
      <c r="C371" s="40" t="s">
        <v>882</v>
      </c>
      <c r="D371" s="42" t="s">
        <v>21</v>
      </c>
      <c r="E371" s="40" t="s">
        <v>1744</v>
      </c>
      <c r="F371" s="40" t="s">
        <v>1745</v>
      </c>
      <c r="G371" s="41">
        <v>11</v>
      </c>
      <c r="H371" s="41">
        <v>416</v>
      </c>
      <c r="I371" s="41">
        <v>490</v>
      </c>
      <c r="J371" s="41">
        <v>1202</v>
      </c>
      <c r="K371" s="41">
        <v>28.636363636363637</v>
      </c>
      <c r="L371" s="41">
        <v>9.1818181818181817</v>
      </c>
      <c r="M371" s="41">
        <v>34.909090909090907</v>
      </c>
      <c r="N371" s="41">
        <v>9.6363636363636367</v>
      </c>
    </row>
    <row r="372" spans="2:14" s="17" customFormat="1" x14ac:dyDescent="0.3">
      <c r="B372" s="18" t="s">
        <v>882</v>
      </c>
      <c r="C372" s="18"/>
      <c r="D372" s="19" t="s">
        <v>488</v>
      </c>
      <c r="E372" s="18"/>
      <c r="F372" s="18"/>
      <c r="G372" s="20">
        <v>11</v>
      </c>
      <c r="H372" s="20">
        <v>590</v>
      </c>
      <c r="I372" s="20">
        <v>681</v>
      </c>
      <c r="J372" s="20">
        <v>2297</v>
      </c>
      <c r="K372" s="20">
        <v>19.954545454545453</v>
      </c>
      <c r="L372" s="20">
        <v>6.8636363636363633</v>
      </c>
      <c r="M372" s="20">
        <v>24.18181818181818</v>
      </c>
      <c r="N372" s="20">
        <v>6.7727272727272734</v>
      </c>
    </row>
    <row r="373" spans="2:14" x14ac:dyDescent="0.3">
      <c r="B373" s="42" t="s">
        <v>882</v>
      </c>
      <c r="C373" s="40" t="s">
        <v>882</v>
      </c>
      <c r="D373" s="40" t="s">
        <v>1029</v>
      </c>
      <c r="E373" s="40" t="s">
        <v>1746</v>
      </c>
      <c r="F373" s="40" t="s">
        <v>1747</v>
      </c>
      <c r="G373" s="41">
        <v>11</v>
      </c>
      <c r="H373" s="41">
        <v>119</v>
      </c>
      <c r="I373" s="41">
        <v>61</v>
      </c>
      <c r="J373" s="41">
        <v>48</v>
      </c>
      <c r="K373" s="41">
        <v>10.818181818181818</v>
      </c>
      <c r="L373" s="41">
        <v>0</v>
      </c>
      <c r="M373" s="41">
        <v>5.5454545454545459</v>
      </c>
      <c r="N373" s="41">
        <v>0</v>
      </c>
    </row>
    <row r="374" spans="2:14" s="17" customFormat="1" x14ac:dyDescent="0.3">
      <c r="B374" s="18" t="s">
        <v>882</v>
      </c>
      <c r="C374" s="18"/>
      <c r="D374" s="19" t="s">
        <v>1036</v>
      </c>
      <c r="E374" s="18"/>
      <c r="F374" s="18"/>
      <c r="G374" s="20">
        <v>11</v>
      </c>
      <c r="H374" s="20">
        <v>119</v>
      </c>
      <c r="I374" s="20">
        <v>61</v>
      </c>
      <c r="J374" s="20">
        <v>48</v>
      </c>
      <c r="K374" s="20">
        <v>10.818181818181818</v>
      </c>
      <c r="L374" s="20">
        <v>0</v>
      </c>
      <c r="M374" s="20">
        <v>5.5454545454545459</v>
      </c>
      <c r="N374" s="20">
        <v>0</v>
      </c>
    </row>
    <row r="375" spans="2:14" s="17" customFormat="1" x14ac:dyDescent="0.3">
      <c r="B375" s="43" t="s">
        <v>887</v>
      </c>
      <c r="C375" s="44"/>
      <c r="D375" s="44"/>
      <c r="E375" s="44"/>
      <c r="F375" s="44"/>
      <c r="G375" s="45">
        <v>11</v>
      </c>
      <c r="H375" s="45">
        <v>709</v>
      </c>
      <c r="I375" s="45">
        <v>742</v>
      </c>
      <c r="J375" s="45">
        <v>2345</v>
      </c>
      <c r="K375" s="45">
        <v>16.90909090909091</v>
      </c>
      <c r="L375" s="45">
        <v>4.5757575757575752</v>
      </c>
      <c r="M375" s="45">
        <v>17.969696969696969</v>
      </c>
      <c r="N375" s="45">
        <v>4.5151515151515156</v>
      </c>
    </row>
    <row r="376" spans="2:14" x14ac:dyDescent="0.3">
      <c r="B376" s="40" t="s">
        <v>888</v>
      </c>
      <c r="C376" s="40" t="s">
        <v>888</v>
      </c>
      <c r="D376" s="40" t="s">
        <v>21</v>
      </c>
      <c r="E376" s="40" t="s">
        <v>1748</v>
      </c>
      <c r="F376" s="40" t="s">
        <v>1749</v>
      </c>
      <c r="G376" s="41">
        <v>9</v>
      </c>
      <c r="H376" s="41">
        <v>163</v>
      </c>
      <c r="I376" s="41">
        <v>128</v>
      </c>
      <c r="J376" s="41">
        <v>86</v>
      </c>
      <c r="K376" s="41">
        <v>11.222222222222221</v>
      </c>
      <c r="L376" s="41">
        <v>6.8888888888888893</v>
      </c>
      <c r="M376" s="41">
        <v>7</v>
      </c>
      <c r="N376" s="41">
        <v>7.2222222222222223</v>
      </c>
    </row>
    <row r="377" spans="2:14" x14ac:dyDescent="0.3">
      <c r="B377" s="42" t="s">
        <v>888</v>
      </c>
      <c r="C377" s="42" t="s">
        <v>888</v>
      </c>
      <c r="D377" s="42" t="s">
        <v>21</v>
      </c>
      <c r="E377" s="40" t="s">
        <v>1750</v>
      </c>
      <c r="F377" s="40" t="s">
        <v>1751</v>
      </c>
      <c r="G377" s="41">
        <v>12</v>
      </c>
      <c r="H377" s="41">
        <v>217</v>
      </c>
      <c r="I377" s="41">
        <v>238</v>
      </c>
      <c r="J377" s="41">
        <v>79</v>
      </c>
      <c r="K377" s="41">
        <v>10.5</v>
      </c>
      <c r="L377" s="41">
        <v>7.583333333333333</v>
      </c>
      <c r="M377" s="41">
        <v>11.666666666666666</v>
      </c>
      <c r="N377" s="41">
        <v>8.1666666666666661</v>
      </c>
    </row>
    <row r="378" spans="2:14" s="17" customFormat="1" x14ac:dyDescent="0.3">
      <c r="B378" s="18" t="s">
        <v>888</v>
      </c>
      <c r="C378" s="18"/>
      <c r="D378" s="19" t="s">
        <v>488</v>
      </c>
      <c r="E378" s="18"/>
      <c r="F378" s="18"/>
      <c r="G378" s="20">
        <v>10.5</v>
      </c>
      <c r="H378" s="20">
        <v>380</v>
      </c>
      <c r="I378" s="20">
        <v>366</v>
      </c>
      <c r="J378" s="20">
        <v>165</v>
      </c>
      <c r="K378" s="20">
        <v>10.861111111111111</v>
      </c>
      <c r="L378" s="20">
        <v>7.2361111111111107</v>
      </c>
      <c r="M378" s="20">
        <v>9.3333333333333321</v>
      </c>
      <c r="N378" s="20">
        <v>7.6944444444444446</v>
      </c>
    </row>
    <row r="379" spans="2:14" s="17" customFormat="1" x14ac:dyDescent="0.3">
      <c r="B379" s="43" t="s">
        <v>895</v>
      </c>
      <c r="C379" s="44"/>
      <c r="D379" s="44"/>
      <c r="E379" s="44"/>
      <c r="F379" s="44"/>
      <c r="G379" s="45">
        <v>10.5</v>
      </c>
      <c r="H379" s="45">
        <v>380</v>
      </c>
      <c r="I379" s="45">
        <v>366</v>
      </c>
      <c r="J379" s="45">
        <v>165</v>
      </c>
      <c r="K379" s="45">
        <v>10.861111111111111</v>
      </c>
      <c r="L379" s="45">
        <v>7.2361111111111107</v>
      </c>
      <c r="M379" s="45">
        <v>9.3333333333333321</v>
      </c>
      <c r="N379" s="45">
        <v>7.6944444444444446</v>
      </c>
    </row>
    <row r="380" spans="2:14" x14ac:dyDescent="0.3">
      <c r="B380" s="40" t="s">
        <v>1752</v>
      </c>
      <c r="C380" s="40" t="s">
        <v>1753</v>
      </c>
      <c r="D380" s="40" t="s">
        <v>21</v>
      </c>
      <c r="E380" s="40" t="s">
        <v>1754</v>
      </c>
      <c r="F380" s="40" t="s">
        <v>1755</v>
      </c>
      <c r="G380" s="41">
        <v>12</v>
      </c>
      <c r="H380" s="41">
        <v>188</v>
      </c>
      <c r="I380" s="41">
        <v>250</v>
      </c>
      <c r="J380" s="41">
        <v>91</v>
      </c>
      <c r="K380" s="41">
        <v>14.083333333333334</v>
      </c>
      <c r="L380" s="41">
        <v>1.5833333333333333</v>
      </c>
      <c r="M380" s="41">
        <v>19.083333333333332</v>
      </c>
      <c r="N380" s="41">
        <v>1.75</v>
      </c>
    </row>
    <row r="381" spans="2:14" x14ac:dyDescent="0.3">
      <c r="B381" s="42" t="s">
        <v>1752</v>
      </c>
      <c r="C381" s="40" t="s">
        <v>1752</v>
      </c>
      <c r="D381" s="42" t="s">
        <v>21</v>
      </c>
      <c r="E381" s="40" t="s">
        <v>1756</v>
      </c>
      <c r="F381" s="40" t="s">
        <v>1757</v>
      </c>
      <c r="G381" s="41">
        <v>12</v>
      </c>
      <c r="H381" s="41">
        <v>281</v>
      </c>
      <c r="I381" s="41">
        <v>165</v>
      </c>
      <c r="J381" s="41">
        <v>135</v>
      </c>
      <c r="K381" s="41">
        <v>18</v>
      </c>
      <c r="L381" s="41">
        <v>5.416666666666667</v>
      </c>
      <c r="M381" s="41">
        <v>8.75</v>
      </c>
      <c r="N381" s="41">
        <v>5</v>
      </c>
    </row>
    <row r="382" spans="2:14" x14ac:dyDescent="0.3">
      <c r="B382" s="42" t="s">
        <v>1752</v>
      </c>
      <c r="C382" s="42" t="s">
        <v>1752</v>
      </c>
      <c r="D382" s="42" t="s">
        <v>21</v>
      </c>
      <c r="E382" s="40" t="s">
        <v>1758</v>
      </c>
      <c r="F382" s="40" t="s">
        <v>1759</v>
      </c>
      <c r="G382" s="41">
        <v>9</v>
      </c>
      <c r="H382" s="41">
        <v>81</v>
      </c>
      <c r="I382" s="41">
        <v>160</v>
      </c>
      <c r="J382" s="41">
        <v>1111</v>
      </c>
      <c r="K382" s="41">
        <v>2.1111111111111112</v>
      </c>
      <c r="L382" s="41">
        <v>6.8888888888888893</v>
      </c>
      <c r="M382" s="41">
        <v>11</v>
      </c>
      <c r="N382" s="41">
        <v>6.7777777777777777</v>
      </c>
    </row>
    <row r="383" spans="2:14" x14ac:dyDescent="0.3">
      <c r="B383" s="42" t="s">
        <v>1752</v>
      </c>
      <c r="C383" s="40" t="s">
        <v>1760</v>
      </c>
      <c r="D383" s="42" t="s">
        <v>21</v>
      </c>
      <c r="E383" s="40" t="s">
        <v>1761</v>
      </c>
      <c r="F383" s="40" t="s">
        <v>1762</v>
      </c>
      <c r="G383" s="41">
        <v>12</v>
      </c>
      <c r="H383" s="41">
        <v>85</v>
      </c>
      <c r="I383" s="41">
        <v>107</v>
      </c>
      <c r="J383" s="41">
        <v>211</v>
      </c>
      <c r="K383" s="41">
        <v>3.5833333333333335</v>
      </c>
      <c r="L383" s="41">
        <v>3.5</v>
      </c>
      <c r="M383" s="41">
        <v>5.5</v>
      </c>
      <c r="N383" s="41">
        <v>3.4166666666666665</v>
      </c>
    </row>
    <row r="384" spans="2:14" x14ac:dyDescent="0.3">
      <c r="B384" s="42" t="s">
        <v>1752</v>
      </c>
      <c r="C384" s="42" t="s">
        <v>1760</v>
      </c>
      <c r="D384" s="42" t="s">
        <v>21</v>
      </c>
      <c r="E384" s="40" t="s">
        <v>1763</v>
      </c>
      <c r="F384" s="40" t="s">
        <v>1764</v>
      </c>
      <c r="G384" s="41">
        <v>12</v>
      </c>
      <c r="H384" s="41">
        <v>154</v>
      </c>
      <c r="I384" s="41">
        <v>205</v>
      </c>
      <c r="J384" s="41">
        <v>79</v>
      </c>
      <c r="K384" s="41">
        <v>9.3333333333333339</v>
      </c>
      <c r="L384" s="41">
        <v>3.5</v>
      </c>
      <c r="M384" s="41">
        <v>13.75</v>
      </c>
      <c r="N384" s="41">
        <v>3.3333333333333335</v>
      </c>
    </row>
    <row r="385" spans="2:14" x14ac:dyDescent="0.3">
      <c r="B385" s="42" t="s">
        <v>1752</v>
      </c>
      <c r="C385" s="40" t="s">
        <v>1765</v>
      </c>
      <c r="D385" s="42" t="s">
        <v>21</v>
      </c>
      <c r="E385" s="40" t="s">
        <v>1766</v>
      </c>
      <c r="F385" s="40" t="s">
        <v>1767</v>
      </c>
      <c r="G385" s="41">
        <v>12</v>
      </c>
      <c r="H385" s="41">
        <v>259</v>
      </c>
      <c r="I385" s="41">
        <v>104</v>
      </c>
      <c r="J385" s="41">
        <v>108</v>
      </c>
      <c r="K385" s="41">
        <v>18.75</v>
      </c>
      <c r="L385" s="41">
        <v>2.8333333333333335</v>
      </c>
      <c r="M385" s="41">
        <v>7</v>
      </c>
      <c r="N385" s="41">
        <v>1.6666666666666667</v>
      </c>
    </row>
    <row r="386" spans="2:14" x14ac:dyDescent="0.3">
      <c r="B386" s="42" t="s">
        <v>1752</v>
      </c>
      <c r="C386" s="42" t="s">
        <v>1765</v>
      </c>
      <c r="D386" s="42" t="s">
        <v>21</v>
      </c>
      <c r="E386" s="40" t="s">
        <v>1768</v>
      </c>
      <c r="F386" s="40" t="s">
        <v>1769</v>
      </c>
      <c r="G386" s="41">
        <v>9</v>
      </c>
      <c r="H386" s="41">
        <v>35</v>
      </c>
      <c r="I386" s="41">
        <v>70</v>
      </c>
      <c r="J386" s="41">
        <v>26</v>
      </c>
      <c r="K386" s="41">
        <v>3.2222222222222223</v>
      </c>
      <c r="L386" s="41">
        <v>0.66666666666666663</v>
      </c>
      <c r="M386" s="41">
        <v>7.2222222222222223</v>
      </c>
      <c r="N386" s="41">
        <v>0.55555555555555558</v>
      </c>
    </row>
    <row r="387" spans="2:14" s="17" customFormat="1" x14ac:dyDescent="0.3">
      <c r="B387" s="18" t="s">
        <v>1752</v>
      </c>
      <c r="C387" s="18"/>
      <c r="D387" s="19" t="s">
        <v>488</v>
      </c>
      <c r="E387" s="18"/>
      <c r="F387" s="18"/>
      <c r="G387" s="20">
        <v>11.142857142857142</v>
      </c>
      <c r="H387" s="20">
        <v>1083</v>
      </c>
      <c r="I387" s="20">
        <v>1061</v>
      </c>
      <c r="J387" s="20">
        <v>1761</v>
      </c>
      <c r="K387" s="20">
        <v>9.8690476190476204</v>
      </c>
      <c r="L387" s="20">
        <v>3.4841269841269842</v>
      </c>
      <c r="M387" s="20">
        <v>10.329365079365079</v>
      </c>
      <c r="N387" s="20">
        <v>3.2142857142857149</v>
      </c>
    </row>
    <row r="388" spans="2:14" s="17" customFormat="1" x14ac:dyDescent="0.3">
      <c r="B388" s="43" t="s">
        <v>1770</v>
      </c>
      <c r="C388" s="44"/>
      <c r="D388" s="44"/>
      <c r="E388" s="44"/>
      <c r="F388" s="44"/>
      <c r="G388" s="45">
        <v>11.142857142857142</v>
      </c>
      <c r="H388" s="45">
        <v>1083</v>
      </c>
      <c r="I388" s="45">
        <v>1061</v>
      </c>
      <c r="J388" s="45">
        <v>1761</v>
      </c>
      <c r="K388" s="45">
        <v>9.8690476190476204</v>
      </c>
      <c r="L388" s="45">
        <v>3.4841269841269842</v>
      </c>
      <c r="M388" s="45">
        <v>10.329365079365079</v>
      </c>
      <c r="N388" s="45">
        <v>3.2142857142857149</v>
      </c>
    </row>
    <row r="389" spans="2:14" x14ac:dyDescent="0.3">
      <c r="B389" s="40" t="s">
        <v>896</v>
      </c>
      <c r="C389" s="40" t="s">
        <v>1771</v>
      </c>
      <c r="D389" s="40" t="s">
        <v>21</v>
      </c>
      <c r="E389" s="40" t="s">
        <v>1772</v>
      </c>
      <c r="F389" s="40" t="s">
        <v>1773</v>
      </c>
      <c r="G389" s="41">
        <v>9</v>
      </c>
      <c r="H389" s="41">
        <v>222</v>
      </c>
      <c r="I389" s="41">
        <v>187</v>
      </c>
      <c r="J389" s="41">
        <v>237</v>
      </c>
      <c r="K389" s="41">
        <v>9.5555555555555554</v>
      </c>
      <c r="L389" s="41">
        <v>15.111111111111111</v>
      </c>
      <c r="M389" s="41">
        <v>5.8888888888888893</v>
      </c>
      <c r="N389" s="41">
        <v>14.888888888888889</v>
      </c>
    </row>
    <row r="390" spans="2:14" x14ac:dyDescent="0.3">
      <c r="B390" s="42" t="s">
        <v>896</v>
      </c>
      <c r="C390" s="42" t="s">
        <v>1771</v>
      </c>
      <c r="D390" s="42" t="s">
        <v>21</v>
      </c>
      <c r="E390" s="40" t="s">
        <v>1774</v>
      </c>
      <c r="F390" s="40" t="s">
        <v>1775</v>
      </c>
      <c r="G390" s="41">
        <v>9</v>
      </c>
      <c r="H390" s="41">
        <v>259</v>
      </c>
      <c r="I390" s="41">
        <v>189</v>
      </c>
      <c r="J390" s="41">
        <v>88</v>
      </c>
      <c r="K390" s="41">
        <v>14.333333333333334</v>
      </c>
      <c r="L390" s="41">
        <v>14.444444444444445</v>
      </c>
      <c r="M390" s="41">
        <v>7.8888888888888893</v>
      </c>
      <c r="N390" s="41">
        <v>13.111111111111111</v>
      </c>
    </row>
    <row r="391" spans="2:14" x14ac:dyDescent="0.3">
      <c r="B391" s="42" t="s">
        <v>896</v>
      </c>
      <c r="C391" s="40" t="s">
        <v>1776</v>
      </c>
      <c r="D391" s="42" t="s">
        <v>21</v>
      </c>
      <c r="E391" s="40" t="s">
        <v>1777</v>
      </c>
      <c r="F391" s="40" t="s">
        <v>1778</v>
      </c>
      <c r="G391" s="41">
        <v>12</v>
      </c>
      <c r="H391" s="41">
        <v>103</v>
      </c>
      <c r="I391" s="41">
        <v>117</v>
      </c>
      <c r="J391" s="41">
        <v>136</v>
      </c>
      <c r="K391" s="41">
        <v>5.25</v>
      </c>
      <c r="L391" s="41">
        <v>3.3333333333333335</v>
      </c>
      <c r="M391" s="41">
        <v>7</v>
      </c>
      <c r="N391" s="41">
        <v>2.75</v>
      </c>
    </row>
    <row r="392" spans="2:14" x14ac:dyDescent="0.3">
      <c r="B392" s="42" t="s">
        <v>896</v>
      </c>
      <c r="C392" s="40" t="s">
        <v>1779</v>
      </c>
      <c r="D392" s="42" t="s">
        <v>21</v>
      </c>
      <c r="E392" s="40" t="s">
        <v>1780</v>
      </c>
      <c r="F392" s="40" t="s">
        <v>1781</v>
      </c>
      <c r="G392" s="41">
        <v>12</v>
      </c>
      <c r="H392" s="41">
        <v>164</v>
      </c>
      <c r="I392" s="41">
        <v>631</v>
      </c>
      <c r="J392" s="41">
        <v>57</v>
      </c>
      <c r="K392" s="41">
        <v>9</v>
      </c>
      <c r="L392" s="41">
        <v>4.666666666666667</v>
      </c>
      <c r="M392" s="41">
        <v>48.083333333333336</v>
      </c>
      <c r="N392" s="41">
        <v>4.5</v>
      </c>
    </row>
    <row r="393" spans="2:14" x14ac:dyDescent="0.3">
      <c r="B393" s="42" t="s">
        <v>896</v>
      </c>
      <c r="C393" s="40" t="s">
        <v>896</v>
      </c>
      <c r="D393" s="42" t="s">
        <v>21</v>
      </c>
      <c r="E393" s="40" t="s">
        <v>1782</v>
      </c>
      <c r="F393" s="40" t="s">
        <v>1783</v>
      </c>
      <c r="G393" s="41">
        <v>9</v>
      </c>
      <c r="H393" s="41">
        <v>430</v>
      </c>
      <c r="I393" s="41">
        <v>408</v>
      </c>
      <c r="J393" s="41">
        <v>238</v>
      </c>
      <c r="K393" s="41">
        <v>20.888888888888889</v>
      </c>
      <c r="L393" s="41">
        <v>26.888888888888889</v>
      </c>
      <c r="M393" s="41">
        <v>21.777777777777779</v>
      </c>
      <c r="N393" s="41">
        <v>23.555555555555557</v>
      </c>
    </row>
    <row r="394" spans="2:14" x14ac:dyDescent="0.3">
      <c r="B394" s="42" t="s">
        <v>896</v>
      </c>
      <c r="C394" s="42" t="s">
        <v>896</v>
      </c>
      <c r="D394" s="42" t="s">
        <v>21</v>
      </c>
      <c r="E394" s="40" t="s">
        <v>1784</v>
      </c>
      <c r="F394" s="40" t="s">
        <v>1785</v>
      </c>
      <c r="G394" s="41">
        <v>12</v>
      </c>
      <c r="H394" s="41">
        <v>479</v>
      </c>
      <c r="I394" s="41">
        <v>415</v>
      </c>
      <c r="J394" s="41">
        <v>170</v>
      </c>
      <c r="K394" s="41">
        <v>14.833333333333334</v>
      </c>
      <c r="L394" s="41">
        <v>25.083333333333332</v>
      </c>
      <c r="M394" s="41">
        <v>11.666666666666666</v>
      </c>
      <c r="N394" s="41">
        <v>22.916666666666668</v>
      </c>
    </row>
    <row r="395" spans="2:14" x14ac:dyDescent="0.3">
      <c r="B395" s="42" t="s">
        <v>896</v>
      </c>
      <c r="C395" s="42" t="s">
        <v>896</v>
      </c>
      <c r="D395" s="42" t="s">
        <v>21</v>
      </c>
      <c r="E395" s="40" t="s">
        <v>1786</v>
      </c>
      <c r="F395" s="40" t="s">
        <v>1787</v>
      </c>
      <c r="G395" s="41">
        <v>12</v>
      </c>
      <c r="H395" s="41">
        <v>513</v>
      </c>
      <c r="I395" s="41">
        <v>555</v>
      </c>
      <c r="J395" s="41">
        <v>385</v>
      </c>
      <c r="K395" s="41">
        <v>17.333333333333332</v>
      </c>
      <c r="L395" s="41">
        <v>25.416666666666668</v>
      </c>
      <c r="M395" s="41">
        <v>20.833333333333332</v>
      </c>
      <c r="N395" s="41">
        <v>25.416666666666668</v>
      </c>
    </row>
    <row r="396" spans="2:14" x14ac:dyDescent="0.3">
      <c r="B396" s="42" t="s">
        <v>896</v>
      </c>
      <c r="C396" s="42" t="s">
        <v>896</v>
      </c>
      <c r="D396" s="42" t="s">
        <v>21</v>
      </c>
      <c r="E396" s="40" t="s">
        <v>1788</v>
      </c>
      <c r="F396" s="40" t="s">
        <v>1789</v>
      </c>
      <c r="G396" s="41">
        <v>9</v>
      </c>
      <c r="H396" s="41">
        <v>409</v>
      </c>
      <c r="I396" s="41">
        <v>346</v>
      </c>
      <c r="J396" s="41">
        <v>192</v>
      </c>
      <c r="K396" s="41">
        <v>15.666666666666666</v>
      </c>
      <c r="L396" s="41">
        <v>29.777777777777779</v>
      </c>
      <c r="M396" s="41">
        <v>10.111111111111111</v>
      </c>
      <c r="N396" s="41">
        <v>28.333333333333332</v>
      </c>
    </row>
    <row r="397" spans="2:14" x14ac:dyDescent="0.3">
      <c r="B397" s="42" t="s">
        <v>896</v>
      </c>
      <c r="C397" s="42" t="s">
        <v>896</v>
      </c>
      <c r="D397" s="42" t="s">
        <v>21</v>
      </c>
      <c r="E397" s="40" t="s">
        <v>1790</v>
      </c>
      <c r="F397" s="40" t="s">
        <v>1791</v>
      </c>
      <c r="G397" s="41">
        <v>9</v>
      </c>
      <c r="H397" s="41">
        <v>447</v>
      </c>
      <c r="I397" s="41">
        <v>384</v>
      </c>
      <c r="J397" s="41">
        <v>260</v>
      </c>
      <c r="K397" s="41">
        <v>19.111111111111111</v>
      </c>
      <c r="L397" s="41">
        <v>30.555555555555557</v>
      </c>
      <c r="M397" s="41">
        <v>15.111111111111111</v>
      </c>
      <c r="N397" s="41">
        <v>27.555555555555557</v>
      </c>
    </row>
    <row r="398" spans="2:14" s="17" customFormat="1" x14ac:dyDescent="0.3">
      <c r="B398" s="18" t="s">
        <v>896</v>
      </c>
      <c r="C398" s="18"/>
      <c r="D398" s="19" t="s">
        <v>488</v>
      </c>
      <c r="E398" s="18"/>
      <c r="F398" s="18"/>
      <c r="G398" s="20">
        <v>10.333333333333334</v>
      </c>
      <c r="H398" s="20">
        <v>3026</v>
      </c>
      <c r="I398" s="20">
        <v>3232</v>
      </c>
      <c r="J398" s="20">
        <v>1763</v>
      </c>
      <c r="K398" s="20">
        <v>13.996913580246913</v>
      </c>
      <c r="L398" s="20">
        <v>19.475308641975307</v>
      </c>
      <c r="M398" s="20">
        <v>16.48456790123457</v>
      </c>
      <c r="N398" s="20">
        <v>18.114197530864196</v>
      </c>
    </row>
    <row r="399" spans="2:14" x14ac:dyDescent="0.3">
      <c r="B399" s="42" t="s">
        <v>896</v>
      </c>
      <c r="C399" s="40" t="s">
        <v>896</v>
      </c>
      <c r="D399" s="40" t="s">
        <v>1029</v>
      </c>
      <c r="E399" s="40" t="s">
        <v>1792</v>
      </c>
      <c r="F399" s="40" t="s">
        <v>1793</v>
      </c>
      <c r="G399" s="41">
        <v>3</v>
      </c>
      <c r="H399" s="41">
        <v>38</v>
      </c>
      <c r="I399" s="41">
        <v>29</v>
      </c>
      <c r="J399" s="41">
        <v>36</v>
      </c>
      <c r="K399" s="41">
        <v>12.666666666666666</v>
      </c>
      <c r="L399" s="41">
        <v>0</v>
      </c>
      <c r="M399" s="41">
        <v>9.6666666666666661</v>
      </c>
      <c r="N399" s="41">
        <v>0</v>
      </c>
    </row>
    <row r="400" spans="2:14" x14ac:dyDescent="0.3">
      <c r="B400" s="42" t="s">
        <v>896</v>
      </c>
      <c r="C400" s="42" t="s">
        <v>896</v>
      </c>
      <c r="D400" s="42" t="s">
        <v>1029</v>
      </c>
      <c r="E400" s="40" t="s">
        <v>1794</v>
      </c>
      <c r="F400" s="40" t="s">
        <v>1795</v>
      </c>
      <c r="G400" s="41">
        <v>7</v>
      </c>
      <c r="H400" s="41">
        <v>61</v>
      </c>
      <c r="I400" s="41">
        <v>45</v>
      </c>
      <c r="J400" s="41">
        <v>7</v>
      </c>
      <c r="K400" s="41">
        <v>4.4285714285714288</v>
      </c>
      <c r="L400" s="41">
        <v>4.2857142857142856</v>
      </c>
      <c r="M400" s="41">
        <v>3</v>
      </c>
      <c r="N400" s="41">
        <v>3.4285714285714284</v>
      </c>
    </row>
    <row r="401" spans="2:14" s="17" customFormat="1" x14ac:dyDescent="0.3">
      <c r="B401" s="18" t="s">
        <v>896</v>
      </c>
      <c r="C401" s="18"/>
      <c r="D401" s="19" t="s">
        <v>1036</v>
      </c>
      <c r="E401" s="18"/>
      <c r="F401" s="18"/>
      <c r="G401" s="20">
        <v>5</v>
      </c>
      <c r="H401" s="20">
        <v>99</v>
      </c>
      <c r="I401" s="20">
        <v>74</v>
      </c>
      <c r="J401" s="20">
        <v>43</v>
      </c>
      <c r="K401" s="20">
        <v>8.5476190476190474</v>
      </c>
      <c r="L401" s="20">
        <v>2.1428571428571428</v>
      </c>
      <c r="M401" s="20">
        <v>6.333333333333333</v>
      </c>
      <c r="N401" s="20">
        <v>1.7142857142857142</v>
      </c>
    </row>
    <row r="402" spans="2:14" s="17" customFormat="1" x14ac:dyDescent="0.3">
      <c r="B402" s="43" t="s">
        <v>917</v>
      </c>
      <c r="C402" s="44"/>
      <c r="D402" s="44"/>
      <c r="E402" s="44"/>
      <c r="F402" s="44"/>
      <c r="G402" s="45">
        <v>9.3636363636363633</v>
      </c>
      <c r="H402" s="45">
        <v>3125</v>
      </c>
      <c r="I402" s="45">
        <v>3306</v>
      </c>
      <c r="J402" s="45">
        <v>1806</v>
      </c>
      <c r="K402" s="45">
        <v>13.006132756132756</v>
      </c>
      <c r="L402" s="45">
        <v>16.323953823953822</v>
      </c>
      <c r="M402" s="45">
        <v>14.638888888888888</v>
      </c>
      <c r="N402" s="45">
        <v>15.13239538239538</v>
      </c>
    </row>
    <row r="403" spans="2:14" x14ac:dyDescent="0.3">
      <c r="B403" s="40" t="s">
        <v>918</v>
      </c>
      <c r="C403" s="40" t="s">
        <v>918</v>
      </c>
      <c r="D403" s="40" t="s">
        <v>21</v>
      </c>
      <c r="E403" s="40" t="s">
        <v>1796</v>
      </c>
      <c r="F403" s="40" t="s">
        <v>1797</v>
      </c>
      <c r="G403" s="41">
        <v>12</v>
      </c>
      <c r="H403" s="41">
        <v>307</v>
      </c>
      <c r="I403" s="41">
        <v>560</v>
      </c>
      <c r="J403" s="41">
        <v>303</v>
      </c>
      <c r="K403" s="41">
        <v>12.666666666666666</v>
      </c>
      <c r="L403" s="41">
        <v>12.916666666666666</v>
      </c>
      <c r="M403" s="41">
        <v>33.5</v>
      </c>
      <c r="N403" s="41">
        <v>13.166666666666666</v>
      </c>
    </row>
    <row r="404" spans="2:14" x14ac:dyDescent="0.3">
      <c r="B404" s="42" t="s">
        <v>918</v>
      </c>
      <c r="C404" s="42" t="s">
        <v>918</v>
      </c>
      <c r="D404" s="42" t="s">
        <v>21</v>
      </c>
      <c r="E404" s="40" t="s">
        <v>1798</v>
      </c>
      <c r="F404" s="40" t="s">
        <v>1799</v>
      </c>
      <c r="G404" s="41">
        <v>12</v>
      </c>
      <c r="H404" s="41">
        <v>329</v>
      </c>
      <c r="I404" s="41">
        <v>502</v>
      </c>
      <c r="J404" s="41">
        <v>462</v>
      </c>
      <c r="K404" s="41">
        <v>13.5</v>
      </c>
      <c r="L404" s="41">
        <v>13.916666666666666</v>
      </c>
      <c r="M404" s="41">
        <v>27.916666666666668</v>
      </c>
      <c r="N404" s="41">
        <v>13.916666666666666</v>
      </c>
    </row>
    <row r="405" spans="2:14" x14ac:dyDescent="0.3">
      <c r="B405" s="42" t="s">
        <v>918</v>
      </c>
      <c r="C405" s="42" t="s">
        <v>918</v>
      </c>
      <c r="D405" s="42" t="s">
        <v>21</v>
      </c>
      <c r="E405" s="40" t="s">
        <v>1800</v>
      </c>
      <c r="F405" s="40" t="s">
        <v>1801</v>
      </c>
      <c r="G405" s="41">
        <v>12</v>
      </c>
      <c r="H405" s="41">
        <v>301</v>
      </c>
      <c r="I405" s="41">
        <v>523</v>
      </c>
      <c r="J405" s="41">
        <v>396</v>
      </c>
      <c r="K405" s="41">
        <v>15.583333333333334</v>
      </c>
      <c r="L405" s="41">
        <v>9.5</v>
      </c>
      <c r="M405" s="41">
        <v>34.416666666666664</v>
      </c>
      <c r="N405" s="41">
        <v>9.1666666666666661</v>
      </c>
    </row>
    <row r="406" spans="2:14" x14ac:dyDescent="0.3">
      <c r="B406" s="42" t="s">
        <v>918</v>
      </c>
      <c r="C406" s="42" t="s">
        <v>918</v>
      </c>
      <c r="D406" s="42" t="s">
        <v>21</v>
      </c>
      <c r="E406" s="40" t="s">
        <v>1802</v>
      </c>
      <c r="F406" s="40" t="s">
        <v>1803</v>
      </c>
      <c r="G406" s="41">
        <v>12</v>
      </c>
      <c r="H406" s="41">
        <v>355</v>
      </c>
      <c r="I406" s="41">
        <v>609</v>
      </c>
      <c r="J406" s="41">
        <v>373</v>
      </c>
      <c r="K406" s="41">
        <v>16.333333333333332</v>
      </c>
      <c r="L406" s="41">
        <v>13.25</v>
      </c>
      <c r="M406" s="41">
        <v>37.5</v>
      </c>
      <c r="N406" s="41">
        <v>13.25</v>
      </c>
    </row>
    <row r="407" spans="2:14" s="17" customFormat="1" x14ac:dyDescent="0.3">
      <c r="B407" s="18" t="s">
        <v>918</v>
      </c>
      <c r="C407" s="18"/>
      <c r="D407" s="19" t="s">
        <v>488</v>
      </c>
      <c r="E407" s="18"/>
      <c r="F407" s="18"/>
      <c r="G407" s="20">
        <v>12</v>
      </c>
      <c r="H407" s="20">
        <v>1292</v>
      </c>
      <c r="I407" s="20">
        <v>2194</v>
      </c>
      <c r="J407" s="20">
        <v>1534</v>
      </c>
      <c r="K407" s="20">
        <v>14.520833333333332</v>
      </c>
      <c r="L407" s="20">
        <v>12.395833333333332</v>
      </c>
      <c r="M407" s="20">
        <v>33.333333333333336</v>
      </c>
      <c r="N407" s="20">
        <v>12.375</v>
      </c>
    </row>
    <row r="408" spans="2:14" x14ac:dyDescent="0.3">
      <c r="B408" s="42" t="s">
        <v>918</v>
      </c>
      <c r="C408" s="40" t="s">
        <v>918</v>
      </c>
      <c r="D408" s="40" t="s">
        <v>1029</v>
      </c>
      <c r="E408" s="40" t="s">
        <v>1804</v>
      </c>
      <c r="F408" s="40" t="s">
        <v>1805</v>
      </c>
      <c r="G408" s="41">
        <v>12</v>
      </c>
      <c r="H408" s="41">
        <v>66</v>
      </c>
      <c r="I408" s="41">
        <v>69</v>
      </c>
      <c r="J408" s="41">
        <v>1</v>
      </c>
      <c r="K408" s="41">
        <v>5.5</v>
      </c>
      <c r="L408" s="41">
        <v>0</v>
      </c>
      <c r="M408" s="41">
        <v>5.75</v>
      </c>
      <c r="N408" s="41">
        <v>0</v>
      </c>
    </row>
    <row r="409" spans="2:14" x14ac:dyDescent="0.3">
      <c r="B409" s="42" t="s">
        <v>918</v>
      </c>
      <c r="C409" s="42" t="s">
        <v>918</v>
      </c>
      <c r="D409" s="42" t="s">
        <v>1029</v>
      </c>
      <c r="E409" s="40" t="s">
        <v>1806</v>
      </c>
      <c r="F409" s="40" t="s">
        <v>1807</v>
      </c>
      <c r="G409" s="41">
        <v>12</v>
      </c>
      <c r="H409" s="41">
        <v>69</v>
      </c>
      <c r="I409" s="41">
        <v>63</v>
      </c>
      <c r="J409" s="41">
        <v>4</v>
      </c>
      <c r="K409" s="41">
        <v>5.75</v>
      </c>
      <c r="L409" s="41">
        <v>0</v>
      </c>
      <c r="M409" s="41">
        <v>5.25</v>
      </c>
      <c r="N409" s="41">
        <v>0</v>
      </c>
    </row>
    <row r="410" spans="2:14" x14ac:dyDescent="0.3">
      <c r="B410" s="42" t="s">
        <v>918</v>
      </c>
      <c r="C410" s="42" t="s">
        <v>918</v>
      </c>
      <c r="D410" s="42" t="s">
        <v>1029</v>
      </c>
      <c r="E410" s="40" t="s">
        <v>1808</v>
      </c>
      <c r="F410" s="40" t="s">
        <v>1809</v>
      </c>
      <c r="G410" s="41">
        <v>11</v>
      </c>
      <c r="H410" s="41">
        <v>98</v>
      </c>
      <c r="I410" s="41">
        <v>68</v>
      </c>
      <c r="J410" s="41">
        <v>3</v>
      </c>
      <c r="K410" s="41">
        <v>3</v>
      </c>
      <c r="L410" s="41">
        <v>5.9090909090909092</v>
      </c>
      <c r="M410" s="41">
        <v>0.45454545454545453</v>
      </c>
      <c r="N410" s="41">
        <v>5.7272727272727275</v>
      </c>
    </row>
    <row r="411" spans="2:14" x14ac:dyDescent="0.3">
      <c r="B411" s="42" t="s">
        <v>918</v>
      </c>
      <c r="C411" s="42" t="s">
        <v>918</v>
      </c>
      <c r="D411" s="42" t="s">
        <v>1029</v>
      </c>
      <c r="E411" s="40" t="s">
        <v>1810</v>
      </c>
      <c r="F411" s="40" t="s">
        <v>1811</v>
      </c>
      <c r="G411" s="41">
        <v>11</v>
      </c>
      <c r="H411" s="41">
        <v>157</v>
      </c>
      <c r="I411" s="41">
        <v>67</v>
      </c>
      <c r="J411" s="41">
        <v>68</v>
      </c>
      <c r="K411" s="41">
        <v>8.3636363636363633</v>
      </c>
      <c r="L411" s="41">
        <v>5.9090909090909092</v>
      </c>
      <c r="M411" s="41">
        <v>0.54545454545454541</v>
      </c>
      <c r="N411" s="41">
        <v>5.5454545454545459</v>
      </c>
    </row>
    <row r="412" spans="2:14" s="17" customFormat="1" x14ac:dyDescent="0.3">
      <c r="B412" s="18" t="s">
        <v>918</v>
      </c>
      <c r="C412" s="18"/>
      <c r="D412" s="19" t="s">
        <v>1036</v>
      </c>
      <c r="E412" s="18"/>
      <c r="F412" s="18"/>
      <c r="G412" s="20">
        <v>11.5</v>
      </c>
      <c r="H412" s="20">
        <v>390</v>
      </c>
      <c r="I412" s="20">
        <v>267</v>
      </c>
      <c r="J412" s="20">
        <v>76</v>
      </c>
      <c r="K412" s="20">
        <v>5.6534090909090908</v>
      </c>
      <c r="L412" s="20">
        <v>2.9545454545454546</v>
      </c>
      <c r="M412" s="20">
        <v>3</v>
      </c>
      <c r="N412" s="20">
        <v>2.8181818181818183</v>
      </c>
    </row>
    <row r="413" spans="2:14" s="17" customFormat="1" x14ac:dyDescent="0.3">
      <c r="B413" s="43" t="s">
        <v>931</v>
      </c>
      <c r="C413" s="44"/>
      <c r="D413" s="44"/>
      <c r="E413" s="44"/>
      <c r="F413" s="44"/>
      <c r="G413" s="45">
        <v>11.75</v>
      </c>
      <c r="H413" s="45">
        <v>1682</v>
      </c>
      <c r="I413" s="45">
        <v>2461</v>
      </c>
      <c r="J413" s="45">
        <v>1610</v>
      </c>
      <c r="K413" s="45">
        <v>10.087121212121211</v>
      </c>
      <c r="L413" s="45">
        <v>7.6751893939393927</v>
      </c>
      <c r="M413" s="45">
        <v>18.166666666666668</v>
      </c>
      <c r="N413" s="45">
        <v>7.5965909090909092</v>
      </c>
    </row>
    <row r="414" spans="2:14" x14ac:dyDescent="0.3">
      <c r="B414" s="40" t="s">
        <v>932</v>
      </c>
      <c r="C414" s="40" t="s">
        <v>933</v>
      </c>
      <c r="D414" s="40" t="s">
        <v>21</v>
      </c>
      <c r="E414" s="40" t="s">
        <v>1812</v>
      </c>
      <c r="F414" s="40" t="s">
        <v>1813</v>
      </c>
      <c r="G414" s="41">
        <v>12</v>
      </c>
      <c r="H414" s="41">
        <v>194</v>
      </c>
      <c r="I414" s="41">
        <v>245</v>
      </c>
      <c r="J414" s="41">
        <v>100</v>
      </c>
      <c r="K414" s="41">
        <v>10.916666666666666</v>
      </c>
      <c r="L414" s="41">
        <v>5.25</v>
      </c>
      <c r="M414" s="41">
        <v>15.25</v>
      </c>
      <c r="N414" s="41">
        <v>5.166666666666667</v>
      </c>
    </row>
    <row r="415" spans="2:14" x14ac:dyDescent="0.3">
      <c r="B415" s="42" t="s">
        <v>932</v>
      </c>
      <c r="C415" s="42" t="s">
        <v>933</v>
      </c>
      <c r="D415" s="42" t="s">
        <v>21</v>
      </c>
      <c r="E415" s="40" t="s">
        <v>1814</v>
      </c>
      <c r="F415" s="40" t="s">
        <v>1815</v>
      </c>
      <c r="G415" s="41">
        <v>12</v>
      </c>
      <c r="H415" s="41">
        <v>680</v>
      </c>
      <c r="I415" s="41">
        <v>229</v>
      </c>
      <c r="J415" s="41">
        <v>598</v>
      </c>
      <c r="K415" s="41">
        <v>50.666666666666664</v>
      </c>
      <c r="L415" s="41">
        <v>6</v>
      </c>
      <c r="M415" s="41">
        <v>13.5</v>
      </c>
      <c r="N415" s="41">
        <v>5.583333333333333</v>
      </c>
    </row>
    <row r="416" spans="2:14" x14ac:dyDescent="0.3">
      <c r="B416" s="42" t="s">
        <v>932</v>
      </c>
      <c r="C416" s="42" t="s">
        <v>933</v>
      </c>
      <c r="D416" s="42" t="s">
        <v>21</v>
      </c>
      <c r="E416" s="40" t="s">
        <v>1816</v>
      </c>
      <c r="F416" s="40" t="s">
        <v>1817</v>
      </c>
      <c r="G416" s="41">
        <v>12</v>
      </c>
      <c r="H416" s="41">
        <v>236</v>
      </c>
      <c r="I416" s="41">
        <v>354</v>
      </c>
      <c r="J416" s="41">
        <v>614</v>
      </c>
      <c r="K416" s="41">
        <v>14.333333333333334</v>
      </c>
      <c r="L416" s="41">
        <v>5.333333333333333</v>
      </c>
      <c r="M416" s="41">
        <v>24.333333333333332</v>
      </c>
      <c r="N416" s="41">
        <v>5.166666666666667</v>
      </c>
    </row>
    <row r="417" spans="2:14" x14ac:dyDescent="0.3">
      <c r="B417" s="42" t="s">
        <v>932</v>
      </c>
      <c r="C417" s="40" t="s">
        <v>942</v>
      </c>
      <c r="D417" s="42" t="s">
        <v>21</v>
      </c>
      <c r="E417" s="40" t="s">
        <v>1818</v>
      </c>
      <c r="F417" s="40" t="s">
        <v>1819</v>
      </c>
      <c r="G417" s="41">
        <v>12</v>
      </c>
      <c r="H417" s="41">
        <v>248</v>
      </c>
      <c r="I417" s="41">
        <v>182</v>
      </c>
      <c r="J417" s="41">
        <v>291</v>
      </c>
      <c r="K417" s="41">
        <v>14.666666666666666</v>
      </c>
      <c r="L417" s="41">
        <v>6</v>
      </c>
      <c r="M417" s="41">
        <v>10</v>
      </c>
      <c r="N417" s="41">
        <v>5.166666666666667</v>
      </c>
    </row>
    <row r="418" spans="2:14" x14ac:dyDescent="0.3">
      <c r="B418" s="42" t="s">
        <v>932</v>
      </c>
      <c r="C418" s="42" t="s">
        <v>942</v>
      </c>
      <c r="D418" s="42" t="s">
        <v>21</v>
      </c>
      <c r="E418" s="40" t="s">
        <v>1820</v>
      </c>
      <c r="F418" s="40" t="s">
        <v>1821</v>
      </c>
      <c r="G418" s="41">
        <v>12</v>
      </c>
      <c r="H418" s="41">
        <v>232</v>
      </c>
      <c r="I418" s="41">
        <v>197</v>
      </c>
      <c r="J418" s="41">
        <v>166</v>
      </c>
      <c r="K418" s="41">
        <v>13.25</v>
      </c>
      <c r="L418" s="41">
        <v>6.083333333333333</v>
      </c>
      <c r="M418" s="41">
        <v>10.833333333333334</v>
      </c>
      <c r="N418" s="41">
        <v>5.583333333333333</v>
      </c>
    </row>
    <row r="419" spans="2:14" x14ac:dyDescent="0.3">
      <c r="B419" s="42" t="s">
        <v>932</v>
      </c>
      <c r="C419" s="42" t="s">
        <v>942</v>
      </c>
      <c r="D419" s="42" t="s">
        <v>21</v>
      </c>
      <c r="E419" s="40" t="s">
        <v>1822</v>
      </c>
      <c r="F419" s="40" t="s">
        <v>1823</v>
      </c>
      <c r="G419" s="41">
        <v>12</v>
      </c>
      <c r="H419" s="41">
        <v>247</v>
      </c>
      <c r="I419" s="41">
        <v>223</v>
      </c>
      <c r="J419" s="41">
        <v>246</v>
      </c>
      <c r="K419" s="41">
        <v>14.916666666666666</v>
      </c>
      <c r="L419" s="41">
        <v>5.666666666666667</v>
      </c>
      <c r="M419" s="41">
        <v>13.25</v>
      </c>
      <c r="N419" s="41">
        <v>5.333333333333333</v>
      </c>
    </row>
    <row r="420" spans="2:14" s="17" customFormat="1" x14ac:dyDescent="0.3">
      <c r="B420" s="18" t="s">
        <v>932</v>
      </c>
      <c r="C420" s="18"/>
      <c r="D420" s="19" t="s">
        <v>488</v>
      </c>
      <c r="E420" s="18"/>
      <c r="F420" s="18"/>
      <c r="G420" s="20">
        <v>12</v>
      </c>
      <c r="H420" s="20">
        <v>1837</v>
      </c>
      <c r="I420" s="20">
        <v>1430</v>
      </c>
      <c r="J420" s="20">
        <v>2015</v>
      </c>
      <c r="K420" s="20">
        <v>19.791666666666668</v>
      </c>
      <c r="L420" s="20">
        <v>5.7222222222222214</v>
      </c>
      <c r="M420" s="20">
        <v>14.527777777777777</v>
      </c>
      <c r="N420" s="20">
        <v>5.333333333333333</v>
      </c>
    </row>
    <row r="421" spans="2:14" s="17" customFormat="1" x14ac:dyDescent="0.3">
      <c r="B421" s="43" t="s">
        <v>951</v>
      </c>
      <c r="C421" s="44"/>
      <c r="D421" s="44"/>
      <c r="E421" s="44"/>
      <c r="F421" s="44"/>
      <c r="G421" s="45">
        <v>12</v>
      </c>
      <c r="H421" s="45">
        <v>1837</v>
      </c>
      <c r="I421" s="45">
        <v>1430</v>
      </c>
      <c r="J421" s="45">
        <v>2015</v>
      </c>
      <c r="K421" s="45">
        <v>19.791666666666668</v>
      </c>
      <c r="L421" s="45">
        <v>5.7222222222222214</v>
      </c>
      <c r="M421" s="45">
        <v>14.527777777777777</v>
      </c>
      <c r="N421" s="45">
        <v>5.333333333333333</v>
      </c>
    </row>
    <row r="422" spans="2:14" x14ac:dyDescent="0.3">
      <c r="B422" s="40" t="s">
        <v>952</v>
      </c>
      <c r="C422" s="40" t="s">
        <v>953</v>
      </c>
      <c r="D422" s="40" t="s">
        <v>21</v>
      </c>
      <c r="E422" s="40" t="s">
        <v>1824</v>
      </c>
      <c r="F422" s="40" t="s">
        <v>1825</v>
      </c>
      <c r="G422" s="41">
        <v>12</v>
      </c>
      <c r="H422" s="41">
        <v>177</v>
      </c>
      <c r="I422" s="41">
        <v>169</v>
      </c>
      <c r="J422" s="41">
        <v>182</v>
      </c>
      <c r="K422" s="41">
        <v>10.416666666666666</v>
      </c>
      <c r="L422" s="41">
        <v>4.333333333333333</v>
      </c>
      <c r="M422" s="41">
        <v>9.75</v>
      </c>
      <c r="N422" s="41">
        <v>4.333333333333333</v>
      </c>
    </row>
    <row r="423" spans="2:14" x14ac:dyDescent="0.3">
      <c r="B423" s="42" t="s">
        <v>952</v>
      </c>
      <c r="C423" s="42" t="s">
        <v>953</v>
      </c>
      <c r="D423" s="42" t="s">
        <v>21</v>
      </c>
      <c r="E423" s="40" t="s">
        <v>1826</v>
      </c>
      <c r="F423" s="40" t="s">
        <v>1827</v>
      </c>
      <c r="G423" s="41">
        <v>12</v>
      </c>
      <c r="H423" s="41">
        <v>184</v>
      </c>
      <c r="I423" s="41">
        <v>129</v>
      </c>
      <c r="J423" s="41">
        <v>102</v>
      </c>
      <c r="K423" s="41">
        <v>11.416666666666666</v>
      </c>
      <c r="L423" s="41">
        <v>3.9166666666666665</v>
      </c>
      <c r="M423" s="41">
        <v>7.083333333333333</v>
      </c>
      <c r="N423" s="41">
        <v>3.6666666666666665</v>
      </c>
    </row>
    <row r="424" spans="2:14" x14ac:dyDescent="0.3">
      <c r="B424" s="42" t="s">
        <v>952</v>
      </c>
      <c r="C424" s="40" t="s">
        <v>1828</v>
      </c>
      <c r="D424" s="42" t="s">
        <v>21</v>
      </c>
      <c r="E424" s="40" t="s">
        <v>1829</v>
      </c>
      <c r="F424" s="40" t="s">
        <v>1830</v>
      </c>
      <c r="G424" s="41">
        <v>12</v>
      </c>
      <c r="H424" s="41">
        <v>69</v>
      </c>
      <c r="I424" s="41">
        <v>124</v>
      </c>
      <c r="J424" s="41">
        <v>53</v>
      </c>
      <c r="K424" s="41">
        <v>4.166666666666667</v>
      </c>
      <c r="L424" s="41">
        <v>1.5833333333333333</v>
      </c>
      <c r="M424" s="41">
        <v>8.9166666666666661</v>
      </c>
      <c r="N424" s="41">
        <v>1.4166666666666667</v>
      </c>
    </row>
    <row r="425" spans="2:14" x14ac:dyDescent="0.3">
      <c r="B425" s="42" t="s">
        <v>952</v>
      </c>
      <c r="C425" s="40" t="s">
        <v>1831</v>
      </c>
      <c r="D425" s="42" t="s">
        <v>21</v>
      </c>
      <c r="E425" s="40" t="s">
        <v>1832</v>
      </c>
      <c r="F425" s="40" t="s">
        <v>1833</v>
      </c>
      <c r="G425" s="41">
        <v>12</v>
      </c>
      <c r="H425" s="41">
        <v>144</v>
      </c>
      <c r="I425" s="41">
        <v>164</v>
      </c>
      <c r="J425" s="41">
        <v>88</v>
      </c>
      <c r="K425" s="41">
        <v>10.333333333333334</v>
      </c>
      <c r="L425" s="41">
        <v>1.6666666666666667</v>
      </c>
      <c r="M425" s="41">
        <v>12.25</v>
      </c>
      <c r="N425" s="41">
        <v>1.4166666666666667</v>
      </c>
    </row>
    <row r="426" spans="2:14" x14ac:dyDescent="0.3">
      <c r="B426" s="42" t="s">
        <v>952</v>
      </c>
      <c r="C426" s="40" t="s">
        <v>1834</v>
      </c>
      <c r="D426" s="42" t="s">
        <v>21</v>
      </c>
      <c r="E426" s="40" t="s">
        <v>1835</v>
      </c>
      <c r="F426" s="40" t="s">
        <v>1836</v>
      </c>
      <c r="G426" s="41">
        <v>9</v>
      </c>
      <c r="H426" s="41">
        <v>168</v>
      </c>
      <c r="I426" s="41">
        <v>286</v>
      </c>
      <c r="J426" s="41">
        <v>201</v>
      </c>
      <c r="K426" s="41">
        <v>16.666666666666668</v>
      </c>
      <c r="L426" s="41">
        <v>2</v>
      </c>
      <c r="M426" s="41">
        <v>30</v>
      </c>
      <c r="N426" s="41">
        <v>1.7777777777777777</v>
      </c>
    </row>
    <row r="427" spans="2:14" x14ac:dyDescent="0.3">
      <c r="B427" s="42" t="s">
        <v>952</v>
      </c>
      <c r="C427" s="40" t="s">
        <v>1837</v>
      </c>
      <c r="D427" s="42" t="s">
        <v>21</v>
      </c>
      <c r="E427" s="40" t="s">
        <v>1838</v>
      </c>
      <c r="F427" s="40" t="s">
        <v>1839</v>
      </c>
      <c r="G427" s="41">
        <v>12</v>
      </c>
      <c r="H427" s="41">
        <v>173</v>
      </c>
      <c r="I427" s="41">
        <v>411</v>
      </c>
      <c r="J427" s="41">
        <v>782</v>
      </c>
      <c r="K427" s="41">
        <v>13.25</v>
      </c>
      <c r="L427" s="41">
        <v>1.1666666666666667</v>
      </c>
      <c r="M427" s="41">
        <v>33.25</v>
      </c>
      <c r="N427" s="41">
        <v>1</v>
      </c>
    </row>
    <row r="428" spans="2:14" x14ac:dyDescent="0.3">
      <c r="B428" s="42" t="s">
        <v>952</v>
      </c>
      <c r="C428" s="40" t="s">
        <v>952</v>
      </c>
      <c r="D428" s="42" t="s">
        <v>21</v>
      </c>
      <c r="E428" s="40" t="s">
        <v>1840</v>
      </c>
      <c r="F428" s="40" t="s">
        <v>1841</v>
      </c>
      <c r="G428" s="41">
        <v>12</v>
      </c>
      <c r="H428" s="41">
        <v>330</v>
      </c>
      <c r="I428" s="41">
        <v>337</v>
      </c>
      <c r="J428" s="41">
        <v>297</v>
      </c>
      <c r="K428" s="41">
        <v>16.833333333333332</v>
      </c>
      <c r="L428" s="41">
        <v>10.666666666666666</v>
      </c>
      <c r="M428" s="41">
        <v>19</v>
      </c>
      <c r="N428" s="41">
        <v>9.0833333333333339</v>
      </c>
    </row>
    <row r="429" spans="2:14" x14ac:dyDescent="0.3">
      <c r="B429" s="42" t="s">
        <v>952</v>
      </c>
      <c r="C429" s="42" t="s">
        <v>952</v>
      </c>
      <c r="D429" s="42" t="s">
        <v>21</v>
      </c>
      <c r="E429" s="40" t="s">
        <v>1842</v>
      </c>
      <c r="F429" s="40" t="s">
        <v>1836</v>
      </c>
      <c r="G429" s="41">
        <v>11</v>
      </c>
      <c r="H429" s="41">
        <v>394</v>
      </c>
      <c r="I429" s="41">
        <v>457</v>
      </c>
      <c r="J429" s="41">
        <v>249</v>
      </c>
      <c r="K429" s="41">
        <v>25.636363636363637</v>
      </c>
      <c r="L429" s="41">
        <v>10.181818181818182</v>
      </c>
      <c r="M429" s="41">
        <v>31.363636363636363</v>
      </c>
      <c r="N429" s="41">
        <v>10.181818181818182</v>
      </c>
    </row>
    <row r="430" spans="2:14" x14ac:dyDescent="0.3">
      <c r="B430" s="42" t="s">
        <v>952</v>
      </c>
      <c r="C430" s="42" t="s">
        <v>952</v>
      </c>
      <c r="D430" s="42" t="s">
        <v>21</v>
      </c>
      <c r="E430" s="40" t="s">
        <v>1843</v>
      </c>
      <c r="F430" s="40" t="s">
        <v>1844</v>
      </c>
      <c r="G430" s="41">
        <v>12</v>
      </c>
      <c r="H430" s="41">
        <v>288</v>
      </c>
      <c r="I430" s="41">
        <v>340</v>
      </c>
      <c r="J430" s="41">
        <v>140</v>
      </c>
      <c r="K430" s="41">
        <v>13.833333333333334</v>
      </c>
      <c r="L430" s="41">
        <v>10.166666666666666</v>
      </c>
      <c r="M430" s="41">
        <v>18.5</v>
      </c>
      <c r="N430" s="41">
        <v>9.8333333333333339</v>
      </c>
    </row>
    <row r="431" spans="2:14" x14ac:dyDescent="0.3">
      <c r="B431" s="42" t="s">
        <v>952</v>
      </c>
      <c r="C431" s="42" t="s">
        <v>952</v>
      </c>
      <c r="D431" s="42" t="s">
        <v>21</v>
      </c>
      <c r="E431" s="40" t="s">
        <v>1845</v>
      </c>
      <c r="F431" s="40" t="s">
        <v>1846</v>
      </c>
      <c r="G431" s="41">
        <v>12</v>
      </c>
      <c r="H431" s="41">
        <v>290</v>
      </c>
      <c r="I431" s="41">
        <v>326</v>
      </c>
      <c r="J431" s="41">
        <v>217</v>
      </c>
      <c r="K431" s="41">
        <v>14.166666666666666</v>
      </c>
      <c r="L431" s="41">
        <v>10</v>
      </c>
      <c r="M431" s="41">
        <v>17.333333333333332</v>
      </c>
      <c r="N431" s="41">
        <v>9.8333333333333339</v>
      </c>
    </row>
    <row r="432" spans="2:14" s="17" customFormat="1" x14ac:dyDescent="0.3">
      <c r="B432" s="18" t="s">
        <v>952</v>
      </c>
      <c r="C432" s="18"/>
      <c r="D432" s="19" t="s">
        <v>488</v>
      </c>
      <c r="E432" s="18"/>
      <c r="F432" s="18"/>
      <c r="G432" s="20">
        <v>11.6</v>
      </c>
      <c r="H432" s="20">
        <v>2217</v>
      </c>
      <c r="I432" s="20">
        <v>2743</v>
      </c>
      <c r="J432" s="20">
        <v>2311</v>
      </c>
      <c r="K432" s="20">
        <v>13.671969696969697</v>
      </c>
      <c r="L432" s="20">
        <v>5.5681818181818183</v>
      </c>
      <c r="M432" s="20">
        <v>18.744696969696971</v>
      </c>
      <c r="N432" s="20">
        <v>5.2542929292929292</v>
      </c>
    </row>
    <row r="433" spans="2:14" s="17" customFormat="1" x14ac:dyDescent="0.3">
      <c r="B433" s="43" t="s">
        <v>972</v>
      </c>
      <c r="C433" s="44"/>
      <c r="D433" s="44"/>
      <c r="E433" s="44"/>
      <c r="F433" s="44"/>
      <c r="G433" s="45">
        <v>11.6</v>
      </c>
      <c r="H433" s="45">
        <v>2217</v>
      </c>
      <c r="I433" s="45">
        <v>2743</v>
      </c>
      <c r="J433" s="45">
        <v>2311</v>
      </c>
      <c r="K433" s="45">
        <v>13.671969696969697</v>
      </c>
      <c r="L433" s="45">
        <v>5.5681818181818183</v>
      </c>
      <c r="M433" s="45">
        <v>18.744696969696971</v>
      </c>
      <c r="N433" s="45">
        <v>5.2542929292929292</v>
      </c>
    </row>
    <row r="434" spans="2:14" x14ac:dyDescent="0.3">
      <c r="B434" s="40" t="s">
        <v>973</v>
      </c>
      <c r="C434" s="40" t="s">
        <v>1847</v>
      </c>
      <c r="D434" s="40" t="s">
        <v>21</v>
      </c>
      <c r="E434" s="40" t="s">
        <v>1848</v>
      </c>
      <c r="F434" s="40" t="s">
        <v>1849</v>
      </c>
      <c r="G434" s="41">
        <v>12</v>
      </c>
      <c r="H434" s="41">
        <v>262</v>
      </c>
      <c r="I434" s="41">
        <v>455</v>
      </c>
      <c r="J434" s="41">
        <v>379</v>
      </c>
      <c r="K434" s="41">
        <v>13.5</v>
      </c>
      <c r="L434" s="41">
        <v>8.3333333333333339</v>
      </c>
      <c r="M434" s="41">
        <v>29.333333333333332</v>
      </c>
      <c r="N434" s="41">
        <v>8.5833333333333339</v>
      </c>
    </row>
    <row r="435" spans="2:14" x14ac:dyDescent="0.3">
      <c r="B435" s="42" t="s">
        <v>973</v>
      </c>
      <c r="C435" s="40" t="s">
        <v>973</v>
      </c>
      <c r="D435" s="42" t="s">
        <v>21</v>
      </c>
      <c r="E435" s="40" t="s">
        <v>1850</v>
      </c>
      <c r="F435" s="40" t="s">
        <v>1851</v>
      </c>
      <c r="G435" s="41">
        <v>12</v>
      </c>
      <c r="H435" s="41">
        <v>772</v>
      </c>
      <c r="I435" s="41">
        <v>546</v>
      </c>
      <c r="J435" s="41">
        <v>521</v>
      </c>
      <c r="K435" s="41">
        <v>26.75</v>
      </c>
      <c r="L435" s="41">
        <v>37.583333333333336</v>
      </c>
      <c r="M435" s="41">
        <v>8.6666666666666661</v>
      </c>
      <c r="N435" s="41">
        <v>36.833333333333336</v>
      </c>
    </row>
    <row r="436" spans="2:14" x14ac:dyDescent="0.3">
      <c r="B436" s="42" t="s">
        <v>973</v>
      </c>
      <c r="C436" s="42" t="s">
        <v>973</v>
      </c>
      <c r="D436" s="42" t="s">
        <v>21</v>
      </c>
      <c r="E436" s="40" t="s">
        <v>1852</v>
      </c>
      <c r="F436" s="40" t="s">
        <v>1853</v>
      </c>
      <c r="G436" s="41">
        <v>12</v>
      </c>
      <c r="H436" s="41">
        <v>500</v>
      </c>
      <c r="I436" s="41">
        <v>606</v>
      </c>
      <c r="J436" s="41">
        <v>257</v>
      </c>
      <c r="K436" s="41">
        <v>1</v>
      </c>
      <c r="L436" s="41">
        <v>40.666666666666664</v>
      </c>
      <c r="M436" s="41">
        <v>17</v>
      </c>
      <c r="N436" s="41">
        <v>33.5</v>
      </c>
    </row>
    <row r="437" spans="2:14" x14ac:dyDescent="0.3">
      <c r="B437" s="42" t="s">
        <v>973</v>
      </c>
      <c r="C437" s="42" t="s">
        <v>973</v>
      </c>
      <c r="D437" s="42" t="s">
        <v>21</v>
      </c>
      <c r="E437" s="40" t="s">
        <v>1854</v>
      </c>
      <c r="F437" s="40" t="s">
        <v>1855</v>
      </c>
      <c r="G437" s="41">
        <v>12</v>
      </c>
      <c r="H437" s="41">
        <v>771</v>
      </c>
      <c r="I437" s="41">
        <v>714</v>
      </c>
      <c r="J437" s="41">
        <v>751</v>
      </c>
      <c r="K437" s="41">
        <v>27</v>
      </c>
      <c r="L437" s="41">
        <v>37.25</v>
      </c>
      <c r="M437" s="41">
        <v>34.666666666666664</v>
      </c>
      <c r="N437" s="41">
        <v>24.833333333333332</v>
      </c>
    </row>
    <row r="438" spans="2:14" x14ac:dyDescent="0.3">
      <c r="B438" s="42" t="s">
        <v>973</v>
      </c>
      <c r="C438" s="42" t="s">
        <v>973</v>
      </c>
      <c r="D438" s="42" t="s">
        <v>21</v>
      </c>
      <c r="E438" s="40" t="s">
        <v>1856</v>
      </c>
      <c r="F438" s="40" t="s">
        <v>1857</v>
      </c>
      <c r="G438" s="41">
        <v>12</v>
      </c>
      <c r="H438" s="41">
        <v>373</v>
      </c>
      <c r="I438" s="41">
        <v>660</v>
      </c>
      <c r="J438" s="41">
        <v>189</v>
      </c>
      <c r="K438" s="41">
        <v>4.416666666666667</v>
      </c>
      <c r="L438" s="41">
        <v>26.666666666666668</v>
      </c>
      <c r="M438" s="41">
        <v>28.166666666666668</v>
      </c>
      <c r="N438" s="41">
        <v>26.833333333333332</v>
      </c>
    </row>
    <row r="439" spans="2:14" x14ac:dyDescent="0.3">
      <c r="B439" s="42" t="s">
        <v>973</v>
      </c>
      <c r="C439" s="42" t="s">
        <v>973</v>
      </c>
      <c r="D439" s="42" t="s">
        <v>21</v>
      </c>
      <c r="E439" s="40" t="s">
        <v>1858</v>
      </c>
      <c r="F439" s="40" t="s">
        <v>1859</v>
      </c>
      <c r="G439" s="41">
        <v>12</v>
      </c>
      <c r="H439" s="41">
        <v>855</v>
      </c>
      <c r="I439" s="41">
        <v>765</v>
      </c>
      <c r="J439" s="41">
        <v>1146</v>
      </c>
      <c r="K439" s="41">
        <v>29.75</v>
      </c>
      <c r="L439" s="41">
        <v>41.5</v>
      </c>
      <c r="M439" s="41">
        <v>25.083333333333332</v>
      </c>
      <c r="N439" s="41">
        <v>38.666666666666664</v>
      </c>
    </row>
    <row r="440" spans="2:14" s="17" customFormat="1" x14ac:dyDescent="0.3">
      <c r="B440" s="18" t="s">
        <v>973</v>
      </c>
      <c r="C440" s="18"/>
      <c r="D440" s="19" t="s">
        <v>488</v>
      </c>
      <c r="E440" s="18"/>
      <c r="F440" s="18"/>
      <c r="G440" s="20">
        <v>12</v>
      </c>
      <c r="H440" s="20">
        <v>3533</v>
      </c>
      <c r="I440" s="20">
        <v>3746</v>
      </c>
      <c r="J440" s="20">
        <v>3243</v>
      </c>
      <c r="K440" s="20">
        <v>17.069444444444446</v>
      </c>
      <c r="L440" s="20">
        <v>32</v>
      </c>
      <c r="M440" s="20">
        <v>23.819444444444443</v>
      </c>
      <c r="N440" s="20">
        <v>28.208333333333332</v>
      </c>
    </row>
    <row r="441" spans="2:14" x14ac:dyDescent="0.3">
      <c r="B441" s="42" t="s">
        <v>973</v>
      </c>
      <c r="C441" s="40" t="s">
        <v>973</v>
      </c>
      <c r="D441" s="40" t="s">
        <v>1029</v>
      </c>
      <c r="E441" s="40" t="s">
        <v>1860</v>
      </c>
      <c r="F441" s="40" t="s">
        <v>1861</v>
      </c>
      <c r="G441" s="41">
        <v>12</v>
      </c>
      <c r="H441" s="41">
        <v>206</v>
      </c>
      <c r="I441" s="41">
        <v>163</v>
      </c>
      <c r="J441" s="41">
        <v>11</v>
      </c>
      <c r="K441" s="41">
        <v>17.166666666666668</v>
      </c>
      <c r="L441" s="41">
        <v>0</v>
      </c>
      <c r="M441" s="41">
        <v>13.583333333333334</v>
      </c>
      <c r="N441" s="41">
        <v>0</v>
      </c>
    </row>
    <row r="442" spans="2:14" x14ac:dyDescent="0.3">
      <c r="B442" s="42" t="s">
        <v>973</v>
      </c>
      <c r="C442" s="42" t="s">
        <v>973</v>
      </c>
      <c r="D442" s="42" t="s">
        <v>1029</v>
      </c>
      <c r="E442" s="40" t="s">
        <v>1862</v>
      </c>
      <c r="F442" s="40" t="s">
        <v>1863</v>
      </c>
      <c r="G442" s="41">
        <v>10</v>
      </c>
      <c r="H442" s="41">
        <v>153</v>
      </c>
      <c r="I442" s="41">
        <v>119</v>
      </c>
      <c r="J442" s="41">
        <v>11</v>
      </c>
      <c r="K442" s="41">
        <v>15.3</v>
      </c>
      <c r="L442" s="41">
        <v>0</v>
      </c>
      <c r="M442" s="41">
        <v>11.9</v>
      </c>
      <c r="N442" s="41">
        <v>0</v>
      </c>
    </row>
    <row r="443" spans="2:14" x14ac:dyDescent="0.3">
      <c r="B443" s="42" t="s">
        <v>973</v>
      </c>
      <c r="C443" s="42" t="s">
        <v>973</v>
      </c>
      <c r="D443" s="42" t="s">
        <v>1029</v>
      </c>
      <c r="E443" s="40" t="s">
        <v>1864</v>
      </c>
      <c r="F443" s="40" t="s">
        <v>1865</v>
      </c>
      <c r="G443" s="41">
        <v>10</v>
      </c>
      <c r="H443" s="41">
        <v>200</v>
      </c>
      <c r="I443" s="41">
        <v>146</v>
      </c>
      <c r="J443" s="41">
        <v>31</v>
      </c>
      <c r="K443" s="41">
        <v>20</v>
      </c>
      <c r="L443" s="41">
        <v>0</v>
      </c>
      <c r="M443" s="41">
        <v>14.6</v>
      </c>
      <c r="N443" s="41">
        <v>0</v>
      </c>
    </row>
    <row r="444" spans="2:14" s="17" customFormat="1" x14ac:dyDescent="0.3">
      <c r="B444" s="18" t="s">
        <v>973</v>
      </c>
      <c r="C444" s="18"/>
      <c r="D444" s="19" t="s">
        <v>1036</v>
      </c>
      <c r="E444" s="18"/>
      <c r="F444" s="18"/>
      <c r="G444" s="20">
        <v>10.666666666666666</v>
      </c>
      <c r="H444" s="20">
        <v>559</v>
      </c>
      <c r="I444" s="20">
        <v>428</v>
      </c>
      <c r="J444" s="20">
        <v>53</v>
      </c>
      <c r="K444" s="20">
        <v>17.488888888888891</v>
      </c>
      <c r="L444" s="20">
        <v>0</v>
      </c>
      <c r="M444" s="20">
        <v>13.361111111111112</v>
      </c>
      <c r="N444" s="20">
        <v>0</v>
      </c>
    </row>
    <row r="445" spans="2:14" s="17" customFormat="1" x14ac:dyDescent="0.3">
      <c r="B445" s="43" t="s">
        <v>990</v>
      </c>
      <c r="C445" s="44"/>
      <c r="D445" s="44"/>
      <c r="E445" s="44"/>
      <c r="F445" s="44"/>
      <c r="G445" s="45">
        <v>11.555555555555555</v>
      </c>
      <c r="H445" s="45">
        <v>4092</v>
      </c>
      <c r="I445" s="45">
        <v>4174</v>
      </c>
      <c r="J445" s="45">
        <v>3296</v>
      </c>
      <c r="K445" s="45">
        <v>17.209259259259262</v>
      </c>
      <c r="L445" s="45">
        <v>21.333333333333332</v>
      </c>
      <c r="M445" s="45">
        <v>20.333333333333332</v>
      </c>
      <c r="N445" s="45">
        <v>18.805555555555557</v>
      </c>
    </row>
    <row r="446" spans="2:14" x14ac:dyDescent="0.3">
      <c r="B446" s="40" t="s">
        <v>991</v>
      </c>
      <c r="C446" s="40" t="s">
        <v>1866</v>
      </c>
      <c r="D446" s="40" t="s">
        <v>21</v>
      </c>
      <c r="E446" s="40" t="s">
        <v>1867</v>
      </c>
      <c r="F446" s="40" t="s">
        <v>1868</v>
      </c>
      <c r="G446" s="41">
        <v>12</v>
      </c>
      <c r="H446" s="41">
        <v>600</v>
      </c>
      <c r="I446" s="41">
        <v>557</v>
      </c>
      <c r="J446" s="41">
        <v>745</v>
      </c>
      <c r="K446" s="41">
        <v>31.583333333333332</v>
      </c>
      <c r="L446" s="41">
        <v>18.416666666666668</v>
      </c>
      <c r="M446" s="41">
        <v>28.166666666666668</v>
      </c>
      <c r="N446" s="41">
        <v>18.25</v>
      </c>
    </row>
    <row r="447" spans="2:14" x14ac:dyDescent="0.3">
      <c r="B447" s="42" t="s">
        <v>991</v>
      </c>
      <c r="C447" s="40" t="s">
        <v>1869</v>
      </c>
      <c r="D447" s="42" t="s">
        <v>21</v>
      </c>
      <c r="E447" s="40" t="s">
        <v>1870</v>
      </c>
      <c r="F447" s="40" t="s">
        <v>1871</v>
      </c>
      <c r="G447" s="41">
        <v>12</v>
      </c>
      <c r="H447" s="41">
        <v>296</v>
      </c>
      <c r="I447" s="41">
        <v>218</v>
      </c>
      <c r="J447" s="41">
        <v>318</v>
      </c>
      <c r="K447" s="41">
        <v>19.166666666666668</v>
      </c>
      <c r="L447" s="41">
        <v>5.5</v>
      </c>
      <c r="M447" s="41">
        <v>12.833333333333334</v>
      </c>
      <c r="N447" s="41">
        <v>5.333333333333333</v>
      </c>
    </row>
    <row r="448" spans="2:14" x14ac:dyDescent="0.3">
      <c r="B448" s="42" t="s">
        <v>991</v>
      </c>
      <c r="C448" s="40" t="s">
        <v>991</v>
      </c>
      <c r="D448" s="42" t="s">
        <v>21</v>
      </c>
      <c r="E448" s="40" t="s">
        <v>1872</v>
      </c>
      <c r="F448" s="40" t="s">
        <v>1873</v>
      </c>
      <c r="G448" s="41">
        <v>12</v>
      </c>
      <c r="H448" s="41">
        <v>850</v>
      </c>
      <c r="I448" s="41">
        <v>737</v>
      </c>
      <c r="J448" s="41">
        <v>397</v>
      </c>
      <c r="K448" s="41">
        <v>44.166666666666664</v>
      </c>
      <c r="L448" s="41">
        <v>26.666666666666668</v>
      </c>
      <c r="M448" s="41">
        <v>38.083333333333336</v>
      </c>
      <c r="N448" s="41">
        <v>23.333333333333332</v>
      </c>
    </row>
    <row r="449" spans="2:15" x14ac:dyDescent="0.3">
      <c r="B449" s="42" t="s">
        <v>991</v>
      </c>
      <c r="C449" s="42" t="s">
        <v>991</v>
      </c>
      <c r="D449" s="42" t="s">
        <v>21</v>
      </c>
      <c r="E449" s="40" t="s">
        <v>1874</v>
      </c>
      <c r="F449" s="40" t="s">
        <v>1875</v>
      </c>
      <c r="G449" s="41">
        <v>12</v>
      </c>
      <c r="H449" s="41">
        <v>648</v>
      </c>
      <c r="I449" s="41">
        <v>684</v>
      </c>
      <c r="J449" s="41">
        <v>388</v>
      </c>
      <c r="K449" s="41">
        <v>28.5</v>
      </c>
      <c r="L449" s="41">
        <v>25.5</v>
      </c>
      <c r="M449" s="41">
        <v>33.083333333333336</v>
      </c>
      <c r="N449" s="41">
        <v>23.916666666666668</v>
      </c>
    </row>
    <row r="450" spans="2:15" x14ac:dyDescent="0.3">
      <c r="B450" s="42" t="s">
        <v>991</v>
      </c>
      <c r="C450" s="42" t="s">
        <v>991</v>
      </c>
      <c r="D450" s="42" t="s">
        <v>21</v>
      </c>
      <c r="E450" s="40" t="s">
        <v>1876</v>
      </c>
      <c r="F450" s="40" t="s">
        <v>1877</v>
      </c>
      <c r="G450" s="41">
        <v>11</v>
      </c>
      <c r="H450" s="41">
        <v>755</v>
      </c>
      <c r="I450" s="41">
        <v>1482</v>
      </c>
      <c r="J450" s="41">
        <v>413</v>
      </c>
      <c r="K450" s="41">
        <v>39.272727272727273</v>
      </c>
      <c r="L450" s="41">
        <v>29.363636363636363</v>
      </c>
      <c r="M450" s="41">
        <v>107.45454545454545</v>
      </c>
      <c r="N450" s="41">
        <v>27.272727272727273</v>
      </c>
    </row>
    <row r="451" spans="2:15" x14ac:dyDescent="0.3">
      <c r="B451" s="42" t="s">
        <v>991</v>
      </c>
      <c r="C451" s="42" t="s">
        <v>991</v>
      </c>
      <c r="D451" s="42" t="s">
        <v>21</v>
      </c>
      <c r="E451" s="40" t="s">
        <v>1878</v>
      </c>
      <c r="F451" s="40" t="s">
        <v>1879</v>
      </c>
      <c r="G451" s="41">
        <v>12</v>
      </c>
      <c r="H451" s="41">
        <v>656</v>
      </c>
      <c r="I451" s="41">
        <v>513</v>
      </c>
      <c r="J451" s="41">
        <v>523</v>
      </c>
      <c r="K451" s="41">
        <v>28.583333333333332</v>
      </c>
      <c r="L451" s="41">
        <v>26.083333333333332</v>
      </c>
      <c r="M451" s="41">
        <v>16.916666666666668</v>
      </c>
      <c r="N451" s="41">
        <v>25.833333333333332</v>
      </c>
    </row>
    <row r="452" spans="2:15" s="17" customFormat="1" x14ac:dyDescent="0.3">
      <c r="B452" s="18" t="s">
        <v>991</v>
      </c>
      <c r="C452" s="18"/>
      <c r="D452" s="19" t="s">
        <v>488</v>
      </c>
      <c r="E452" s="18"/>
      <c r="F452" s="18"/>
      <c r="G452" s="20">
        <v>11.833333333333334</v>
      </c>
      <c r="H452" s="20">
        <v>3805</v>
      </c>
      <c r="I452" s="20">
        <v>4191</v>
      </c>
      <c r="J452" s="20">
        <v>2784</v>
      </c>
      <c r="K452" s="20">
        <v>31.878787878787879</v>
      </c>
      <c r="L452" s="20">
        <v>21.921717171717173</v>
      </c>
      <c r="M452" s="20">
        <v>39.422979797979799</v>
      </c>
      <c r="N452" s="20">
        <v>20.656565656565654</v>
      </c>
    </row>
    <row r="453" spans="2:15" x14ac:dyDescent="0.3">
      <c r="B453" s="42" t="s">
        <v>991</v>
      </c>
      <c r="C453" s="40" t="s">
        <v>991</v>
      </c>
      <c r="D453" s="40" t="s">
        <v>1029</v>
      </c>
      <c r="E453" s="40" t="s">
        <v>1880</v>
      </c>
      <c r="F453" s="40" t="s">
        <v>1881</v>
      </c>
      <c r="G453" s="41">
        <v>12</v>
      </c>
      <c r="H453" s="41">
        <v>189</v>
      </c>
      <c r="I453" s="41">
        <v>174</v>
      </c>
      <c r="J453" s="41">
        <v>16</v>
      </c>
      <c r="K453" s="41">
        <v>15.75</v>
      </c>
      <c r="L453" s="41">
        <v>0</v>
      </c>
      <c r="M453" s="41">
        <v>14.5</v>
      </c>
      <c r="N453" s="41">
        <v>0</v>
      </c>
    </row>
    <row r="454" spans="2:15" x14ac:dyDescent="0.3">
      <c r="B454" s="42" t="s">
        <v>991</v>
      </c>
      <c r="C454" s="42" t="s">
        <v>991</v>
      </c>
      <c r="D454" s="42" t="s">
        <v>1029</v>
      </c>
      <c r="E454" s="40" t="s">
        <v>1882</v>
      </c>
      <c r="F454" s="40" t="s">
        <v>1883</v>
      </c>
      <c r="G454" s="41">
        <v>10</v>
      </c>
      <c r="H454" s="41">
        <v>188</v>
      </c>
      <c r="I454" s="41">
        <v>134</v>
      </c>
      <c r="J454" s="41">
        <v>35</v>
      </c>
      <c r="K454" s="41">
        <v>18.8</v>
      </c>
      <c r="L454" s="41">
        <v>0</v>
      </c>
      <c r="M454" s="41">
        <v>13.4</v>
      </c>
      <c r="N454" s="41">
        <v>0</v>
      </c>
    </row>
    <row r="455" spans="2:15" s="17" customFormat="1" x14ac:dyDescent="0.3">
      <c r="B455" s="18" t="s">
        <v>991</v>
      </c>
      <c r="C455" s="18"/>
      <c r="D455" s="19" t="s">
        <v>1036</v>
      </c>
      <c r="E455" s="18"/>
      <c r="F455" s="18"/>
      <c r="G455" s="20">
        <v>11</v>
      </c>
      <c r="H455" s="20">
        <v>377</v>
      </c>
      <c r="I455" s="20">
        <v>308</v>
      </c>
      <c r="J455" s="20">
        <v>51</v>
      </c>
      <c r="K455" s="20">
        <v>17.274999999999999</v>
      </c>
      <c r="L455" s="20">
        <v>0</v>
      </c>
      <c r="M455" s="20">
        <v>13.95</v>
      </c>
      <c r="N455" s="20">
        <v>0</v>
      </c>
    </row>
    <row r="456" spans="2:15" s="17" customFormat="1" x14ac:dyDescent="0.3">
      <c r="B456" s="43" t="s">
        <v>1017</v>
      </c>
      <c r="C456" s="44"/>
      <c r="D456" s="44"/>
      <c r="E456" s="44"/>
      <c r="F456" s="44"/>
      <c r="G456" s="45">
        <v>11.625</v>
      </c>
      <c r="H456" s="45">
        <v>4182</v>
      </c>
      <c r="I456" s="45">
        <v>4499</v>
      </c>
      <c r="J456" s="45">
        <v>2835</v>
      </c>
      <c r="K456" s="45">
        <v>28.227840909090911</v>
      </c>
      <c r="L456" s="45">
        <v>16.441287878787879</v>
      </c>
      <c r="M456" s="45">
        <v>33.054734848484848</v>
      </c>
      <c r="N456" s="45">
        <v>15.49242424242424</v>
      </c>
    </row>
    <row r="457" spans="2:15" x14ac:dyDescent="0.3">
      <c r="B457" s="40" t="s">
        <v>1018</v>
      </c>
      <c r="C457" s="40" t="s">
        <v>1018</v>
      </c>
      <c r="D457" s="40" t="s">
        <v>21</v>
      </c>
      <c r="E457" s="40" t="s">
        <v>1884</v>
      </c>
      <c r="F457" s="40" t="s">
        <v>1885</v>
      </c>
      <c r="G457" s="41">
        <v>12</v>
      </c>
      <c r="H457" s="41">
        <v>336</v>
      </c>
      <c r="I457" s="41">
        <v>378</v>
      </c>
      <c r="J457" s="41">
        <v>513</v>
      </c>
      <c r="K457" s="41">
        <v>21.916666666666668</v>
      </c>
      <c r="L457" s="41">
        <v>6.083333333333333</v>
      </c>
      <c r="M457" s="41">
        <v>25.583333333333332</v>
      </c>
      <c r="N457" s="41">
        <v>5.916666666666667</v>
      </c>
    </row>
    <row r="458" spans="2:15" x14ac:dyDescent="0.3">
      <c r="B458" s="42" t="s">
        <v>1018</v>
      </c>
      <c r="C458" s="42" t="s">
        <v>1018</v>
      </c>
      <c r="D458" s="42" t="s">
        <v>21</v>
      </c>
      <c r="E458" s="40" t="s">
        <v>1886</v>
      </c>
      <c r="F458" s="40" t="s">
        <v>1887</v>
      </c>
      <c r="G458" s="41">
        <v>12</v>
      </c>
      <c r="H458" s="41">
        <v>351</v>
      </c>
      <c r="I458" s="41">
        <v>315</v>
      </c>
      <c r="J458" s="41">
        <v>423</v>
      </c>
      <c r="K458" s="41">
        <v>24.083333333333332</v>
      </c>
      <c r="L458" s="41">
        <v>5.166666666666667</v>
      </c>
      <c r="M458" s="41">
        <v>21.083333333333332</v>
      </c>
      <c r="N458" s="41">
        <v>5.166666666666667</v>
      </c>
    </row>
    <row r="459" spans="2:15" s="17" customFormat="1" x14ac:dyDescent="0.3">
      <c r="B459" s="18"/>
      <c r="C459" s="18"/>
      <c r="D459" s="19" t="s">
        <v>488</v>
      </c>
      <c r="E459" s="18"/>
      <c r="F459" s="18"/>
      <c r="G459" s="20">
        <v>12</v>
      </c>
      <c r="H459" s="20">
        <v>687</v>
      </c>
      <c r="I459" s="20">
        <v>693</v>
      </c>
      <c r="J459" s="20">
        <v>936</v>
      </c>
      <c r="K459" s="20">
        <v>23</v>
      </c>
      <c r="L459" s="20">
        <v>5.625</v>
      </c>
      <c r="M459" s="20">
        <v>23.333333333333332</v>
      </c>
      <c r="N459" s="20">
        <v>5.541666666666667</v>
      </c>
    </row>
    <row r="460" spans="2:15" s="17" customFormat="1" ht="15" thickBot="1" x14ac:dyDescent="0.35">
      <c r="B460" s="46" t="s">
        <v>1023</v>
      </c>
      <c r="C460" s="47"/>
      <c r="D460" s="47"/>
      <c r="E460" s="47"/>
      <c r="F460" s="47"/>
      <c r="G460" s="48">
        <v>12</v>
      </c>
      <c r="H460" s="48">
        <v>687</v>
      </c>
      <c r="I460" s="48">
        <v>693</v>
      </c>
      <c r="J460" s="48">
        <v>936</v>
      </c>
      <c r="K460" s="48">
        <v>23</v>
      </c>
      <c r="L460" s="48">
        <v>5.625</v>
      </c>
      <c r="M460" s="48">
        <v>23.333333333333332</v>
      </c>
      <c r="N460" s="48">
        <v>5.541666666666667</v>
      </c>
    </row>
    <row r="461" spans="2:15" s="17" customFormat="1" ht="15" thickBot="1" x14ac:dyDescent="0.35">
      <c r="B461" s="49" t="s">
        <v>1024</v>
      </c>
      <c r="C461" s="50"/>
      <c r="D461" s="50"/>
      <c r="E461" s="50"/>
      <c r="F461" s="50"/>
      <c r="G461" s="51">
        <v>11.195054945054945</v>
      </c>
      <c r="H461" s="51">
        <v>176512</v>
      </c>
      <c r="I461" s="51">
        <v>165841</v>
      </c>
      <c r="J461" s="51">
        <v>140101</v>
      </c>
      <c r="K461" s="51">
        <v>21.295999238856375</v>
      </c>
      <c r="L461" s="51">
        <v>21.737290090861528</v>
      </c>
      <c r="M461" s="51">
        <v>20</v>
      </c>
      <c r="N461" s="51">
        <v>20.862610405467553</v>
      </c>
    </row>
    <row r="462" spans="2:15" s="17" customFormat="1" x14ac:dyDescent="0.3">
      <c r="O462" s="52"/>
    </row>
    <row r="463" spans="2:15" s="17" customFormat="1" x14ac:dyDescent="0.3">
      <c r="B463" s="31" t="s">
        <v>1025</v>
      </c>
      <c r="O463" s="52"/>
    </row>
    <row r="464" spans="2:15" s="17" customFormat="1" x14ac:dyDescent="0.3">
      <c r="B464" s="31" t="s">
        <v>1026</v>
      </c>
      <c r="O464" s="52"/>
    </row>
    <row r="465" spans="2:15" s="17" customFormat="1" x14ac:dyDescent="0.3">
      <c r="B465" s="31" t="s">
        <v>1027</v>
      </c>
      <c r="O465" s="52"/>
    </row>
    <row r="466" spans="2:15" s="17" customFormat="1" x14ac:dyDescent="0.3">
      <c r="B466" s="31"/>
      <c r="O466" s="52"/>
    </row>
    <row r="467" spans="2:15" s="17" customFormat="1" x14ac:dyDescent="0.3">
      <c r="B467" s="31" t="s">
        <v>1931</v>
      </c>
      <c r="O467" s="52"/>
    </row>
    <row r="468" spans="2:15" s="17" customFormat="1" x14ac:dyDescent="0.3">
      <c r="O468" s="52"/>
    </row>
    <row r="469" spans="2:15" s="17" customFormat="1" x14ac:dyDescent="0.3">
      <c r="O469" s="52"/>
    </row>
    <row r="470" spans="2:15" s="17" customFormat="1" x14ac:dyDescent="0.3">
      <c r="O470" s="52"/>
    </row>
    <row r="471" spans="2:15" s="17" customFormat="1" x14ac:dyDescent="0.3">
      <c r="O471" s="52"/>
    </row>
    <row r="472" spans="2:15" s="17" customFormat="1" x14ac:dyDescent="0.3">
      <c r="O472" s="52"/>
    </row>
    <row r="473" spans="2:15" x14ac:dyDescent="0.3">
      <c r="M473" s="7"/>
      <c r="N473" s="7"/>
      <c r="O473" s="8"/>
    </row>
    <row r="474" spans="2:15" x14ac:dyDescent="0.3">
      <c r="M474" s="7"/>
      <c r="N474" s="7"/>
      <c r="O474" s="8"/>
    </row>
    <row r="475" spans="2:15" x14ac:dyDescent="0.3">
      <c r="M475" s="7"/>
    </row>
    <row r="476" spans="2:15" x14ac:dyDescent="0.3">
      <c r="M476" s="7"/>
    </row>
    <row r="477" spans="2:15" x14ac:dyDescent="0.3">
      <c r="M477" s="7"/>
    </row>
    <row r="478" spans="2:15" x14ac:dyDescent="0.3">
      <c r="M478" s="7"/>
    </row>
    <row r="479" spans="2:15" x14ac:dyDescent="0.3">
      <c r="M479" s="7"/>
    </row>
  </sheetData>
  <mergeCells count="12">
    <mergeCell ref="B15:G15"/>
    <mergeCell ref="H17:H18"/>
    <mergeCell ref="I17:I18"/>
    <mergeCell ref="J17:J18"/>
    <mergeCell ref="K17:L17"/>
    <mergeCell ref="M17:N17"/>
    <mergeCell ref="G17:G18"/>
    <mergeCell ref="B17:B18"/>
    <mergeCell ref="C17:C18"/>
    <mergeCell ref="D17:D18"/>
    <mergeCell ref="E17:E18"/>
    <mergeCell ref="F17:F18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21"/>
  <sheetViews>
    <sheetView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B21" sqref="B21"/>
    </sheetView>
  </sheetViews>
  <sheetFormatPr baseColWidth="10" defaultColWidth="11.44140625" defaultRowHeight="14.4" x14ac:dyDescent="0.3"/>
  <cols>
    <col min="1" max="1" width="15.109375" style="7" customWidth="1"/>
    <col min="2" max="2" width="24.109375" style="7" customWidth="1"/>
    <col min="3" max="3" width="21.88671875" style="7" bestFit="1" customWidth="1"/>
    <col min="4" max="4" width="24.44140625" style="7" bestFit="1" customWidth="1"/>
    <col min="5" max="5" width="67.33203125" style="7" bestFit="1" customWidth="1"/>
    <col min="6" max="6" width="45.6640625" style="7" bestFit="1" customWidth="1"/>
    <col min="7" max="12" width="11.44140625" style="7"/>
    <col min="13" max="14" width="11.44140625" style="8"/>
    <col min="15" max="16384" width="11.44140625" style="7"/>
  </cols>
  <sheetData>
    <row r="1" spans="2:14" s="1" customFormat="1" ht="13.2" x14ac:dyDescent="0.25">
      <c r="M1" s="2"/>
      <c r="N1" s="2"/>
    </row>
    <row r="2" spans="2:14" s="1" customFormat="1" ht="13.2" x14ac:dyDescent="0.25">
      <c r="B2" s="3" t="s">
        <v>0</v>
      </c>
      <c r="M2" s="2"/>
      <c r="N2" s="2"/>
    </row>
    <row r="3" spans="2:14" s="1" customFormat="1" ht="13.2" x14ac:dyDescent="0.25">
      <c r="B3" s="3" t="s">
        <v>1</v>
      </c>
      <c r="M3" s="2"/>
      <c r="N3" s="2"/>
    </row>
    <row r="4" spans="2:14" s="1" customFormat="1" ht="13.2" x14ac:dyDescent="0.25">
      <c r="B4" s="4" t="s">
        <v>2</v>
      </c>
      <c r="M4" s="2"/>
      <c r="N4" s="2"/>
    </row>
    <row r="5" spans="2:14" s="1" customFormat="1" ht="13.2" x14ac:dyDescent="0.25">
      <c r="B5" s="5"/>
      <c r="M5" s="2"/>
      <c r="N5" s="2"/>
    </row>
    <row r="6" spans="2:14" s="1" customFormat="1" ht="13.2" x14ac:dyDescent="0.25">
      <c r="M6" s="2"/>
      <c r="N6" s="2"/>
    </row>
    <row r="7" spans="2:14" s="1" customFormat="1" ht="13.2" x14ac:dyDescent="0.25">
      <c r="M7" s="2"/>
      <c r="N7" s="2"/>
    </row>
    <row r="8" spans="2:14" s="1" customFormat="1" ht="13.2" x14ac:dyDescent="0.25">
      <c r="M8" s="2"/>
      <c r="N8" s="2"/>
    </row>
    <row r="9" spans="2:14" s="1" customFormat="1" ht="13.2" x14ac:dyDescent="0.25">
      <c r="B9" s="6" t="s">
        <v>1927</v>
      </c>
      <c r="M9" s="2"/>
      <c r="N9" s="2"/>
    </row>
    <row r="10" spans="2:14" s="1" customFormat="1" ht="13.2" x14ac:dyDescent="0.25">
      <c r="B10" s="6" t="s">
        <v>3</v>
      </c>
      <c r="M10" s="2"/>
      <c r="N10" s="2"/>
    </row>
    <row r="11" spans="2:14" s="1" customFormat="1" ht="13.2" x14ac:dyDescent="0.25">
      <c r="B11" s="6" t="s">
        <v>4</v>
      </c>
      <c r="M11" s="2"/>
      <c r="N11" s="2"/>
    </row>
    <row r="12" spans="2:14" s="1" customFormat="1" ht="13.2" x14ac:dyDescent="0.25">
      <c r="B12" s="6" t="s">
        <v>5</v>
      </c>
      <c r="M12" s="2"/>
      <c r="N12" s="2"/>
    </row>
    <row r="13" spans="2:14" ht="15.75" customHeight="1" x14ac:dyDescent="0.3">
      <c r="B13" s="6" t="s">
        <v>6</v>
      </c>
    </row>
    <row r="14" spans="2:14" ht="15.75" customHeight="1" x14ac:dyDescent="0.3">
      <c r="C14" s="6"/>
    </row>
    <row r="15" spans="2:14" ht="15.75" customHeight="1" x14ac:dyDescent="0.3">
      <c r="B15" s="53" t="s">
        <v>1892</v>
      </c>
      <c r="C15" s="6"/>
    </row>
    <row r="16" spans="2:14" ht="15.75" customHeight="1" x14ac:dyDescent="0.3">
      <c r="C16" s="6"/>
    </row>
    <row r="17" spans="2:14" ht="48.75" customHeight="1" x14ac:dyDescent="0.3">
      <c r="B17" s="69" t="s">
        <v>1926</v>
      </c>
      <c r="C17" s="69"/>
      <c r="D17" s="69"/>
      <c r="E17" s="69"/>
      <c r="F17" s="69"/>
      <c r="G17" s="69"/>
    </row>
    <row r="18" spans="2:14" ht="15.75" customHeight="1" thickBot="1" x14ac:dyDescent="0.35">
      <c r="C18" s="6"/>
    </row>
    <row r="19" spans="2:14" ht="39" customHeight="1" x14ac:dyDescent="0.3">
      <c r="B19" s="70" t="s">
        <v>7</v>
      </c>
      <c r="C19" s="70" t="s">
        <v>8</v>
      </c>
      <c r="D19" s="70" t="s">
        <v>9</v>
      </c>
      <c r="E19" s="70" t="s">
        <v>10</v>
      </c>
      <c r="F19" s="70" t="s">
        <v>11</v>
      </c>
      <c r="G19" s="70" t="s">
        <v>12</v>
      </c>
      <c r="H19" s="70" t="s">
        <v>13</v>
      </c>
      <c r="I19" s="70" t="s">
        <v>14</v>
      </c>
      <c r="J19" s="70" t="s">
        <v>15</v>
      </c>
      <c r="K19" s="73" t="s">
        <v>16</v>
      </c>
      <c r="L19" s="74"/>
      <c r="M19" s="73" t="s">
        <v>17</v>
      </c>
      <c r="N19" s="74"/>
    </row>
    <row r="20" spans="2:14" ht="15.75" customHeight="1" thickBot="1" x14ac:dyDescent="0.35">
      <c r="B20" s="71"/>
      <c r="C20" s="71"/>
      <c r="D20" s="71"/>
      <c r="E20" s="71"/>
      <c r="F20" s="71"/>
      <c r="G20" s="71"/>
      <c r="H20" s="71"/>
      <c r="I20" s="71"/>
      <c r="J20" s="71"/>
      <c r="K20" s="9" t="s">
        <v>18</v>
      </c>
      <c r="L20" s="9" t="s">
        <v>19</v>
      </c>
      <c r="M20" s="9" t="s">
        <v>18</v>
      </c>
      <c r="N20" s="9" t="s">
        <v>19</v>
      </c>
    </row>
    <row r="21" spans="2:14" s="12" customFormat="1" x14ac:dyDescent="0.3">
      <c r="B21" s="10" t="s">
        <v>20</v>
      </c>
      <c r="C21" s="10" t="s">
        <v>1893</v>
      </c>
      <c r="D21" s="10" t="s">
        <v>21</v>
      </c>
      <c r="E21" s="10" t="s">
        <v>1910</v>
      </c>
      <c r="F21" s="10" t="s">
        <v>22</v>
      </c>
      <c r="G21" s="11">
        <v>12</v>
      </c>
      <c r="H21" s="11">
        <v>914</v>
      </c>
      <c r="I21" s="11">
        <v>813</v>
      </c>
      <c r="J21" s="11">
        <v>458</v>
      </c>
      <c r="K21" s="11">
        <v>60.75</v>
      </c>
      <c r="L21" s="11">
        <v>15.416666666666666</v>
      </c>
      <c r="M21" s="11">
        <v>52.833333333333336</v>
      </c>
      <c r="N21" s="11">
        <v>14.916666666666666</v>
      </c>
    </row>
    <row r="22" spans="2:14" s="12" customFormat="1" x14ac:dyDescent="0.3">
      <c r="B22" s="13" t="s">
        <v>20</v>
      </c>
      <c r="C22" s="13" t="s">
        <v>1893</v>
      </c>
      <c r="D22" s="13" t="s">
        <v>21</v>
      </c>
      <c r="E22" s="10" t="s">
        <v>1911</v>
      </c>
      <c r="F22" s="10" t="s">
        <v>23</v>
      </c>
      <c r="G22" s="11">
        <v>12</v>
      </c>
      <c r="H22" s="11">
        <v>849</v>
      </c>
      <c r="I22" s="11">
        <v>990</v>
      </c>
      <c r="J22" s="11">
        <v>278</v>
      </c>
      <c r="K22" s="11">
        <v>54.833333333333336</v>
      </c>
      <c r="L22" s="11">
        <v>15.916666666666666</v>
      </c>
      <c r="M22" s="11">
        <v>67.083333333333329</v>
      </c>
      <c r="N22" s="11">
        <v>15.416666666666666</v>
      </c>
    </row>
    <row r="23" spans="2:14" s="17" customFormat="1" x14ac:dyDescent="0.3">
      <c r="B23" s="14" t="s">
        <v>24</v>
      </c>
      <c r="C23" s="15"/>
      <c r="D23" s="15"/>
      <c r="E23" s="15"/>
      <c r="F23" s="15"/>
      <c r="G23" s="16">
        <v>12</v>
      </c>
      <c r="H23" s="16">
        <v>1763</v>
      </c>
      <c r="I23" s="16">
        <v>1803</v>
      </c>
      <c r="J23" s="16">
        <v>736</v>
      </c>
      <c r="K23" s="16">
        <v>57.791666666666671</v>
      </c>
      <c r="L23" s="16">
        <v>15.666666666666666</v>
      </c>
      <c r="M23" s="16">
        <v>59.958333333333329</v>
      </c>
      <c r="N23" s="16">
        <v>15.166666666666666</v>
      </c>
    </row>
    <row r="24" spans="2:14" s="12" customFormat="1" x14ac:dyDescent="0.3">
      <c r="B24" s="10" t="s">
        <v>25</v>
      </c>
      <c r="C24" s="10" t="s">
        <v>25</v>
      </c>
      <c r="D24" s="10" t="s">
        <v>21</v>
      </c>
      <c r="E24" s="10" t="s">
        <v>26</v>
      </c>
      <c r="F24" s="10" t="s">
        <v>27</v>
      </c>
      <c r="G24" s="11">
        <v>12</v>
      </c>
      <c r="H24" s="11">
        <v>854</v>
      </c>
      <c r="I24" s="11">
        <v>479</v>
      </c>
      <c r="J24" s="11">
        <v>389</v>
      </c>
      <c r="K24" s="11">
        <v>60.583333333333336</v>
      </c>
      <c r="L24" s="11">
        <v>10.583333333333334</v>
      </c>
      <c r="M24" s="11">
        <v>28.75</v>
      </c>
      <c r="N24" s="11">
        <v>11.166666666666666</v>
      </c>
    </row>
    <row r="25" spans="2:14" s="12" customFormat="1" x14ac:dyDescent="0.3">
      <c r="B25" s="13" t="s">
        <v>25</v>
      </c>
      <c r="C25" s="13" t="s">
        <v>25</v>
      </c>
      <c r="D25" s="13" t="s">
        <v>21</v>
      </c>
      <c r="E25" s="10" t="s">
        <v>28</v>
      </c>
      <c r="F25" s="10" t="s">
        <v>29</v>
      </c>
      <c r="G25" s="11">
        <v>12</v>
      </c>
      <c r="H25" s="11">
        <v>578</v>
      </c>
      <c r="I25" s="11">
        <v>647</v>
      </c>
      <c r="J25" s="11">
        <v>400</v>
      </c>
      <c r="K25" s="11">
        <v>37.083333333333336</v>
      </c>
      <c r="L25" s="11">
        <v>11.083333333333334</v>
      </c>
      <c r="M25" s="11">
        <v>43.333333333333336</v>
      </c>
      <c r="N25" s="11">
        <v>10.583333333333334</v>
      </c>
    </row>
    <row r="26" spans="2:14" s="12" customFormat="1" x14ac:dyDescent="0.3">
      <c r="B26" s="13" t="s">
        <v>25</v>
      </c>
      <c r="C26" s="13" t="s">
        <v>25</v>
      </c>
      <c r="D26" s="13" t="s">
        <v>21</v>
      </c>
      <c r="E26" s="10" t="s">
        <v>30</v>
      </c>
      <c r="F26" s="10" t="s">
        <v>31</v>
      </c>
      <c r="G26" s="11">
        <v>12</v>
      </c>
      <c r="H26" s="11">
        <v>1103</v>
      </c>
      <c r="I26" s="11">
        <v>365</v>
      </c>
      <c r="J26" s="11">
        <v>360</v>
      </c>
      <c r="K26" s="11">
        <v>81.333333333333329</v>
      </c>
      <c r="L26" s="11">
        <v>10.583333333333334</v>
      </c>
      <c r="M26" s="11">
        <v>19.916666666666668</v>
      </c>
      <c r="N26" s="11">
        <v>10.5</v>
      </c>
    </row>
    <row r="27" spans="2:14" s="12" customFormat="1" x14ac:dyDescent="0.3">
      <c r="B27" s="13" t="s">
        <v>25</v>
      </c>
      <c r="C27" s="13" t="s">
        <v>25</v>
      </c>
      <c r="D27" s="13" t="s">
        <v>21</v>
      </c>
      <c r="E27" s="10" t="s">
        <v>32</v>
      </c>
      <c r="F27" s="10" t="s">
        <v>33</v>
      </c>
      <c r="G27" s="11">
        <v>12</v>
      </c>
      <c r="H27" s="11">
        <v>544</v>
      </c>
      <c r="I27" s="11">
        <v>660</v>
      </c>
      <c r="J27" s="11">
        <v>164</v>
      </c>
      <c r="K27" s="11">
        <v>34.166666666666664</v>
      </c>
      <c r="L27" s="11">
        <v>11.166666666666666</v>
      </c>
      <c r="M27" s="11">
        <v>43.5</v>
      </c>
      <c r="N27" s="11">
        <v>11.5</v>
      </c>
    </row>
    <row r="28" spans="2:14" s="12" customFormat="1" x14ac:dyDescent="0.3">
      <c r="B28" s="13" t="s">
        <v>25</v>
      </c>
      <c r="C28" s="13" t="s">
        <v>25</v>
      </c>
      <c r="D28" s="13" t="s">
        <v>21</v>
      </c>
      <c r="E28" s="10" t="s">
        <v>34</v>
      </c>
      <c r="F28" s="10" t="s">
        <v>35</v>
      </c>
      <c r="G28" s="11">
        <v>12</v>
      </c>
      <c r="H28" s="11">
        <v>845</v>
      </c>
      <c r="I28" s="11">
        <v>760</v>
      </c>
      <c r="J28" s="11">
        <v>493</v>
      </c>
      <c r="K28" s="11">
        <v>59.166666666666664</v>
      </c>
      <c r="L28" s="11">
        <v>11.25</v>
      </c>
      <c r="M28" s="11">
        <v>52</v>
      </c>
      <c r="N28" s="11">
        <v>11.333333333333334</v>
      </c>
    </row>
    <row r="29" spans="2:14" s="12" customFormat="1" x14ac:dyDescent="0.3">
      <c r="B29" s="13" t="s">
        <v>25</v>
      </c>
      <c r="C29" s="13" t="s">
        <v>25</v>
      </c>
      <c r="D29" s="13" t="s">
        <v>21</v>
      </c>
      <c r="E29" s="10" t="s">
        <v>36</v>
      </c>
      <c r="F29" s="10" t="s">
        <v>37</v>
      </c>
      <c r="G29" s="11">
        <v>12</v>
      </c>
      <c r="H29" s="11">
        <v>986</v>
      </c>
      <c r="I29" s="11">
        <v>524</v>
      </c>
      <c r="J29" s="11">
        <v>278</v>
      </c>
      <c r="K29" s="11">
        <v>70.25</v>
      </c>
      <c r="L29" s="11">
        <v>11.916666666666666</v>
      </c>
      <c r="M29" s="11">
        <v>31.666666666666668</v>
      </c>
      <c r="N29" s="11">
        <v>12</v>
      </c>
    </row>
    <row r="30" spans="2:14" s="12" customFormat="1" x14ac:dyDescent="0.3">
      <c r="B30" s="13" t="s">
        <v>25</v>
      </c>
      <c r="C30" s="13" t="s">
        <v>25</v>
      </c>
      <c r="D30" s="13" t="s">
        <v>21</v>
      </c>
      <c r="E30" s="10" t="s">
        <v>38</v>
      </c>
      <c r="F30" s="10" t="s">
        <v>39</v>
      </c>
      <c r="G30" s="11">
        <v>12</v>
      </c>
      <c r="H30" s="11">
        <v>904</v>
      </c>
      <c r="I30" s="11">
        <v>464</v>
      </c>
      <c r="J30" s="11">
        <v>354</v>
      </c>
      <c r="K30" s="11">
        <v>61.75</v>
      </c>
      <c r="L30" s="11">
        <v>13.583333333333334</v>
      </c>
      <c r="M30" s="11">
        <v>25.166666666666668</v>
      </c>
      <c r="N30" s="11">
        <v>13.5</v>
      </c>
    </row>
    <row r="31" spans="2:14" s="12" customFormat="1" x14ac:dyDescent="0.3">
      <c r="B31" s="13" t="s">
        <v>25</v>
      </c>
      <c r="C31" s="13" t="s">
        <v>25</v>
      </c>
      <c r="D31" s="13" t="s">
        <v>21</v>
      </c>
      <c r="E31" s="10" t="s">
        <v>40</v>
      </c>
      <c r="F31" s="10" t="s">
        <v>41</v>
      </c>
      <c r="G31" s="11">
        <v>12</v>
      </c>
      <c r="H31" s="11">
        <v>555</v>
      </c>
      <c r="I31" s="11">
        <v>475</v>
      </c>
      <c r="J31" s="11">
        <v>158</v>
      </c>
      <c r="K31" s="11">
        <v>35.416666666666664</v>
      </c>
      <c r="L31" s="11">
        <v>10.833333333333334</v>
      </c>
      <c r="M31" s="11">
        <v>29</v>
      </c>
      <c r="N31" s="11">
        <v>10.583333333333334</v>
      </c>
    </row>
    <row r="32" spans="2:14" s="12" customFormat="1" x14ac:dyDescent="0.3">
      <c r="B32" s="13" t="s">
        <v>25</v>
      </c>
      <c r="C32" s="13" t="s">
        <v>25</v>
      </c>
      <c r="D32" s="13" t="s">
        <v>21</v>
      </c>
      <c r="E32" s="10" t="s">
        <v>42</v>
      </c>
      <c r="F32" s="10" t="s">
        <v>43</v>
      </c>
      <c r="G32" s="11">
        <v>12</v>
      </c>
      <c r="H32" s="11">
        <v>1072</v>
      </c>
      <c r="I32" s="11">
        <v>378</v>
      </c>
      <c r="J32" s="11">
        <v>590</v>
      </c>
      <c r="K32" s="11">
        <v>78.75</v>
      </c>
      <c r="L32" s="11">
        <v>10.583333333333334</v>
      </c>
      <c r="M32" s="11">
        <v>20.75</v>
      </c>
      <c r="N32" s="11">
        <v>10.75</v>
      </c>
    </row>
    <row r="33" spans="2:14" s="12" customFormat="1" x14ac:dyDescent="0.3">
      <c r="B33" s="13" t="s">
        <v>25</v>
      </c>
      <c r="C33" s="10" t="s">
        <v>1894</v>
      </c>
      <c r="D33" s="13" t="s">
        <v>21</v>
      </c>
      <c r="E33" s="10" t="s">
        <v>1895</v>
      </c>
      <c r="F33" s="10" t="s">
        <v>44</v>
      </c>
      <c r="G33" s="11">
        <v>12</v>
      </c>
      <c r="H33" s="11">
        <v>534</v>
      </c>
      <c r="I33" s="11">
        <v>295</v>
      </c>
      <c r="J33" s="11">
        <v>181</v>
      </c>
      <c r="K33" s="11">
        <v>38.666666666666664</v>
      </c>
      <c r="L33" s="11">
        <v>5.833333333333333</v>
      </c>
      <c r="M33" s="11">
        <v>19.083333333333332</v>
      </c>
      <c r="N33" s="11">
        <v>5.5</v>
      </c>
    </row>
    <row r="34" spans="2:14" s="12" customFormat="1" x14ac:dyDescent="0.3">
      <c r="B34" s="13" t="s">
        <v>25</v>
      </c>
      <c r="C34" s="13" t="s">
        <v>1894</v>
      </c>
      <c r="D34" s="13" t="s">
        <v>21</v>
      </c>
      <c r="E34" s="10" t="s">
        <v>1896</v>
      </c>
      <c r="F34" s="10" t="s">
        <v>45</v>
      </c>
      <c r="G34" s="11">
        <v>12</v>
      </c>
      <c r="H34" s="11">
        <v>560</v>
      </c>
      <c r="I34" s="11">
        <v>396</v>
      </c>
      <c r="J34" s="11">
        <v>304</v>
      </c>
      <c r="K34" s="11">
        <v>40.5</v>
      </c>
      <c r="L34" s="11">
        <v>6.166666666666667</v>
      </c>
      <c r="M34" s="11">
        <v>27</v>
      </c>
      <c r="N34" s="11">
        <v>6</v>
      </c>
    </row>
    <row r="35" spans="2:14" s="17" customFormat="1" x14ac:dyDescent="0.3">
      <c r="B35" s="14" t="s">
        <v>46</v>
      </c>
      <c r="C35" s="15"/>
      <c r="D35" s="15"/>
      <c r="E35" s="15"/>
      <c r="F35" s="15"/>
      <c r="G35" s="16">
        <v>12</v>
      </c>
      <c r="H35" s="16">
        <v>8535</v>
      </c>
      <c r="I35" s="16">
        <v>5443</v>
      </c>
      <c r="J35" s="16">
        <v>3671</v>
      </c>
      <c r="K35" s="16">
        <v>54.333333333333329</v>
      </c>
      <c r="L35" s="16">
        <v>10.325757575757574</v>
      </c>
      <c r="M35" s="16">
        <v>30.924242424242422</v>
      </c>
      <c r="N35" s="16">
        <v>10.310606060606061</v>
      </c>
    </row>
    <row r="36" spans="2:14" s="12" customFormat="1" x14ac:dyDescent="0.3">
      <c r="B36" s="13" t="s">
        <v>47</v>
      </c>
      <c r="C36" s="13" t="s">
        <v>47</v>
      </c>
      <c r="D36" s="13" t="s">
        <v>21</v>
      </c>
      <c r="E36" s="10" t="s">
        <v>50</v>
      </c>
      <c r="F36" s="10" t="s">
        <v>51</v>
      </c>
      <c r="G36" s="11">
        <v>12</v>
      </c>
      <c r="H36" s="11">
        <v>1576</v>
      </c>
      <c r="I36" s="11">
        <v>1925</v>
      </c>
      <c r="J36" s="11">
        <v>2636</v>
      </c>
      <c r="K36" s="11">
        <v>110.08333333333333</v>
      </c>
      <c r="L36" s="11">
        <v>21.25</v>
      </c>
      <c r="M36" s="11">
        <v>141.58333333333334</v>
      </c>
      <c r="N36" s="11">
        <v>18.833333333333332</v>
      </c>
    </row>
    <row r="37" spans="2:14" s="12" customFormat="1" x14ac:dyDescent="0.3">
      <c r="B37" s="13" t="s">
        <v>47</v>
      </c>
      <c r="C37" s="13" t="s">
        <v>47</v>
      </c>
      <c r="D37" s="13" t="s">
        <v>21</v>
      </c>
      <c r="E37" s="10" t="s">
        <v>52</v>
      </c>
      <c r="F37" s="10" t="s">
        <v>53</v>
      </c>
      <c r="G37" s="11">
        <v>12</v>
      </c>
      <c r="H37" s="11">
        <v>1484</v>
      </c>
      <c r="I37" s="11">
        <v>1052</v>
      </c>
      <c r="J37" s="11">
        <v>1653</v>
      </c>
      <c r="K37" s="11">
        <v>103.5</v>
      </c>
      <c r="L37" s="11">
        <v>20.166666666666668</v>
      </c>
      <c r="M37" s="11">
        <v>68.75</v>
      </c>
      <c r="N37" s="11">
        <v>18.916666666666668</v>
      </c>
    </row>
    <row r="38" spans="2:14" s="12" customFormat="1" x14ac:dyDescent="0.3">
      <c r="B38" s="13" t="s">
        <v>47</v>
      </c>
      <c r="C38" s="13" t="s">
        <v>47</v>
      </c>
      <c r="D38" s="13" t="s">
        <v>21</v>
      </c>
      <c r="E38" s="10" t="s">
        <v>54</v>
      </c>
      <c r="F38" s="10" t="s">
        <v>55</v>
      </c>
      <c r="G38" s="11">
        <v>12</v>
      </c>
      <c r="H38" s="11">
        <v>1380</v>
      </c>
      <c r="I38" s="11">
        <v>1995</v>
      </c>
      <c r="J38" s="11">
        <v>466</v>
      </c>
      <c r="K38" s="11">
        <v>94.666666666666671</v>
      </c>
      <c r="L38" s="11">
        <v>20.333333333333332</v>
      </c>
      <c r="M38" s="11">
        <v>147.25</v>
      </c>
      <c r="N38" s="11">
        <v>19</v>
      </c>
    </row>
    <row r="39" spans="2:14" s="12" customFormat="1" x14ac:dyDescent="0.3">
      <c r="B39" s="13" t="s">
        <v>47</v>
      </c>
      <c r="C39" s="13" t="s">
        <v>47</v>
      </c>
      <c r="D39" s="13" t="s">
        <v>21</v>
      </c>
      <c r="E39" s="10" t="s">
        <v>56</v>
      </c>
      <c r="F39" s="10" t="s">
        <v>57</v>
      </c>
      <c r="G39" s="11">
        <v>12</v>
      </c>
      <c r="H39" s="11">
        <v>1435</v>
      </c>
      <c r="I39" s="11">
        <v>866</v>
      </c>
      <c r="J39" s="11">
        <v>454</v>
      </c>
      <c r="K39" s="11">
        <v>98.083333333333329</v>
      </c>
      <c r="L39" s="11">
        <v>21.5</v>
      </c>
      <c r="M39" s="11">
        <v>51.333333333333336</v>
      </c>
      <c r="N39" s="11">
        <v>20.833333333333332</v>
      </c>
    </row>
    <row r="40" spans="2:14" s="12" customFormat="1" x14ac:dyDescent="0.3">
      <c r="B40" s="13" t="s">
        <v>47</v>
      </c>
      <c r="C40" s="13" t="s">
        <v>47</v>
      </c>
      <c r="D40" s="13" t="s">
        <v>21</v>
      </c>
      <c r="E40" s="10" t="s">
        <v>58</v>
      </c>
      <c r="F40" s="10" t="s">
        <v>59</v>
      </c>
      <c r="G40" s="11">
        <v>12</v>
      </c>
      <c r="H40" s="11">
        <v>1447</v>
      </c>
      <c r="I40" s="11">
        <v>1588</v>
      </c>
      <c r="J40" s="11">
        <v>553</v>
      </c>
      <c r="K40" s="11">
        <v>100</v>
      </c>
      <c r="L40" s="11">
        <v>20.583333333333332</v>
      </c>
      <c r="M40" s="11">
        <v>112.5</v>
      </c>
      <c r="N40" s="11">
        <v>19.833333333333332</v>
      </c>
    </row>
    <row r="41" spans="2:14" s="12" customFormat="1" x14ac:dyDescent="0.3">
      <c r="B41" s="13" t="s">
        <v>47</v>
      </c>
      <c r="C41" s="13" t="s">
        <v>47</v>
      </c>
      <c r="D41" s="13" t="s">
        <v>21</v>
      </c>
      <c r="E41" s="10" t="s">
        <v>60</v>
      </c>
      <c r="F41" s="10" t="s">
        <v>61</v>
      </c>
      <c r="G41" s="11">
        <v>9</v>
      </c>
      <c r="H41" s="11">
        <v>857</v>
      </c>
      <c r="I41" s="11">
        <v>558</v>
      </c>
      <c r="J41" s="11">
        <v>901</v>
      </c>
      <c r="K41" s="11">
        <v>75.666666666666671</v>
      </c>
      <c r="L41" s="11">
        <v>19.555555555555557</v>
      </c>
      <c r="M41" s="11">
        <v>44.888888888888886</v>
      </c>
      <c r="N41" s="11">
        <v>17.111111111111111</v>
      </c>
    </row>
    <row r="42" spans="2:14" s="12" customFormat="1" x14ac:dyDescent="0.3">
      <c r="B42" s="13" t="s">
        <v>47</v>
      </c>
      <c r="C42" s="13" t="s">
        <v>47</v>
      </c>
      <c r="D42" s="13" t="s">
        <v>21</v>
      </c>
      <c r="E42" s="10" t="s">
        <v>62</v>
      </c>
      <c r="F42" s="10" t="s">
        <v>63</v>
      </c>
      <c r="G42" s="11">
        <v>11</v>
      </c>
      <c r="H42" s="11">
        <v>1094</v>
      </c>
      <c r="I42" s="11">
        <v>3132</v>
      </c>
      <c r="J42" s="11">
        <v>448</v>
      </c>
      <c r="K42" s="11">
        <v>78.454545454545453</v>
      </c>
      <c r="L42" s="11">
        <v>21</v>
      </c>
      <c r="M42" s="11">
        <v>265.27272727272725</v>
      </c>
      <c r="N42" s="11">
        <v>19.454545454545453</v>
      </c>
    </row>
    <row r="43" spans="2:14" s="12" customFormat="1" x14ac:dyDescent="0.3">
      <c r="B43" s="13" t="s">
        <v>47</v>
      </c>
      <c r="C43" s="13" t="s">
        <v>47</v>
      </c>
      <c r="D43" s="13" t="s">
        <v>21</v>
      </c>
      <c r="E43" s="10" t="s">
        <v>64</v>
      </c>
      <c r="F43" s="10" t="s">
        <v>65</v>
      </c>
      <c r="G43" s="11">
        <v>12</v>
      </c>
      <c r="H43" s="11">
        <v>1400</v>
      </c>
      <c r="I43" s="11">
        <v>1185</v>
      </c>
      <c r="J43" s="11">
        <v>934</v>
      </c>
      <c r="K43" s="11">
        <v>96.833333333333329</v>
      </c>
      <c r="L43" s="11">
        <v>19.833333333333332</v>
      </c>
      <c r="M43" s="11">
        <v>81.25</v>
      </c>
      <c r="N43" s="11">
        <v>17.5</v>
      </c>
    </row>
    <row r="44" spans="2:14" s="12" customFormat="1" x14ac:dyDescent="0.3">
      <c r="B44" s="13" t="s">
        <v>47</v>
      </c>
      <c r="C44" s="13" t="s">
        <v>47</v>
      </c>
      <c r="D44" s="13" t="s">
        <v>21</v>
      </c>
      <c r="E44" s="10" t="s">
        <v>66</v>
      </c>
      <c r="F44" s="10" t="s">
        <v>67</v>
      </c>
      <c r="G44" s="11">
        <v>11</v>
      </c>
      <c r="H44" s="11">
        <v>1170</v>
      </c>
      <c r="I44" s="11">
        <v>1221</v>
      </c>
      <c r="J44" s="11">
        <v>397</v>
      </c>
      <c r="K44" s="11">
        <v>83.63636363636364</v>
      </c>
      <c r="L44" s="11">
        <v>22.727272727272727</v>
      </c>
      <c r="M44" s="11">
        <v>91.909090909090907</v>
      </c>
      <c r="N44" s="11">
        <v>19.09090909090909</v>
      </c>
    </row>
    <row r="45" spans="2:14" s="12" customFormat="1" x14ac:dyDescent="0.3">
      <c r="B45" s="13" t="s">
        <v>47</v>
      </c>
      <c r="C45" s="13" t="s">
        <v>47</v>
      </c>
      <c r="D45" s="13" t="s">
        <v>21</v>
      </c>
      <c r="E45" s="10" t="s">
        <v>68</v>
      </c>
      <c r="F45" s="10" t="s">
        <v>69</v>
      </c>
      <c r="G45" s="11">
        <v>12</v>
      </c>
      <c r="H45" s="11">
        <v>1440</v>
      </c>
      <c r="I45" s="11">
        <v>1101</v>
      </c>
      <c r="J45" s="11">
        <v>776</v>
      </c>
      <c r="K45" s="11">
        <v>100.25</v>
      </c>
      <c r="L45" s="11">
        <v>19.75</v>
      </c>
      <c r="M45" s="11">
        <v>72.666666666666671</v>
      </c>
      <c r="N45" s="11">
        <v>19.083333333333332</v>
      </c>
    </row>
    <row r="46" spans="2:14" s="12" customFormat="1" x14ac:dyDescent="0.3">
      <c r="B46" s="13" t="s">
        <v>47</v>
      </c>
      <c r="C46" s="13" t="s">
        <v>47</v>
      </c>
      <c r="D46" s="13" t="s">
        <v>21</v>
      </c>
      <c r="E46" s="10" t="s">
        <v>70</v>
      </c>
      <c r="F46" s="10" t="s">
        <v>71</v>
      </c>
      <c r="G46" s="11">
        <v>11</v>
      </c>
      <c r="H46" s="11">
        <v>1410</v>
      </c>
      <c r="I46" s="11">
        <v>999</v>
      </c>
      <c r="J46" s="11">
        <v>4116</v>
      </c>
      <c r="K46" s="11">
        <v>107.63636363636364</v>
      </c>
      <c r="L46" s="11">
        <v>20.545454545454547</v>
      </c>
      <c r="M46" s="11">
        <v>73.090909090909093</v>
      </c>
      <c r="N46" s="11">
        <v>17.727272727272727</v>
      </c>
    </row>
    <row r="47" spans="2:14" s="12" customFormat="1" x14ac:dyDescent="0.3">
      <c r="B47" s="13" t="s">
        <v>47</v>
      </c>
      <c r="C47" s="13" t="s">
        <v>47</v>
      </c>
      <c r="D47" s="13" t="s">
        <v>21</v>
      </c>
      <c r="E47" s="10" t="s">
        <v>72</v>
      </c>
      <c r="F47" s="10" t="s">
        <v>73</v>
      </c>
      <c r="G47" s="11">
        <v>12</v>
      </c>
      <c r="H47" s="11">
        <v>1991</v>
      </c>
      <c r="I47" s="11">
        <v>1095</v>
      </c>
      <c r="J47" s="11">
        <v>996</v>
      </c>
      <c r="K47" s="11">
        <v>146.91666666666666</v>
      </c>
      <c r="L47" s="11">
        <v>19</v>
      </c>
      <c r="M47" s="11">
        <v>73.333333333333329</v>
      </c>
      <c r="N47" s="11">
        <v>17.916666666666668</v>
      </c>
    </row>
    <row r="48" spans="2:14" s="12" customFormat="1" x14ac:dyDescent="0.3">
      <c r="B48" s="13" t="s">
        <v>47</v>
      </c>
      <c r="C48" s="13" t="s">
        <v>47</v>
      </c>
      <c r="D48" s="13" t="s">
        <v>21</v>
      </c>
      <c r="E48" s="10" t="s">
        <v>74</v>
      </c>
      <c r="F48" s="10" t="s">
        <v>75</v>
      </c>
      <c r="G48" s="11">
        <v>12</v>
      </c>
      <c r="H48" s="11">
        <v>1627</v>
      </c>
      <c r="I48" s="11">
        <v>2826</v>
      </c>
      <c r="J48" s="11">
        <v>1231</v>
      </c>
      <c r="K48" s="11">
        <v>115.58333333333333</v>
      </c>
      <c r="L48" s="11">
        <v>20</v>
      </c>
      <c r="M48" s="11">
        <v>220.83333333333334</v>
      </c>
      <c r="N48" s="11">
        <v>14.666666666666666</v>
      </c>
    </row>
    <row r="49" spans="2:14" s="12" customFormat="1" x14ac:dyDescent="0.3">
      <c r="B49" s="13" t="s">
        <v>47</v>
      </c>
      <c r="C49" s="13" t="s">
        <v>47</v>
      </c>
      <c r="D49" s="13" t="s">
        <v>21</v>
      </c>
      <c r="E49" s="10" t="s">
        <v>76</v>
      </c>
      <c r="F49" s="10" t="s">
        <v>77</v>
      </c>
      <c r="G49" s="11">
        <v>9</v>
      </c>
      <c r="H49" s="11">
        <v>720</v>
      </c>
      <c r="I49" s="11">
        <v>1829</v>
      </c>
      <c r="J49" s="11">
        <v>2618</v>
      </c>
      <c r="K49" s="11">
        <v>61.333333333333336</v>
      </c>
      <c r="L49" s="11">
        <v>18.666666666666668</v>
      </c>
      <c r="M49" s="11">
        <v>185</v>
      </c>
      <c r="N49" s="11">
        <v>18.222222222222221</v>
      </c>
    </row>
    <row r="50" spans="2:14" s="12" customFormat="1" x14ac:dyDescent="0.3">
      <c r="B50" s="10" t="s">
        <v>47</v>
      </c>
      <c r="C50" s="10" t="s">
        <v>47</v>
      </c>
      <c r="D50" s="10" t="s">
        <v>21</v>
      </c>
      <c r="E50" s="10" t="s">
        <v>48</v>
      </c>
      <c r="F50" s="10" t="s">
        <v>49</v>
      </c>
      <c r="G50" s="11">
        <v>10</v>
      </c>
      <c r="H50" s="11">
        <v>711</v>
      </c>
      <c r="I50" s="11">
        <v>1573</v>
      </c>
      <c r="J50" s="11">
        <v>492</v>
      </c>
      <c r="K50" s="11">
        <v>52.7</v>
      </c>
      <c r="L50" s="11">
        <v>18.399999999999999</v>
      </c>
      <c r="M50" s="11">
        <v>145.6</v>
      </c>
      <c r="N50" s="11">
        <v>11.7</v>
      </c>
    </row>
    <row r="51" spans="2:14" s="12" customFormat="1" x14ac:dyDescent="0.3">
      <c r="B51" s="13" t="s">
        <v>47</v>
      </c>
      <c r="C51" s="13" t="s">
        <v>47</v>
      </c>
      <c r="D51" s="13" t="s">
        <v>21</v>
      </c>
      <c r="E51" s="10" t="s">
        <v>78</v>
      </c>
      <c r="F51" s="10" t="s">
        <v>79</v>
      </c>
      <c r="G51" s="11">
        <v>12</v>
      </c>
      <c r="H51" s="11">
        <v>1661</v>
      </c>
      <c r="I51" s="11">
        <v>1257</v>
      </c>
      <c r="J51" s="11">
        <v>1081</v>
      </c>
      <c r="K51" s="11">
        <v>118.25</v>
      </c>
      <c r="L51" s="11">
        <v>20.166666666666668</v>
      </c>
      <c r="M51" s="11">
        <v>87.666666666666671</v>
      </c>
      <c r="N51" s="11">
        <v>17.083333333333332</v>
      </c>
    </row>
    <row r="52" spans="2:14" s="12" customFormat="1" x14ac:dyDescent="0.3">
      <c r="B52" s="13" t="s">
        <v>47</v>
      </c>
      <c r="C52" s="13" t="s">
        <v>47</v>
      </c>
      <c r="D52" s="13" t="s">
        <v>21</v>
      </c>
      <c r="E52" s="10" t="s">
        <v>80</v>
      </c>
      <c r="F52" s="10" t="s">
        <v>81</v>
      </c>
      <c r="G52" s="11">
        <v>3</v>
      </c>
      <c r="H52" s="11">
        <v>390</v>
      </c>
      <c r="I52" s="11">
        <v>120</v>
      </c>
      <c r="J52" s="11">
        <v>5109</v>
      </c>
      <c r="K52" s="11">
        <v>103</v>
      </c>
      <c r="L52" s="11">
        <v>27</v>
      </c>
      <c r="M52" s="11">
        <v>18</v>
      </c>
      <c r="N52" s="11">
        <v>22</v>
      </c>
    </row>
    <row r="53" spans="2:14" s="12" customFormat="1" x14ac:dyDescent="0.3">
      <c r="B53" s="13" t="s">
        <v>47</v>
      </c>
      <c r="C53" s="13" t="s">
        <v>47</v>
      </c>
      <c r="D53" s="13" t="s">
        <v>21</v>
      </c>
      <c r="E53" s="10" t="s">
        <v>82</v>
      </c>
      <c r="F53" s="10" t="s">
        <v>83</v>
      </c>
      <c r="G53" s="11">
        <v>6</v>
      </c>
      <c r="H53" s="11">
        <v>641</v>
      </c>
      <c r="I53" s="11">
        <v>181</v>
      </c>
      <c r="J53" s="11">
        <v>2314</v>
      </c>
      <c r="K53" s="11">
        <v>87</v>
      </c>
      <c r="L53" s="11">
        <v>19.833333333333332</v>
      </c>
      <c r="M53" s="11">
        <v>20.333333333333332</v>
      </c>
      <c r="N53" s="11">
        <v>9.8333333333333339</v>
      </c>
    </row>
    <row r="54" spans="2:14" s="12" customFormat="1" x14ac:dyDescent="0.3">
      <c r="B54" s="13" t="s">
        <v>47</v>
      </c>
      <c r="C54" s="13" t="s">
        <v>47</v>
      </c>
      <c r="D54" s="13" t="s">
        <v>21</v>
      </c>
      <c r="E54" s="10" t="s">
        <v>84</v>
      </c>
      <c r="F54" s="10" t="s">
        <v>85</v>
      </c>
      <c r="G54" s="11">
        <v>5</v>
      </c>
      <c r="H54" s="11">
        <v>657</v>
      </c>
      <c r="I54" s="11">
        <v>564</v>
      </c>
      <c r="J54" s="11">
        <v>2585</v>
      </c>
      <c r="K54" s="11">
        <v>112.2</v>
      </c>
      <c r="L54" s="11">
        <v>19.2</v>
      </c>
      <c r="M54" s="11">
        <v>94.6</v>
      </c>
      <c r="N54" s="11">
        <v>18.2</v>
      </c>
    </row>
    <row r="55" spans="2:14" s="12" customFormat="1" x14ac:dyDescent="0.3">
      <c r="B55" s="13" t="s">
        <v>47</v>
      </c>
      <c r="C55" s="13" t="s">
        <v>47</v>
      </c>
      <c r="D55" s="13" t="s">
        <v>21</v>
      </c>
      <c r="E55" s="10" t="s">
        <v>86</v>
      </c>
      <c r="F55" s="10" t="s">
        <v>87</v>
      </c>
      <c r="G55" s="11">
        <v>9</v>
      </c>
      <c r="H55" s="11">
        <v>917</v>
      </c>
      <c r="I55" s="11">
        <v>516</v>
      </c>
      <c r="J55" s="11">
        <v>2567</v>
      </c>
      <c r="K55" s="11">
        <v>82.222222222222229</v>
      </c>
      <c r="L55" s="11">
        <v>19.666666666666668</v>
      </c>
      <c r="M55" s="11">
        <v>41.444444444444443</v>
      </c>
      <c r="N55" s="11">
        <v>15.888888888888889</v>
      </c>
    </row>
    <row r="56" spans="2:14" s="12" customFormat="1" x14ac:dyDescent="0.3">
      <c r="B56" s="13" t="s">
        <v>47</v>
      </c>
      <c r="C56" s="13" t="s">
        <v>47</v>
      </c>
      <c r="D56" s="13" t="s">
        <v>21</v>
      </c>
      <c r="E56" s="10" t="s">
        <v>88</v>
      </c>
      <c r="F56" s="10" t="s">
        <v>89</v>
      </c>
      <c r="G56" s="11">
        <v>9</v>
      </c>
      <c r="H56" s="11">
        <v>830</v>
      </c>
      <c r="I56" s="11">
        <v>674</v>
      </c>
      <c r="J56" s="11">
        <v>1772</v>
      </c>
      <c r="K56" s="11">
        <v>72.555555555555557</v>
      </c>
      <c r="L56" s="11">
        <v>19.666666666666668</v>
      </c>
      <c r="M56" s="11">
        <v>60</v>
      </c>
      <c r="N56" s="11">
        <v>14.888888888888889</v>
      </c>
    </row>
    <row r="57" spans="2:14" s="12" customFormat="1" x14ac:dyDescent="0.3">
      <c r="B57" s="13" t="s">
        <v>47</v>
      </c>
      <c r="C57" s="13" t="s">
        <v>47</v>
      </c>
      <c r="D57" s="13" t="s">
        <v>21</v>
      </c>
      <c r="E57" s="10" t="s">
        <v>90</v>
      </c>
      <c r="F57" s="10" t="s">
        <v>91</v>
      </c>
      <c r="G57" s="11">
        <v>9</v>
      </c>
      <c r="H57" s="11">
        <v>1354</v>
      </c>
      <c r="I57" s="11">
        <v>968</v>
      </c>
      <c r="J57" s="11">
        <v>1044</v>
      </c>
      <c r="K57" s="11">
        <v>118.66666666666667</v>
      </c>
      <c r="L57" s="11">
        <v>31.777777777777779</v>
      </c>
      <c r="M57" s="11">
        <v>77.333333333333329</v>
      </c>
      <c r="N57" s="11">
        <v>30.222222222222221</v>
      </c>
    </row>
    <row r="58" spans="2:14" s="12" customFormat="1" x14ac:dyDescent="0.3">
      <c r="B58" s="13" t="s">
        <v>47</v>
      </c>
      <c r="C58" s="10" t="s">
        <v>92</v>
      </c>
      <c r="D58" s="13" t="s">
        <v>21</v>
      </c>
      <c r="E58" s="10" t="s">
        <v>93</v>
      </c>
      <c r="F58" s="10" t="s">
        <v>94</v>
      </c>
      <c r="G58" s="11">
        <v>9</v>
      </c>
      <c r="H58" s="11">
        <v>721</v>
      </c>
      <c r="I58" s="11">
        <v>555</v>
      </c>
      <c r="J58" s="11">
        <v>2712</v>
      </c>
      <c r="K58" s="11">
        <v>69.111111111111114</v>
      </c>
      <c r="L58" s="11">
        <v>11</v>
      </c>
      <c r="M58" s="11">
        <v>54.555555555555557</v>
      </c>
      <c r="N58" s="11">
        <v>7.1111111111111107</v>
      </c>
    </row>
    <row r="59" spans="2:14" s="12" customFormat="1" x14ac:dyDescent="0.3">
      <c r="B59" s="13" t="s">
        <v>47</v>
      </c>
      <c r="C59" s="13" t="s">
        <v>92</v>
      </c>
      <c r="D59" s="13" t="s">
        <v>21</v>
      </c>
      <c r="E59" s="10" t="s">
        <v>95</v>
      </c>
      <c r="F59" s="10" t="s">
        <v>96</v>
      </c>
      <c r="G59" s="11">
        <v>12</v>
      </c>
      <c r="H59" s="11">
        <v>973</v>
      </c>
      <c r="I59" s="11">
        <v>1037</v>
      </c>
      <c r="J59" s="11">
        <v>1008</v>
      </c>
      <c r="K59" s="11">
        <v>70.583333333333329</v>
      </c>
      <c r="L59" s="11">
        <v>10.5</v>
      </c>
      <c r="M59" s="11">
        <v>77.583333333333329</v>
      </c>
      <c r="N59" s="11">
        <v>8.8333333333333339</v>
      </c>
    </row>
    <row r="60" spans="2:14" s="12" customFormat="1" x14ac:dyDescent="0.3">
      <c r="B60" s="13" t="s">
        <v>47</v>
      </c>
      <c r="C60" s="13" t="s">
        <v>92</v>
      </c>
      <c r="D60" s="13" t="s">
        <v>21</v>
      </c>
      <c r="E60" s="10" t="s">
        <v>97</v>
      </c>
      <c r="F60" s="10" t="s">
        <v>98</v>
      </c>
      <c r="G60" s="11">
        <v>12</v>
      </c>
      <c r="H60" s="11">
        <v>747</v>
      </c>
      <c r="I60" s="11">
        <v>799</v>
      </c>
      <c r="J60" s="11">
        <v>964</v>
      </c>
      <c r="K60" s="11">
        <v>52.416666666666664</v>
      </c>
      <c r="L60" s="11">
        <v>9.8333333333333339</v>
      </c>
      <c r="M60" s="11">
        <v>56.916666666666664</v>
      </c>
      <c r="N60" s="11">
        <v>9.6666666666666661</v>
      </c>
    </row>
    <row r="61" spans="2:14" s="12" customFormat="1" x14ac:dyDescent="0.3">
      <c r="B61" s="13" t="s">
        <v>47</v>
      </c>
      <c r="C61" s="13" t="s">
        <v>92</v>
      </c>
      <c r="D61" s="13" t="s">
        <v>21</v>
      </c>
      <c r="E61" s="10" t="s">
        <v>99</v>
      </c>
      <c r="F61" s="10" t="s">
        <v>100</v>
      </c>
      <c r="G61" s="11">
        <v>9</v>
      </c>
      <c r="H61" s="11">
        <v>699</v>
      </c>
      <c r="I61" s="11">
        <v>662</v>
      </c>
      <c r="J61" s="11">
        <v>1697</v>
      </c>
      <c r="K61" s="11">
        <v>67.222222222222229</v>
      </c>
      <c r="L61" s="11">
        <v>10.444444444444445</v>
      </c>
      <c r="M61" s="11">
        <v>63.333333333333336</v>
      </c>
      <c r="N61" s="11">
        <v>10.222222222222221</v>
      </c>
    </row>
    <row r="62" spans="2:14" s="17" customFormat="1" x14ac:dyDescent="0.3">
      <c r="B62" s="14" t="s">
        <v>101</v>
      </c>
      <c r="C62" s="15"/>
      <c r="D62" s="15"/>
      <c r="E62" s="15"/>
      <c r="F62" s="15"/>
      <c r="G62" s="16">
        <v>10.153846153846153</v>
      </c>
      <c r="H62" s="16">
        <v>29332</v>
      </c>
      <c r="I62" s="16">
        <v>30278</v>
      </c>
      <c r="J62" s="16">
        <v>41524</v>
      </c>
      <c r="K62" s="16">
        <v>91.483527583527589</v>
      </c>
      <c r="L62" s="16">
        <v>19.32309634809635</v>
      </c>
      <c r="M62" s="16">
        <v>93.347241647241646</v>
      </c>
      <c r="N62" s="16">
        <v>16.686130536130534</v>
      </c>
    </row>
    <row r="63" spans="2:14" s="12" customFormat="1" x14ac:dyDescent="0.3">
      <c r="B63" s="10" t="s">
        <v>102</v>
      </c>
      <c r="C63" s="10" t="s">
        <v>102</v>
      </c>
      <c r="D63" s="10" t="s">
        <v>21</v>
      </c>
      <c r="E63" s="10" t="s">
        <v>103</v>
      </c>
      <c r="F63" s="10" t="s">
        <v>104</v>
      </c>
      <c r="G63" s="11">
        <v>9</v>
      </c>
      <c r="H63" s="11">
        <v>1395</v>
      </c>
      <c r="I63" s="11">
        <v>1660</v>
      </c>
      <c r="J63" s="11">
        <v>7058</v>
      </c>
      <c r="K63" s="11">
        <v>138.55555555555554</v>
      </c>
      <c r="L63" s="11">
        <v>16.444444444444443</v>
      </c>
      <c r="M63" s="11">
        <v>168.11111111111111</v>
      </c>
      <c r="N63" s="11">
        <v>16.333333333333332</v>
      </c>
    </row>
    <row r="64" spans="2:14" s="12" customFormat="1" x14ac:dyDescent="0.3">
      <c r="B64" s="13" t="s">
        <v>102</v>
      </c>
      <c r="C64" s="13" t="s">
        <v>102</v>
      </c>
      <c r="D64" s="13" t="s">
        <v>21</v>
      </c>
      <c r="E64" s="10" t="s">
        <v>105</v>
      </c>
      <c r="F64" s="10" t="s">
        <v>106</v>
      </c>
      <c r="G64" s="11">
        <v>12</v>
      </c>
      <c r="H64" s="11">
        <v>1388</v>
      </c>
      <c r="I64" s="11">
        <v>663</v>
      </c>
      <c r="J64" s="11">
        <v>448</v>
      </c>
      <c r="K64" s="11">
        <v>98.083333333333329</v>
      </c>
      <c r="L64" s="11">
        <v>17.583333333333332</v>
      </c>
      <c r="M64" s="11">
        <v>37.083333333333336</v>
      </c>
      <c r="N64" s="11">
        <v>18.166666666666668</v>
      </c>
    </row>
    <row r="65" spans="2:14" s="12" customFormat="1" x14ac:dyDescent="0.3">
      <c r="B65" s="13" t="s">
        <v>102</v>
      </c>
      <c r="C65" s="13" t="s">
        <v>102</v>
      </c>
      <c r="D65" s="13" t="s">
        <v>21</v>
      </c>
      <c r="E65" s="10" t="s">
        <v>107</v>
      </c>
      <c r="F65" s="10" t="s">
        <v>108</v>
      </c>
      <c r="G65" s="11">
        <v>11</v>
      </c>
      <c r="H65" s="11">
        <v>2869</v>
      </c>
      <c r="I65" s="11">
        <v>825</v>
      </c>
      <c r="J65" s="11">
        <v>1816</v>
      </c>
      <c r="K65" s="11">
        <v>243.90909090909091</v>
      </c>
      <c r="L65" s="11">
        <v>16.90909090909091</v>
      </c>
      <c r="M65" s="11">
        <v>58.090909090909093</v>
      </c>
      <c r="N65" s="11">
        <v>16.90909090909091</v>
      </c>
    </row>
    <row r="66" spans="2:14" s="12" customFormat="1" x14ac:dyDescent="0.3">
      <c r="B66" s="13" t="s">
        <v>102</v>
      </c>
      <c r="C66" s="13" t="s">
        <v>102</v>
      </c>
      <c r="D66" s="13" t="s">
        <v>21</v>
      </c>
      <c r="E66" s="10" t="s">
        <v>109</v>
      </c>
      <c r="F66" s="10" t="s">
        <v>110</v>
      </c>
      <c r="G66" s="11">
        <v>11</v>
      </c>
      <c r="H66" s="11">
        <v>1971</v>
      </c>
      <c r="I66" s="11">
        <v>2401</v>
      </c>
      <c r="J66" s="11">
        <v>548</v>
      </c>
      <c r="K66" s="11">
        <v>161.09090909090909</v>
      </c>
      <c r="L66" s="11">
        <v>18.09090909090909</v>
      </c>
      <c r="M66" s="11">
        <v>197.09090909090909</v>
      </c>
      <c r="N66" s="11">
        <v>21.181818181818183</v>
      </c>
    </row>
    <row r="67" spans="2:14" s="12" customFormat="1" x14ac:dyDescent="0.3">
      <c r="B67" s="13" t="s">
        <v>102</v>
      </c>
      <c r="C67" s="13" t="s">
        <v>102</v>
      </c>
      <c r="D67" s="13" t="s">
        <v>21</v>
      </c>
      <c r="E67" s="10" t="s">
        <v>111</v>
      </c>
      <c r="F67" s="10" t="s">
        <v>112</v>
      </c>
      <c r="G67" s="11">
        <v>12</v>
      </c>
      <c r="H67" s="11">
        <v>2667</v>
      </c>
      <c r="I67" s="11">
        <v>1659</v>
      </c>
      <c r="J67" s="11">
        <v>724</v>
      </c>
      <c r="K67" s="11">
        <v>205.83333333333334</v>
      </c>
      <c r="L67" s="11">
        <v>16.416666666666668</v>
      </c>
      <c r="M67" s="11">
        <v>122.58333333333333</v>
      </c>
      <c r="N67" s="11">
        <v>15.666666666666666</v>
      </c>
    </row>
    <row r="68" spans="2:14" s="12" customFormat="1" x14ac:dyDescent="0.3">
      <c r="B68" s="13" t="s">
        <v>102</v>
      </c>
      <c r="C68" s="13" t="s">
        <v>102</v>
      </c>
      <c r="D68" s="13" t="s">
        <v>21</v>
      </c>
      <c r="E68" s="10" t="s">
        <v>113</v>
      </c>
      <c r="F68" s="10" t="s">
        <v>114</v>
      </c>
      <c r="G68" s="11">
        <v>11</v>
      </c>
      <c r="H68" s="11">
        <v>1517</v>
      </c>
      <c r="I68" s="11">
        <v>2059</v>
      </c>
      <c r="J68" s="11">
        <v>10498</v>
      </c>
      <c r="K68" s="11">
        <v>120.90909090909091</v>
      </c>
      <c r="L68" s="11">
        <v>17</v>
      </c>
      <c r="M68" s="11">
        <v>170.90909090909091</v>
      </c>
      <c r="N68" s="11">
        <v>16.272727272727273</v>
      </c>
    </row>
    <row r="69" spans="2:14" s="12" customFormat="1" x14ac:dyDescent="0.3">
      <c r="B69" s="13" t="s">
        <v>102</v>
      </c>
      <c r="C69" s="13" t="s">
        <v>102</v>
      </c>
      <c r="D69" s="13" t="s">
        <v>21</v>
      </c>
      <c r="E69" s="10" t="s">
        <v>115</v>
      </c>
      <c r="F69" s="10" t="s">
        <v>116</v>
      </c>
      <c r="G69" s="11">
        <v>12</v>
      </c>
      <c r="H69" s="11">
        <v>2110</v>
      </c>
      <c r="I69" s="11">
        <v>2431</v>
      </c>
      <c r="J69" s="11">
        <v>353</v>
      </c>
      <c r="K69" s="11">
        <v>159.66666666666666</v>
      </c>
      <c r="L69" s="11">
        <v>16.166666666666668</v>
      </c>
      <c r="M69" s="11">
        <v>186.5</v>
      </c>
      <c r="N69" s="11">
        <v>16.083333333333332</v>
      </c>
    </row>
    <row r="70" spans="2:14" s="12" customFormat="1" x14ac:dyDescent="0.3">
      <c r="B70" s="13" t="s">
        <v>102</v>
      </c>
      <c r="C70" s="13" t="s">
        <v>102</v>
      </c>
      <c r="D70" s="13" t="s">
        <v>21</v>
      </c>
      <c r="E70" s="10" t="s">
        <v>117</v>
      </c>
      <c r="F70" s="10" t="s">
        <v>118</v>
      </c>
      <c r="G70" s="11">
        <v>11</v>
      </c>
      <c r="H70" s="11">
        <v>1810</v>
      </c>
      <c r="I70" s="11">
        <v>1405</v>
      </c>
      <c r="J70" s="11">
        <v>1011</v>
      </c>
      <c r="K70" s="11">
        <v>147.72727272727272</v>
      </c>
      <c r="L70" s="11">
        <v>16.818181818181817</v>
      </c>
      <c r="M70" s="11">
        <v>112.45454545454545</v>
      </c>
      <c r="N70" s="11">
        <v>15.272727272727273</v>
      </c>
    </row>
    <row r="71" spans="2:14" s="12" customFormat="1" x14ac:dyDescent="0.3">
      <c r="B71" s="13" t="s">
        <v>102</v>
      </c>
      <c r="C71" s="13" t="s">
        <v>102</v>
      </c>
      <c r="D71" s="13" t="s">
        <v>21</v>
      </c>
      <c r="E71" s="10" t="s">
        <v>119</v>
      </c>
      <c r="F71" s="10" t="s">
        <v>120</v>
      </c>
      <c r="G71" s="11">
        <v>12</v>
      </c>
      <c r="H71" s="11">
        <v>1556</v>
      </c>
      <c r="I71" s="11">
        <v>4024</v>
      </c>
      <c r="J71" s="11">
        <v>2380</v>
      </c>
      <c r="K71" s="11">
        <v>113.75</v>
      </c>
      <c r="L71" s="11">
        <v>15.916666666666666</v>
      </c>
      <c r="M71" s="11">
        <v>320</v>
      </c>
      <c r="N71" s="11">
        <v>15.333333333333334</v>
      </c>
    </row>
    <row r="72" spans="2:14" s="12" customFormat="1" x14ac:dyDescent="0.3">
      <c r="B72" s="13" t="s">
        <v>102</v>
      </c>
      <c r="C72" s="13" t="s">
        <v>102</v>
      </c>
      <c r="D72" s="13" t="s">
        <v>21</v>
      </c>
      <c r="E72" s="10" t="s">
        <v>121</v>
      </c>
      <c r="F72" s="10" t="s">
        <v>122</v>
      </c>
      <c r="G72" s="11">
        <v>12</v>
      </c>
      <c r="H72" s="11">
        <v>1731</v>
      </c>
      <c r="I72" s="11">
        <v>1776</v>
      </c>
      <c r="J72" s="11">
        <v>2730</v>
      </c>
      <c r="K72" s="11">
        <v>128.08333333333334</v>
      </c>
      <c r="L72" s="11">
        <v>16.166666666666668</v>
      </c>
      <c r="M72" s="11">
        <v>132.16666666666666</v>
      </c>
      <c r="N72" s="11">
        <v>15.833333333333334</v>
      </c>
    </row>
    <row r="73" spans="2:14" s="12" customFormat="1" x14ac:dyDescent="0.3">
      <c r="B73" s="13" t="s">
        <v>102</v>
      </c>
      <c r="C73" s="13" t="s">
        <v>102</v>
      </c>
      <c r="D73" s="13" t="s">
        <v>21</v>
      </c>
      <c r="E73" s="10" t="s">
        <v>123</v>
      </c>
      <c r="F73" s="10" t="s">
        <v>124</v>
      </c>
      <c r="G73" s="11">
        <v>12</v>
      </c>
      <c r="H73" s="11">
        <v>1001</v>
      </c>
      <c r="I73" s="11">
        <v>693</v>
      </c>
      <c r="J73" s="11">
        <v>676</v>
      </c>
      <c r="K73" s="11">
        <v>67</v>
      </c>
      <c r="L73" s="11">
        <v>16.416666666666668</v>
      </c>
      <c r="M73" s="11">
        <v>41.166666666666664</v>
      </c>
      <c r="N73" s="11">
        <v>16.583333333333332</v>
      </c>
    </row>
    <row r="74" spans="2:14" s="12" customFormat="1" x14ac:dyDescent="0.3">
      <c r="B74" s="13" t="s">
        <v>102</v>
      </c>
      <c r="C74" s="13" t="s">
        <v>102</v>
      </c>
      <c r="D74" s="13" t="s">
        <v>21</v>
      </c>
      <c r="E74" s="10" t="s">
        <v>125</v>
      </c>
      <c r="F74" s="10" t="s">
        <v>126</v>
      </c>
      <c r="G74" s="11">
        <v>12</v>
      </c>
      <c r="H74" s="11">
        <v>1722</v>
      </c>
      <c r="I74" s="11">
        <v>1934</v>
      </c>
      <c r="J74" s="11">
        <v>616</v>
      </c>
      <c r="K74" s="11">
        <v>127.5</v>
      </c>
      <c r="L74" s="11">
        <v>16</v>
      </c>
      <c r="M74" s="11">
        <v>144.5</v>
      </c>
      <c r="N74" s="11">
        <v>16.666666666666668</v>
      </c>
    </row>
    <row r="75" spans="2:14" s="12" customFormat="1" x14ac:dyDescent="0.3">
      <c r="B75" s="13" t="s">
        <v>102</v>
      </c>
      <c r="C75" s="13" t="s">
        <v>102</v>
      </c>
      <c r="D75" s="13" t="s">
        <v>21</v>
      </c>
      <c r="E75" s="10" t="s">
        <v>127</v>
      </c>
      <c r="F75" s="10" t="s">
        <v>128</v>
      </c>
      <c r="G75" s="11">
        <v>12</v>
      </c>
      <c r="H75" s="11">
        <v>2006</v>
      </c>
      <c r="I75" s="11">
        <v>3090</v>
      </c>
      <c r="J75" s="11">
        <v>931</v>
      </c>
      <c r="K75" s="11">
        <v>151.58333333333334</v>
      </c>
      <c r="L75" s="11">
        <v>15.583333333333334</v>
      </c>
      <c r="M75" s="11">
        <v>241.66666666666666</v>
      </c>
      <c r="N75" s="11">
        <v>15.833333333333334</v>
      </c>
    </row>
    <row r="76" spans="2:14" s="12" customFormat="1" x14ac:dyDescent="0.3">
      <c r="B76" s="13" t="s">
        <v>102</v>
      </c>
      <c r="C76" s="13" t="s">
        <v>102</v>
      </c>
      <c r="D76" s="13" t="s">
        <v>21</v>
      </c>
      <c r="E76" s="10" t="s">
        <v>129</v>
      </c>
      <c r="F76" s="10" t="s">
        <v>130</v>
      </c>
      <c r="G76" s="11">
        <v>12</v>
      </c>
      <c r="H76" s="11">
        <v>2159</v>
      </c>
      <c r="I76" s="11">
        <v>2578</v>
      </c>
      <c r="J76" s="11">
        <v>680</v>
      </c>
      <c r="K76" s="11">
        <v>163.83333333333334</v>
      </c>
      <c r="L76" s="11">
        <v>16.083333333333332</v>
      </c>
      <c r="M76" s="11">
        <v>199.58333333333334</v>
      </c>
      <c r="N76" s="11">
        <v>15.25</v>
      </c>
    </row>
    <row r="77" spans="2:14" s="12" customFormat="1" x14ac:dyDescent="0.3">
      <c r="B77" s="13" t="s">
        <v>102</v>
      </c>
      <c r="C77" s="13" t="s">
        <v>102</v>
      </c>
      <c r="D77" s="13" t="s">
        <v>21</v>
      </c>
      <c r="E77" s="10" t="s">
        <v>131</v>
      </c>
      <c r="F77" s="10" t="s">
        <v>132</v>
      </c>
      <c r="G77" s="11">
        <v>9</v>
      </c>
      <c r="H77" s="11">
        <v>1365</v>
      </c>
      <c r="I77" s="11">
        <v>1039</v>
      </c>
      <c r="J77" s="11">
        <v>4220</v>
      </c>
      <c r="K77" s="11">
        <v>135.66666666666666</v>
      </c>
      <c r="L77" s="11">
        <v>16</v>
      </c>
      <c r="M77" s="11">
        <v>99.777777777777771</v>
      </c>
      <c r="N77" s="11">
        <v>15.666666666666666</v>
      </c>
    </row>
    <row r="78" spans="2:14" s="12" customFormat="1" x14ac:dyDescent="0.3">
      <c r="B78" s="13" t="s">
        <v>102</v>
      </c>
      <c r="C78" s="13" t="s">
        <v>102</v>
      </c>
      <c r="D78" s="13" t="s">
        <v>21</v>
      </c>
      <c r="E78" s="10" t="s">
        <v>133</v>
      </c>
      <c r="F78" s="10" t="s">
        <v>134</v>
      </c>
      <c r="G78" s="11">
        <v>9</v>
      </c>
      <c r="H78" s="11">
        <v>1344</v>
      </c>
      <c r="I78" s="11">
        <v>2112</v>
      </c>
      <c r="J78" s="11">
        <v>2130</v>
      </c>
      <c r="K78" s="11">
        <v>132.44444444444446</v>
      </c>
      <c r="L78" s="11">
        <v>16.888888888888889</v>
      </c>
      <c r="M78" s="11">
        <v>219.77777777777777</v>
      </c>
      <c r="N78" s="11">
        <v>14.888888888888889</v>
      </c>
    </row>
    <row r="79" spans="2:14" s="12" customFormat="1" x14ac:dyDescent="0.3">
      <c r="B79" s="13" t="s">
        <v>102</v>
      </c>
      <c r="C79" s="13" t="s">
        <v>102</v>
      </c>
      <c r="D79" s="13" t="s">
        <v>21</v>
      </c>
      <c r="E79" s="10" t="s">
        <v>135</v>
      </c>
      <c r="F79" s="10" t="s">
        <v>136</v>
      </c>
      <c r="G79" s="11">
        <v>7</v>
      </c>
      <c r="H79" s="11">
        <v>1146</v>
      </c>
      <c r="I79" s="11">
        <v>377</v>
      </c>
      <c r="J79" s="11">
        <v>3372</v>
      </c>
      <c r="K79" s="11">
        <v>147.14285714285714</v>
      </c>
      <c r="L79" s="11">
        <v>16.571428571428573</v>
      </c>
      <c r="M79" s="11">
        <v>38</v>
      </c>
      <c r="N79" s="11">
        <v>15.857142857142858</v>
      </c>
    </row>
    <row r="80" spans="2:14" s="12" customFormat="1" x14ac:dyDescent="0.3">
      <c r="B80" s="13" t="s">
        <v>102</v>
      </c>
      <c r="C80" s="13" t="s">
        <v>102</v>
      </c>
      <c r="D80" s="13" t="s">
        <v>21</v>
      </c>
      <c r="E80" s="10" t="s">
        <v>137</v>
      </c>
      <c r="F80" s="10" t="s">
        <v>138</v>
      </c>
      <c r="G80" s="11">
        <v>9</v>
      </c>
      <c r="H80" s="11">
        <v>1146</v>
      </c>
      <c r="I80" s="11">
        <v>528</v>
      </c>
      <c r="J80" s="11">
        <v>1039</v>
      </c>
      <c r="K80" s="11">
        <v>110.77777777777777</v>
      </c>
      <c r="L80" s="11">
        <v>16.555555555555557</v>
      </c>
      <c r="M80" s="11">
        <v>41.333333333333336</v>
      </c>
      <c r="N80" s="11">
        <v>17.333333333333332</v>
      </c>
    </row>
    <row r="81" spans="2:14" s="12" customFormat="1" x14ac:dyDescent="0.3">
      <c r="B81" s="13" t="s">
        <v>102</v>
      </c>
      <c r="C81" s="13" t="s">
        <v>102</v>
      </c>
      <c r="D81" s="13" t="s">
        <v>21</v>
      </c>
      <c r="E81" s="10" t="s">
        <v>139</v>
      </c>
      <c r="F81" s="10" t="s">
        <v>140</v>
      </c>
      <c r="G81" s="11">
        <v>12</v>
      </c>
      <c r="H81" s="11">
        <v>1709</v>
      </c>
      <c r="I81" s="11">
        <v>1202</v>
      </c>
      <c r="J81" s="11">
        <v>1868</v>
      </c>
      <c r="K81" s="11">
        <v>125.75</v>
      </c>
      <c r="L81" s="11">
        <v>16.666666666666668</v>
      </c>
      <c r="M81" s="11">
        <v>80.166666666666671</v>
      </c>
      <c r="N81" s="11">
        <v>20</v>
      </c>
    </row>
    <row r="82" spans="2:14" s="12" customFormat="1" x14ac:dyDescent="0.3">
      <c r="B82" s="13" t="s">
        <v>102</v>
      </c>
      <c r="C82" s="13" t="s">
        <v>102</v>
      </c>
      <c r="D82" s="13" t="s">
        <v>21</v>
      </c>
      <c r="E82" s="10" t="s">
        <v>1922</v>
      </c>
      <c r="F82" s="10"/>
      <c r="G82" s="11"/>
      <c r="H82" s="11"/>
      <c r="I82" s="11"/>
      <c r="J82" s="11"/>
      <c r="K82" s="11"/>
      <c r="L82" s="11"/>
      <c r="M82" s="11"/>
      <c r="N82" s="11"/>
    </row>
    <row r="83" spans="2:14" s="12" customFormat="1" x14ac:dyDescent="0.3">
      <c r="B83" s="13" t="s">
        <v>102</v>
      </c>
      <c r="C83" s="13" t="s">
        <v>102</v>
      </c>
      <c r="D83" s="13" t="s">
        <v>21</v>
      </c>
      <c r="E83" s="10" t="s">
        <v>141</v>
      </c>
      <c r="F83" s="10" t="s">
        <v>142</v>
      </c>
      <c r="G83" s="11">
        <v>11</v>
      </c>
      <c r="H83" s="11">
        <v>1477</v>
      </c>
      <c r="I83" s="11">
        <v>768</v>
      </c>
      <c r="J83" s="11">
        <v>474</v>
      </c>
      <c r="K83" s="11">
        <v>116.63636363636364</v>
      </c>
      <c r="L83" s="11">
        <v>17.636363636363637</v>
      </c>
      <c r="M83" s="11">
        <v>52.454545454545453</v>
      </c>
      <c r="N83" s="11">
        <v>17.363636363636363</v>
      </c>
    </row>
    <row r="84" spans="2:14" s="12" customFormat="1" x14ac:dyDescent="0.3">
      <c r="B84" s="13" t="s">
        <v>102</v>
      </c>
      <c r="C84" s="13" t="s">
        <v>102</v>
      </c>
      <c r="D84" s="13" t="s">
        <v>21</v>
      </c>
      <c r="E84" s="10" t="s">
        <v>143</v>
      </c>
      <c r="F84" s="10" t="s">
        <v>144</v>
      </c>
      <c r="G84" s="11">
        <v>9</v>
      </c>
      <c r="H84" s="11">
        <v>1383</v>
      </c>
      <c r="I84" s="11">
        <v>1664</v>
      </c>
      <c r="J84" s="11">
        <v>63</v>
      </c>
      <c r="K84" s="11">
        <v>142.44444444444446</v>
      </c>
      <c r="L84" s="11">
        <v>11.222222222222221</v>
      </c>
      <c r="M84" s="11">
        <v>173.11111111111111</v>
      </c>
      <c r="N84" s="11">
        <v>11.777777777777779</v>
      </c>
    </row>
    <row r="85" spans="2:14" s="12" customFormat="1" x14ac:dyDescent="0.3">
      <c r="B85" s="13" t="s">
        <v>102</v>
      </c>
      <c r="C85" s="13" t="s">
        <v>102</v>
      </c>
      <c r="D85" s="13" t="s">
        <v>21</v>
      </c>
      <c r="E85" s="10" t="s">
        <v>145</v>
      </c>
      <c r="F85" s="10" t="s">
        <v>146</v>
      </c>
      <c r="G85" s="11">
        <v>12</v>
      </c>
      <c r="H85" s="11">
        <v>2654</v>
      </c>
      <c r="I85" s="11">
        <v>3868</v>
      </c>
      <c r="J85" s="11">
        <v>2736</v>
      </c>
      <c r="K85" s="11">
        <v>205.08333333333334</v>
      </c>
      <c r="L85" s="11">
        <v>16.083333333333332</v>
      </c>
      <c r="M85" s="11">
        <v>308.16666666666669</v>
      </c>
      <c r="N85" s="11">
        <v>14.166666666666666</v>
      </c>
    </row>
    <row r="86" spans="2:14" s="12" customFormat="1" x14ac:dyDescent="0.3">
      <c r="B86" s="13" t="s">
        <v>102</v>
      </c>
      <c r="C86" s="13" t="s">
        <v>102</v>
      </c>
      <c r="D86" s="13" t="s">
        <v>21</v>
      </c>
      <c r="E86" s="10" t="s">
        <v>147</v>
      </c>
      <c r="F86" s="10" t="s">
        <v>148</v>
      </c>
      <c r="G86" s="11">
        <v>9</v>
      </c>
      <c r="H86" s="11">
        <v>1008</v>
      </c>
      <c r="I86" s="11">
        <v>854</v>
      </c>
      <c r="J86" s="11">
        <v>2469</v>
      </c>
      <c r="K86" s="11">
        <v>98.111111111111114</v>
      </c>
      <c r="L86" s="11">
        <v>13.888888888888889</v>
      </c>
      <c r="M86" s="11">
        <v>80.888888888888886</v>
      </c>
      <c r="N86" s="11">
        <v>14</v>
      </c>
    </row>
    <row r="87" spans="2:14" s="12" customFormat="1" x14ac:dyDescent="0.3">
      <c r="B87" s="13" t="s">
        <v>102</v>
      </c>
      <c r="C87" s="13" t="s">
        <v>102</v>
      </c>
      <c r="D87" s="13" t="s">
        <v>21</v>
      </c>
      <c r="E87" s="10" t="s">
        <v>149</v>
      </c>
      <c r="F87" s="10" t="s">
        <v>150</v>
      </c>
      <c r="G87" s="11">
        <v>12</v>
      </c>
      <c r="H87" s="11">
        <v>2810</v>
      </c>
      <c r="I87" s="11">
        <v>4569</v>
      </c>
      <c r="J87" s="11">
        <v>2938</v>
      </c>
      <c r="K87" s="11">
        <v>212.66666666666666</v>
      </c>
      <c r="L87" s="11">
        <v>21.5</v>
      </c>
      <c r="M87" s="11">
        <v>367.75</v>
      </c>
      <c r="N87" s="11">
        <v>13</v>
      </c>
    </row>
    <row r="88" spans="2:14" s="12" customFormat="1" x14ac:dyDescent="0.3">
      <c r="B88" s="13" t="s">
        <v>102</v>
      </c>
      <c r="C88" s="13" t="s">
        <v>102</v>
      </c>
      <c r="D88" s="13" t="s">
        <v>21</v>
      </c>
      <c r="E88" s="10" t="s">
        <v>151</v>
      </c>
      <c r="F88" s="10" t="s">
        <v>152</v>
      </c>
      <c r="G88" s="11">
        <v>9</v>
      </c>
      <c r="H88" s="11">
        <v>1425</v>
      </c>
      <c r="I88" s="11">
        <v>1011</v>
      </c>
      <c r="J88" s="11">
        <v>3309</v>
      </c>
      <c r="K88" s="11">
        <v>142.33333333333334</v>
      </c>
      <c r="L88" s="11">
        <v>16</v>
      </c>
      <c r="M88" s="11">
        <v>97.333333333333329</v>
      </c>
      <c r="N88" s="11">
        <v>15</v>
      </c>
    </row>
    <row r="89" spans="2:14" s="12" customFormat="1" x14ac:dyDescent="0.3">
      <c r="B89" s="13" t="s">
        <v>102</v>
      </c>
      <c r="C89" s="13" t="s">
        <v>102</v>
      </c>
      <c r="D89" s="13" t="s">
        <v>21</v>
      </c>
      <c r="E89" s="10" t="s">
        <v>153</v>
      </c>
      <c r="F89" s="10" t="s">
        <v>154</v>
      </c>
      <c r="G89" s="11">
        <v>12</v>
      </c>
      <c r="H89" s="11">
        <v>1579</v>
      </c>
      <c r="I89" s="11">
        <v>1500</v>
      </c>
      <c r="J89" s="11">
        <v>1804</v>
      </c>
      <c r="K89" s="11">
        <v>115.58333333333333</v>
      </c>
      <c r="L89" s="11">
        <v>16</v>
      </c>
      <c r="M89" s="11">
        <v>109.66666666666667</v>
      </c>
      <c r="N89" s="11">
        <v>15.333333333333334</v>
      </c>
    </row>
    <row r="90" spans="2:14" s="12" customFormat="1" x14ac:dyDescent="0.3">
      <c r="B90" s="13" t="s">
        <v>102</v>
      </c>
      <c r="C90" s="13" t="s">
        <v>102</v>
      </c>
      <c r="D90" s="13" t="s">
        <v>21</v>
      </c>
      <c r="E90" s="10" t="s">
        <v>155</v>
      </c>
      <c r="F90" s="10" t="s">
        <v>156</v>
      </c>
      <c r="G90" s="11">
        <v>11</v>
      </c>
      <c r="H90" s="11">
        <v>1816</v>
      </c>
      <c r="I90" s="11">
        <v>2341</v>
      </c>
      <c r="J90" s="11">
        <v>1247</v>
      </c>
      <c r="K90" s="11">
        <v>147.54545454545453</v>
      </c>
      <c r="L90" s="11">
        <v>17.545454545454547</v>
      </c>
      <c r="M90" s="11">
        <v>196.72727272727272</v>
      </c>
      <c r="N90" s="11">
        <v>16.09090909090909</v>
      </c>
    </row>
    <row r="91" spans="2:14" s="12" customFormat="1" x14ac:dyDescent="0.3">
      <c r="B91" s="13" t="s">
        <v>102</v>
      </c>
      <c r="C91" s="13" t="s">
        <v>102</v>
      </c>
      <c r="D91" s="13" t="s">
        <v>21</v>
      </c>
      <c r="E91" s="10" t="s">
        <v>157</v>
      </c>
      <c r="F91" s="10" t="s">
        <v>158</v>
      </c>
      <c r="G91" s="11">
        <v>11</v>
      </c>
      <c r="H91" s="11">
        <v>1607</v>
      </c>
      <c r="I91" s="11">
        <v>2184</v>
      </c>
      <c r="J91" s="11">
        <v>941</v>
      </c>
      <c r="K91" s="11">
        <v>129.81818181818181</v>
      </c>
      <c r="L91" s="11">
        <v>16.272727272727273</v>
      </c>
      <c r="M91" s="11">
        <v>182.27272727272728</v>
      </c>
      <c r="N91" s="11">
        <v>16.272727272727273</v>
      </c>
    </row>
    <row r="92" spans="2:14" s="12" customFormat="1" x14ac:dyDescent="0.3">
      <c r="B92" s="13" t="s">
        <v>102</v>
      </c>
      <c r="C92" s="13" t="s">
        <v>102</v>
      </c>
      <c r="D92" s="13" t="s">
        <v>21</v>
      </c>
      <c r="E92" s="10" t="s">
        <v>159</v>
      </c>
      <c r="F92" s="10" t="s">
        <v>160</v>
      </c>
      <c r="G92" s="11">
        <v>11</v>
      </c>
      <c r="H92" s="11">
        <v>1798</v>
      </c>
      <c r="I92" s="11">
        <v>2061</v>
      </c>
      <c r="J92" s="11">
        <v>11353</v>
      </c>
      <c r="K92" s="11">
        <v>146.09090909090909</v>
      </c>
      <c r="L92" s="11">
        <v>17.363636363636363</v>
      </c>
      <c r="M92" s="11">
        <v>170.81818181818181</v>
      </c>
      <c r="N92" s="11">
        <v>16.545454545454547</v>
      </c>
    </row>
    <row r="93" spans="2:14" s="12" customFormat="1" x14ac:dyDescent="0.3">
      <c r="B93" s="13" t="s">
        <v>102</v>
      </c>
      <c r="C93" s="13" t="s">
        <v>102</v>
      </c>
      <c r="D93" s="13" t="s">
        <v>21</v>
      </c>
      <c r="E93" s="10" t="s">
        <v>161</v>
      </c>
      <c r="F93" s="10" t="s">
        <v>162</v>
      </c>
      <c r="G93" s="11">
        <v>12</v>
      </c>
      <c r="H93" s="11">
        <v>1800</v>
      </c>
      <c r="I93" s="11">
        <v>1721</v>
      </c>
      <c r="J93" s="11">
        <v>776</v>
      </c>
      <c r="K93" s="11">
        <v>133.83333333333334</v>
      </c>
      <c r="L93" s="11">
        <v>16.166666666666668</v>
      </c>
      <c r="M93" s="11">
        <v>127.33333333333333</v>
      </c>
      <c r="N93" s="11">
        <v>16.083333333333332</v>
      </c>
    </row>
    <row r="94" spans="2:14" s="12" customFormat="1" x14ac:dyDescent="0.3">
      <c r="B94" s="13" t="s">
        <v>102</v>
      </c>
      <c r="C94" s="13" t="s">
        <v>102</v>
      </c>
      <c r="D94" s="13" t="s">
        <v>21</v>
      </c>
      <c r="E94" s="10" t="s">
        <v>163</v>
      </c>
      <c r="F94" s="10" t="s">
        <v>164</v>
      </c>
      <c r="G94" s="11">
        <v>12</v>
      </c>
      <c r="H94" s="11">
        <v>2156</v>
      </c>
      <c r="I94" s="11">
        <v>2040</v>
      </c>
      <c r="J94" s="11">
        <v>1120</v>
      </c>
      <c r="K94" s="11">
        <v>163.16666666666666</v>
      </c>
      <c r="L94" s="11">
        <v>16.5</v>
      </c>
      <c r="M94" s="11">
        <v>154.25</v>
      </c>
      <c r="N94" s="11">
        <v>15.75</v>
      </c>
    </row>
    <row r="95" spans="2:14" s="12" customFormat="1" x14ac:dyDescent="0.3">
      <c r="B95" s="13" t="s">
        <v>102</v>
      </c>
      <c r="C95" s="13" t="s">
        <v>102</v>
      </c>
      <c r="D95" s="13" t="s">
        <v>21</v>
      </c>
      <c r="E95" s="10" t="s">
        <v>165</v>
      </c>
      <c r="F95" s="10" t="s">
        <v>166</v>
      </c>
      <c r="G95" s="11">
        <v>12</v>
      </c>
      <c r="H95" s="11">
        <v>1628</v>
      </c>
      <c r="I95" s="11">
        <v>743</v>
      </c>
      <c r="J95" s="11">
        <v>616</v>
      </c>
      <c r="K95" s="11">
        <v>119.41666666666667</v>
      </c>
      <c r="L95" s="11">
        <v>16.25</v>
      </c>
      <c r="M95" s="11">
        <v>46.916666666666664</v>
      </c>
      <c r="N95" s="11">
        <v>15</v>
      </c>
    </row>
    <row r="96" spans="2:14" s="12" customFormat="1" x14ac:dyDescent="0.3">
      <c r="B96" s="13" t="s">
        <v>102</v>
      </c>
      <c r="C96" s="13" t="s">
        <v>102</v>
      </c>
      <c r="D96" s="13" t="s">
        <v>21</v>
      </c>
      <c r="E96" s="10" t="s">
        <v>167</v>
      </c>
      <c r="F96" s="10" t="s">
        <v>168</v>
      </c>
      <c r="G96" s="11">
        <v>9</v>
      </c>
      <c r="H96" s="11">
        <v>1209</v>
      </c>
      <c r="I96" s="11">
        <v>503</v>
      </c>
      <c r="J96" s="11">
        <v>1796</v>
      </c>
      <c r="K96" s="11">
        <v>117.55555555555556</v>
      </c>
      <c r="L96" s="11">
        <v>16.777777777777779</v>
      </c>
      <c r="M96" s="11">
        <v>40.777777777777779</v>
      </c>
      <c r="N96" s="11">
        <v>15.111111111111111</v>
      </c>
    </row>
    <row r="97" spans="2:14" s="12" customFormat="1" x14ac:dyDescent="0.3">
      <c r="B97" s="13" t="s">
        <v>102</v>
      </c>
      <c r="C97" s="13" t="s">
        <v>102</v>
      </c>
      <c r="D97" s="13" t="s">
        <v>21</v>
      </c>
      <c r="E97" s="10" t="s">
        <v>169</v>
      </c>
      <c r="F97" s="10" t="s">
        <v>170</v>
      </c>
      <c r="G97" s="11">
        <v>12</v>
      </c>
      <c r="H97" s="11">
        <v>2073</v>
      </c>
      <c r="I97" s="11">
        <v>2043</v>
      </c>
      <c r="J97" s="11">
        <v>1349</v>
      </c>
      <c r="K97" s="11">
        <v>160.25</v>
      </c>
      <c r="L97" s="11">
        <v>12.5</v>
      </c>
      <c r="M97" s="11">
        <v>158.5</v>
      </c>
      <c r="N97" s="11">
        <v>11.75</v>
      </c>
    </row>
    <row r="98" spans="2:14" s="12" customFormat="1" x14ac:dyDescent="0.3">
      <c r="B98" s="13" t="s">
        <v>102</v>
      </c>
      <c r="C98" s="13" t="s">
        <v>102</v>
      </c>
      <c r="D98" s="13" t="s">
        <v>21</v>
      </c>
      <c r="E98" s="10" t="s">
        <v>171</v>
      </c>
      <c r="F98" s="10" t="s">
        <v>172</v>
      </c>
      <c r="G98" s="11">
        <v>12</v>
      </c>
      <c r="H98" s="11">
        <v>1678</v>
      </c>
      <c r="I98" s="11">
        <v>2254</v>
      </c>
      <c r="J98" s="11">
        <v>1353</v>
      </c>
      <c r="K98" s="11">
        <v>124.08333333333333</v>
      </c>
      <c r="L98" s="11">
        <v>15.75</v>
      </c>
      <c r="M98" s="11">
        <v>172.16666666666666</v>
      </c>
      <c r="N98" s="11">
        <v>15.666666666666666</v>
      </c>
    </row>
    <row r="99" spans="2:14" s="12" customFormat="1" x14ac:dyDescent="0.3">
      <c r="B99" s="13" t="s">
        <v>102</v>
      </c>
      <c r="C99" s="13" t="s">
        <v>102</v>
      </c>
      <c r="D99" s="13" t="s">
        <v>21</v>
      </c>
      <c r="E99" s="10" t="s">
        <v>173</v>
      </c>
      <c r="F99" s="10" t="s">
        <v>174</v>
      </c>
      <c r="G99" s="11">
        <v>12</v>
      </c>
      <c r="H99" s="11">
        <v>1758</v>
      </c>
      <c r="I99" s="11">
        <v>1807</v>
      </c>
      <c r="J99" s="11">
        <v>2798</v>
      </c>
      <c r="K99" s="11">
        <v>130.66666666666666</v>
      </c>
      <c r="L99" s="11">
        <v>15.833333333333334</v>
      </c>
      <c r="M99" s="11">
        <v>134.83333333333334</v>
      </c>
      <c r="N99" s="11">
        <v>15.75</v>
      </c>
    </row>
    <row r="100" spans="2:14" s="12" customFormat="1" x14ac:dyDescent="0.3">
      <c r="B100" s="13" t="s">
        <v>102</v>
      </c>
      <c r="C100" s="13" t="s">
        <v>102</v>
      </c>
      <c r="D100" s="13" t="s">
        <v>21</v>
      </c>
      <c r="E100" s="10" t="s">
        <v>175</v>
      </c>
      <c r="F100" s="10" t="s">
        <v>176</v>
      </c>
      <c r="G100" s="11">
        <v>12</v>
      </c>
      <c r="H100" s="11">
        <v>1681</v>
      </c>
      <c r="I100" s="11">
        <v>2047</v>
      </c>
      <c r="J100" s="11">
        <v>1214</v>
      </c>
      <c r="K100" s="11">
        <v>123.75</v>
      </c>
      <c r="L100" s="11">
        <v>16.333333333333332</v>
      </c>
      <c r="M100" s="11">
        <v>154.5</v>
      </c>
      <c r="N100" s="11">
        <v>16.083333333333332</v>
      </c>
    </row>
    <row r="101" spans="2:14" s="12" customFormat="1" x14ac:dyDescent="0.3">
      <c r="B101" s="13" t="s">
        <v>102</v>
      </c>
      <c r="C101" s="13" t="s">
        <v>102</v>
      </c>
      <c r="D101" s="13" t="s">
        <v>21</v>
      </c>
      <c r="E101" s="10" t="s">
        <v>177</v>
      </c>
      <c r="F101" s="10" t="s">
        <v>178</v>
      </c>
      <c r="G101" s="11">
        <v>12</v>
      </c>
      <c r="H101" s="11">
        <v>1562</v>
      </c>
      <c r="I101" s="11">
        <v>1527</v>
      </c>
      <c r="J101" s="11">
        <v>1369</v>
      </c>
      <c r="K101" s="11">
        <v>107.25</v>
      </c>
      <c r="L101" s="11">
        <v>22.916666666666668</v>
      </c>
      <c r="M101" s="11">
        <v>104.58333333333333</v>
      </c>
      <c r="N101" s="11">
        <v>22.666666666666668</v>
      </c>
    </row>
    <row r="102" spans="2:14" s="12" customFormat="1" x14ac:dyDescent="0.3">
      <c r="B102" s="13" t="s">
        <v>102</v>
      </c>
      <c r="C102" s="13" t="s">
        <v>102</v>
      </c>
      <c r="D102" s="13" t="s">
        <v>21</v>
      </c>
      <c r="E102" s="10" t="s">
        <v>179</v>
      </c>
      <c r="F102" s="10" t="s">
        <v>180</v>
      </c>
      <c r="G102" s="11">
        <v>10</v>
      </c>
      <c r="H102" s="11">
        <v>1853</v>
      </c>
      <c r="I102" s="11">
        <v>1433</v>
      </c>
      <c r="J102" s="11">
        <v>1389</v>
      </c>
      <c r="K102" s="11">
        <v>168.3</v>
      </c>
      <c r="L102" s="11">
        <v>17</v>
      </c>
      <c r="M102" s="11">
        <v>126.3</v>
      </c>
      <c r="N102" s="11">
        <v>17</v>
      </c>
    </row>
    <row r="103" spans="2:14" s="12" customFormat="1" x14ac:dyDescent="0.3">
      <c r="B103" s="13" t="s">
        <v>102</v>
      </c>
      <c r="C103" s="13" t="s">
        <v>102</v>
      </c>
      <c r="D103" s="13" t="s">
        <v>21</v>
      </c>
      <c r="E103" s="10" t="s">
        <v>181</v>
      </c>
      <c r="F103" s="10" t="s">
        <v>182</v>
      </c>
      <c r="G103" s="11">
        <v>12</v>
      </c>
      <c r="H103" s="11">
        <v>2408</v>
      </c>
      <c r="I103" s="11">
        <v>806</v>
      </c>
      <c r="J103" s="11">
        <v>685</v>
      </c>
      <c r="K103" s="11">
        <v>184.66666666666666</v>
      </c>
      <c r="L103" s="11">
        <v>16</v>
      </c>
      <c r="M103" s="11">
        <v>52.583333333333336</v>
      </c>
      <c r="N103" s="11">
        <v>14.583333333333334</v>
      </c>
    </row>
    <row r="104" spans="2:14" s="12" customFormat="1" x14ac:dyDescent="0.3">
      <c r="B104" s="13" t="s">
        <v>102</v>
      </c>
      <c r="C104" s="13" t="s">
        <v>102</v>
      </c>
      <c r="D104" s="13" t="s">
        <v>21</v>
      </c>
      <c r="E104" s="10" t="s">
        <v>183</v>
      </c>
      <c r="F104" s="10" t="s">
        <v>184</v>
      </c>
      <c r="G104" s="11">
        <v>12</v>
      </c>
      <c r="H104" s="11">
        <v>3791</v>
      </c>
      <c r="I104" s="11">
        <v>1021</v>
      </c>
      <c r="J104" s="11">
        <v>2043</v>
      </c>
      <c r="K104" s="11">
        <v>298.41666666666669</v>
      </c>
      <c r="L104" s="11">
        <v>17.5</v>
      </c>
      <c r="M104" s="11">
        <v>69</v>
      </c>
      <c r="N104" s="11">
        <v>16.083333333333332</v>
      </c>
    </row>
    <row r="105" spans="2:14" s="12" customFormat="1" x14ac:dyDescent="0.3">
      <c r="B105" s="13" t="s">
        <v>102</v>
      </c>
      <c r="C105" s="13" t="s">
        <v>102</v>
      </c>
      <c r="D105" s="13" t="s">
        <v>21</v>
      </c>
      <c r="E105" s="10" t="s">
        <v>185</v>
      </c>
      <c r="F105" s="10" t="s">
        <v>186</v>
      </c>
      <c r="G105" s="11">
        <v>11</v>
      </c>
      <c r="H105" s="11">
        <v>1751</v>
      </c>
      <c r="I105" s="11">
        <v>1544</v>
      </c>
      <c r="J105" s="11">
        <v>549</v>
      </c>
      <c r="K105" s="11">
        <v>142.81818181818181</v>
      </c>
      <c r="L105" s="11">
        <v>16.363636363636363</v>
      </c>
      <c r="M105" s="11">
        <v>124.63636363636364</v>
      </c>
      <c r="N105" s="11">
        <v>15.727272727272727</v>
      </c>
    </row>
    <row r="106" spans="2:14" s="12" customFormat="1" x14ac:dyDescent="0.3">
      <c r="B106" s="13" t="s">
        <v>102</v>
      </c>
      <c r="C106" s="13" t="s">
        <v>102</v>
      </c>
      <c r="D106" s="13" t="s">
        <v>21</v>
      </c>
      <c r="E106" s="10" t="s">
        <v>187</v>
      </c>
      <c r="F106" s="10" t="s">
        <v>188</v>
      </c>
      <c r="G106" s="11">
        <v>10</v>
      </c>
      <c r="H106" s="11">
        <v>1410</v>
      </c>
      <c r="I106" s="11">
        <v>2434</v>
      </c>
      <c r="J106" s="11">
        <v>1003</v>
      </c>
      <c r="K106" s="11">
        <v>125.4</v>
      </c>
      <c r="L106" s="11">
        <v>15.6</v>
      </c>
      <c r="M106" s="11">
        <v>225.7</v>
      </c>
      <c r="N106" s="11">
        <v>17.7</v>
      </c>
    </row>
    <row r="107" spans="2:14" s="12" customFormat="1" x14ac:dyDescent="0.3">
      <c r="B107" s="13" t="s">
        <v>102</v>
      </c>
      <c r="C107" s="13" t="s">
        <v>102</v>
      </c>
      <c r="D107" s="13" t="s">
        <v>21</v>
      </c>
      <c r="E107" s="10" t="s">
        <v>189</v>
      </c>
      <c r="F107" s="10" t="s">
        <v>190</v>
      </c>
      <c r="G107" s="11">
        <v>11</v>
      </c>
      <c r="H107" s="11">
        <v>1752</v>
      </c>
      <c r="I107" s="11">
        <v>2352</v>
      </c>
      <c r="J107" s="11">
        <v>3918</v>
      </c>
      <c r="K107" s="11">
        <v>142.36363636363637</v>
      </c>
      <c r="L107" s="11">
        <v>16.90909090909091</v>
      </c>
      <c r="M107" s="11">
        <v>198.36363636363637</v>
      </c>
      <c r="N107" s="11">
        <v>15.454545454545455</v>
      </c>
    </row>
    <row r="108" spans="2:14" s="12" customFormat="1" x14ac:dyDescent="0.3">
      <c r="B108" s="13" t="s">
        <v>102</v>
      </c>
      <c r="C108" s="13" t="s">
        <v>102</v>
      </c>
      <c r="D108" s="13" t="s">
        <v>21</v>
      </c>
      <c r="E108" s="10" t="s">
        <v>191</v>
      </c>
      <c r="F108" s="10" t="s">
        <v>192</v>
      </c>
      <c r="G108" s="11">
        <v>12</v>
      </c>
      <c r="H108" s="11">
        <v>1620</v>
      </c>
      <c r="I108" s="11">
        <v>2862</v>
      </c>
      <c r="J108" s="11">
        <v>1713</v>
      </c>
      <c r="K108" s="11">
        <v>118.91666666666667</v>
      </c>
      <c r="L108" s="11">
        <v>16.083333333333332</v>
      </c>
      <c r="M108" s="11">
        <v>224.08333333333334</v>
      </c>
      <c r="N108" s="11">
        <v>14.416666666666666</v>
      </c>
    </row>
    <row r="109" spans="2:14" s="12" customFormat="1" x14ac:dyDescent="0.3">
      <c r="B109" s="13" t="s">
        <v>102</v>
      </c>
      <c r="C109" s="13" t="s">
        <v>102</v>
      </c>
      <c r="D109" s="13" t="s">
        <v>21</v>
      </c>
      <c r="E109" s="10" t="s">
        <v>193</v>
      </c>
      <c r="F109" s="10" t="s">
        <v>194</v>
      </c>
      <c r="G109" s="11">
        <v>12</v>
      </c>
      <c r="H109" s="11">
        <v>1389</v>
      </c>
      <c r="I109" s="11">
        <v>728</v>
      </c>
      <c r="J109" s="11">
        <v>473</v>
      </c>
      <c r="K109" s="11">
        <v>99.583333333333329</v>
      </c>
      <c r="L109" s="11">
        <v>16.166666666666668</v>
      </c>
      <c r="M109" s="11">
        <v>45.083333333333336</v>
      </c>
      <c r="N109" s="11">
        <v>15.583333333333334</v>
      </c>
    </row>
    <row r="110" spans="2:14" s="12" customFormat="1" x14ac:dyDescent="0.3">
      <c r="B110" s="13" t="s">
        <v>102</v>
      </c>
      <c r="C110" s="13" t="s">
        <v>102</v>
      </c>
      <c r="D110" s="13" t="s">
        <v>21</v>
      </c>
      <c r="E110" s="10" t="s">
        <v>195</v>
      </c>
      <c r="F110" s="10" t="s">
        <v>196</v>
      </c>
      <c r="G110" s="11">
        <v>12</v>
      </c>
      <c r="H110" s="11">
        <v>2526</v>
      </c>
      <c r="I110" s="11">
        <v>2335</v>
      </c>
      <c r="J110" s="11">
        <v>656</v>
      </c>
      <c r="K110" s="11">
        <v>185.91666666666666</v>
      </c>
      <c r="L110" s="11">
        <v>24.583333333333332</v>
      </c>
      <c r="M110" s="11">
        <v>169.66666666666666</v>
      </c>
      <c r="N110" s="11">
        <v>24.916666666666668</v>
      </c>
    </row>
    <row r="111" spans="2:14" s="12" customFormat="1" x14ac:dyDescent="0.3">
      <c r="B111" s="13" t="s">
        <v>102</v>
      </c>
      <c r="C111" s="13" t="s">
        <v>102</v>
      </c>
      <c r="D111" s="13" t="s">
        <v>21</v>
      </c>
      <c r="E111" s="10" t="s">
        <v>197</v>
      </c>
      <c r="F111" s="10" t="s">
        <v>198</v>
      </c>
      <c r="G111" s="11">
        <v>12</v>
      </c>
      <c r="H111" s="11">
        <v>2021</v>
      </c>
      <c r="I111" s="11">
        <v>1666</v>
      </c>
      <c r="J111" s="11">
        <v>1035</v>
      </c>
      <c r="K111" s="11">
        <v>152.16666666666666</v>
      </c>
      <c r="L111" s="11">
        <v>16.25</v>
      </c>
      <c r="M111" s="11">
        <v>122.83333333333333</v>
      </c>
      <c r="N111" s="11">
        <v>16</v>
      </c>
    </row>
    <row r="112" spans="2:14" s="12" customFormat="1" x14ac:dyDescent="0.3">
      <c r="B112" s="13" t="s">
        <v>102</v>
      </c>
      <c r="C112" s="13" t="s">
        <v>102</v>
      </c>
      <c r="D112" s="13" t="s">
        <v>21</v>
      </c>
      <c r="E112" s="10" t="s">
        <v>199</v>
      </c>
      <c r="F112" s="10" t="s">
        <v>200</v>
      </c>
      <c r="G112" s="11">
        <v>8</v>
      </c>
      <c r="H112" s="11">
        <v>975</v>
      </c>
      <c r="I112" s="11">
        <v>640</v>
      </c>
      <c r="J112" s="11">
        <v>3253</v>
      </c>
      <c r="K112" s="11">
        <v>108.75</v>
      </c>
      <c r="L112" s="11">
        <v>13.125</v>
      </c>
      <c r="M112" s="11">
        <v>64.875</v>
      </c>
      <c r="N112" s="11">
        <v>15.125</v>
      </c>
    </row>
    <row r="113" spans="2:14" s="12" customFormat="1" x14ac:dyDescent="0.3">
      <c r="B113" s="13" t="s">
        <v>102</v>
      </c>
      <c r="C113" s="13" t="s">
        <v>102</v>
      </c>
      <c r="D113" s="13" t="s">
        <v>21</v>
      </c>
      <c r="E113" s="10" t="s">
        <v>201</v>
      </c>
      <c r="F113" s="10" t="s">
        <v>202</v>
      </c>
      <c r="G113" s="11">
        <v>12</v>
      </c>
      <c r="H113" s="11">
        <v>1615</v>
      </c>
      <c r="I113" s="11">
        <v>2519</v>
      </c>
      <c r="J113" s="11">
        <v>2819</v>
      </c>
      <c r="K113" s="11">
        <v>117.91666666666667</v>
      </c>
      <c r="L113" s="11">
        <v>16.666666666666668</v>
      </c>
      <c r="M113" s="11">
        <v>185.58333333333334</v>
      </c>
      <c r="N113" s="11">
        <v>24.333333333333332</v>
      </c>
    </row>
    <row r="114" spans="2:14" s="12" customFormat="1" x14ac:dyDescent="0.3">
      <c r="B114" s="13" t="s">
        <v>102</v>
      </c>
      <c r="C114" s="13" t="s">
        <v>102</v>
      </c>
      <c r="D114" s="13" t="s">
        <v>21</v>
      </c>
      <c r="E114" s="10" t="s">
        <v>203</v>
      </c>
      <c r="F114" s="10" t="s">
        <v>204</v>
      </c>
      <c r="G114" s="11">
        <v>9</v>
      </c>
      <c r="H114" s="11">
        <v>1409</v>
      </c>
      <c r="I114" s="11">
        <v>646</v>
      </c>
      <c r="J114" s="11">
        <v>8430</v>
      </c>
      <c r="K114" s="11">
        <v>140.11111111111111</v>
      </c>
      <c r="L114" s="11">
        <v>16.444444444444443</v>
      </c>
      <c r="M114" s="11">
        <v>55.666666666666664</v>
      </c>
      <c r="N114" s="11">
        <v>16.111111111111111</v>
      </c>
    </row>
    <row r="115" spans="2:14" s="12" customFormat="1" x14ac:dyDescent="0.3">
      <c r="B115" s="13" t="s">
        <v>102</v>
      </c>
      <c r="C115" s="13" t="s">
        <v>102</v>
      </c>
      <c r="D115" s="13" t="s">
        <v>21</v>
      </c>
      <c r="E115" s="10" t="s">
        <v>205</v>
      </c>
      <c r="F115" s="10" t="s">
        <v>206</v>
      </c>
      <c r="G115" s="11">
        <v>12</v>
      </c>
      <c r="H115" s="11">
        <v>2330</v>
      </c>
      <c r="I115" s="11">
        <v>2345</v>
      </c>
      <c r="J115" s="11">
        <v>1792</v>
      </c>
      <c r="K115" s="11">
        <v>174.75</v>
      </c>
      <c r="L115" s="11">
        <v>19.416666666666668</v>
      </c>
      <c r="M115" s="11">
        <v>176.58333333333334</v>
      </c>
      <c r="N115" s="11">
        <v>18.833333333333332</v>
      </c>
    </row>
    <row r="116" spans="2:14" s="12" customFormat="1" x14ac:dyDescent="0.3">
      <c r="B116" s="13" t="s">
        <v>102</v>
      </c>
      <c r="C116" s="13" t="s">
        <v>102</v>
      </c>
      <c r="D116" s="13" t="s">
        <v>21</v>
      </c>
      <c r="E116" s="10" t="s">
        <v>207</v>
      </c>
      <c r="F116" s="10" t="s">
        <v>208</v>
      </c>
      <c r="G116" s="11">
        <v>3</v>
      </c>
      <c r="H116" s="11">
        <v>380</v>
      </c>
      <c r="I116" s="11">
        <v>211</v>
      </c>
      <c r="J116" s="11">
        <v>6871</v>
      </c>
      <c r="K116" s="11">
        <v>111.66666666666667</v>
      </c>
      <c r="L116" s="11">
        <v>15</v>
      </c>
      <c r="M116" s="11">
        <v>56.666666666666664</v>
      </c>
      <c r="N116" s="11">
        <v>13.666666666666666</v>
      </c>
    </row>
    <row r="117" spans="2:14" s="12" customFormat="1" x14ac:dyDescent="0.3">
      <c r="B117" s="13" t="s">
        <v>102</v>
      </c>
      <c r="C117" s="13" t="s">
        <v>102</v>
      </c>
      <c r="D117" s="13" t="s">
        <v>21</v>
      </c>
      <c r="E117" s="10" t="s">
        <v>209</v>
      </c>
      <c r="F117" s="10" t="s">
        <v>210</v>
      </c>
      <c r="G117" s="11">
        <v>12</v>
      </c>
      <c r="H117" s="11">
        <v>1850</v>
      </c>
      <c r="I117" s="11">
        <v>1026</v>
      </c>
      <c r="J117" s="11">
        <v>2970</v>
      </c>
      <c r="K117" s="11">
        <v>137.58333333333334</v>
      </c>
      <c r="L117" s="11">
        <v>16.583333333333332</v>
      </c>
      <c r="M117" s="11">
        <v>70</v>
      </c>
      <c r="N117" s="11">
        <v>15.5</v>
      </c>
    </row>
    <row r="118" spans="2:14" s="12" customFormat="1" x14ac:dyDescent="0.3">
      <c r="B118" s="13" t="s">
        <v>102</v>
      </c>
      <c r="C118" s="13" t="s">
        <v>102</v>
      </c>
      <c r="D118" s="13" t="s">
        <v>21</v>
      </c>
      <c r="E118" s="10" t="s">
        <v>211</v>
      </c>
      <c r="F118" s="10" t="s">
        <v>212</v>
      </c>
      <c r="G118" s="11">
        <v>11</v>
      </c>
      <c r="H118" s="11">
        <v>2010</v>
      </c>
      <c r="I118" s="11">
        <v>2045</v>
      </c>
      <c r="J118" s="11">
        <v>648</v>
      </c>
      <c r="K118" s="11">
        <v>165.63636363636363</v>
      </c>
      <c r="L118" s="11">
        <v>17.09090909090909</v>
      </c>
      <c r="M118" s="11">
        <v>168.81818181818181</v>
      </c>
      <c r="N118" s="11">
        <v>17.09090909090909</v>
      </c>
    </row>
    <row r="119" spans="2:14" s="12" customFormat="1" x14ac:dyDescent="0.3">
      <c r="B119" s="13" t="s">
        <v>102</v>
      </c>
      <c r="C119" s="13" t="s">
        <v>102</v>
      </c>
      <c r="D119" s="13" t="s">
        <v>21</v>
      </c>
      <c r="E119" s="10" t="s">
        <v>213</v>
      </c>
      <c r="F119" s="10" t="s">
        <v>214</v>
      </c>
      <c r="G119" s="11">
        <v>12</v>
      </c>
      <c r="H119" s="11">
        <v>1743</v>
      </c>
      <c r="I119" s="11">
        <v>1349</v>
      </c>
      <c r="J119" s="11">
        <v>1990</v>
      </c>
      <c r="K119" s="11">
        <v>128.5</v>
      </c>
      <c r="L119" s="11">
        <v>16.75</v>
      </c>
      <c r="M119" s="11">
        <v>95.75</v>
      </c>
      <c r="N119" s="11">
        <v>16.666666666666668</v>
      </c>
    </row>
    <row r="120" spans="2:14" s="12" customFormat="1" x14ac:dyDescent="0.3">
      <c r="B120" s="13" t="s">
        <v>102</v>
      </c>
      <c r="C120" s="13" t="s">
        <v>102</v>
      </c>
      <c r="D120" s="13" t="s">
        <v>21</v>
      </c>
      <c r="E120" s="10" t="s">
        <v>215</v>
      </c>
      <c r="F120" s="10" t="s">
        <v>216</v>
      </c>
      <c r="G120" s="11">
        <v>12</v>
      </c>
      <c r="H120" s="11">
        <v>1911</v>
      </c>
      <c r="I120" s="11">
        <v>1456</v>
      </c>
      <c r="J120" s="11">
        <v>1043</v>
      </c>
      <c r="K120" s="11">
        <v>143.33333333333334</v>
      </c>
      <c r="L120" s="11">
        <v>15.916666666666666</v>
      </c>
      <c r="M120" s="11">
        <v>106.58333333333333</v>
      </c>
      <c r="N120" s="11">
        <v>14.75</v>
      </c>
    </row>
    <row r="121" spans="2:14" s="12" customFormat="1" x14ac:dyDescent="0.3">
      <c r="B121" s="13" t="s">
        <v>102</v>
      </c>
      <c r="C121" s="13" t="s">
        <v>102</v>
      </c>
      <c r="D121" s="13" t="s">
        <v>21</v>
      </c>
      <c r="E121" s="10" t="s">
        <v>217</v>
      </c>
      <c r="F121" s="10" t="s">
        <v>218</v>
      </c>
      <c r="G121" s="11">
        <v>11</v>
      </c>
      <c r="H121" s="11">
        <v>2780</v>
      </c>
      <c r="I121" s="11">
        <v>1938</v>
      </c>
      <c r="J121" s="11">
        <v>5096</v>
      </c>
      <c r="K121" s="11">
        <v>236</v>
      </c>
      <c r="L121" s="11">
        <v>16.727272727272727</v>
      </c>
      <c r="M121" s="11">
        <v>160.45454545454547</v>
      </c>
      <c r="N121" s="11">
        <v>15.727272727272727</v>
      </c>
    </row>
    <row r="122" spans="2:14" s="12" customFormat="1" x14ac:dyDescent="0.3">
      <c r="B122" s="13" t="s">
        <v>102</v>
      </c>
      <c r="C122" s="13" t="s">
        <v>102</v>
      </c>
      <c r="D122" s="13" t="s">
        <v>21</v>
      </c>
      <c r="E122" s="10" t="s">
        <v>219</v>
      </c>
      <c r="F122" s="10" t="s">
        <v>220</v>
      </c>
      <c r="G122" s="11">
        <v>12</v>
      </c>
      <c r="H122" s="11">
        <v>1583</v>
      </c>
      <c r="I122" s="11">
        <v>1942</v>
      </c>
      <c r="J122" s="11">
        <v>6822</v>
      </c>
      <c r="K122" s="11">
        <v>115.5</v>
      </c>
      <c r="L122" s="11">
        <v>16.416666666666668</v>
      </c>
      <c r="M122" s="11">
        <v>146.91666666666666</v>
      </c>
      <c r="N122" s="11">
        <v>14.916666666666666</v>
      </c>
    </row>
    <row r="123" spans="2:14" s="12" customFormat="1" x14ac:dyDescent="0.3">
      <c r="B123" s="13" t="s">
        <v>102</v>
      </c>
      <c r="C123" s="13" t="s">
        <v>102</v>
      </c>
      <c r="D123" s="13" t="s">
        <v>21</v>
      </c>
      <c r="E123" s="10" t="s">
        <v>221</v>
      </c>
      <c r="F123" s="10" t="s">
        <v>222</v>
      </c>
      <c r="G123" s="11">
        <v>12</v>
      </c>
      <c r="H123" s="11">
        <v>2151</v>
      </c>
      <c r="I123" s="11">
        <v>1717</v>
      </c>
      <c r="J123" s="11">
        <v>1658</v>
      </c>
      <c r="K123" s="11">
        <v>163.08333333333334</v>
      </c>
      <c r="L123" s="11">
        <v>16.166666666666668</v>
      </c>
      <c r="M123" s="11">
        <v>127.08333333333333</v>
      </c>
      <c r="N123" s="11">
        <v>16</v>
      </c>
    </row>
    <row r="124" spans="2:14" s="12" customFormat="1" x14ac:dyDescent="0.3">
      <c r="B124" s="13" t="s">
        <v>102</v>
      </c>
      <c r="C124" s="13" t="s">
        <v>102</v>
      </c>
      <c r="D124" s="13" t="s">
        <v>21</v>
      </c>
      <c r="E124" s="10" t="s">
        <v>1923</v>
      </c>
      <c r="F124" s="10"/>
      <c r="G124" s="11"/>
      <c r="H124" s="11"/>
      <c r="I124" s="11"/>
      <c r="J124" s="11"/>
      <c r="K124" s="11"/>
      <c r="L124" s="11"/>
      <c r="M124" s="11"/>
      <c r="N124" s="11"/>
    </row>
    <row r="125" spans="2:14" s="12" customFormat="1" x14ac:dyDescent="0.3">
      <c r="B125" s="13" t="s">
        <v>102</v>
      </c>
      <c r="C125" s="13" t="s">
        <v>102</v>
      </c>
      <c r="D125" s="13" t="s">
        <v>21</v>
      </c>
      <c r="E125" s="10" t="s">
        <v>223</v>
      </c>
      <c r="F125" s="10" t="s">
        <v>224</v>
      </c>
      <c r="G125" s="11">
        <v>9</v>
      </c>
      <c r="H125" s="11">
        <v>1162</v>
      </c>
      <c r="I125" s="11">
        <v>609</v>
      </c>
      <c r="J125" s="11">
        <v>1674</v>
      </c>
      <c r="K125" s="11">
        <v>112.55555555555556</v>
      </c>
      <c r="L125" s="11">
        <v>16.555555555555557</v>
      </c>
      <c r="M125" s="11">
        <v>51.888888888888886</v>
      </c>
      <c r="N125" s="11">
        <v>15.777777777777779</v>
      </c>
    </row>
    <row r="126" spans="2:14" s="12" customFormat="1" x14ac:dyDescent="0.3">
      <c r="B126" s="13" t="s">
        <v>102</v>
      </c>
      <c r="C126" s="13" t="s">
        <v>102</v>
      </c>
      <c r="D126" s="13" t="s">
        <v>21</v>
      </c>
      <c r="E126" s="10" t="s">
        <v>225</v>
      </c>
      <c r="F126" s="10" t="s">
        <v>226</v>
      </c>
      <c r="G126" s="11">
        <v>12</v>
      </c>
      <c r="H126" s="11">
        <v>2160</v>
      </c>
      <c r="I126" s="11">
        <v>6025</v>
      </c>
      <c r="J126" s="11">
        <v>2290</v>
      </c>
      <c r="K126" s="11">
        <v>165.16666666666666</v>
      </c>
      <c r="L126" s="11">
        <v>14.833333333333334</v>
      </c>
      <c r="M126" s="11">
        <v>487.08333333333331</v>
      </c>
      <c r="N126" s="11">
        <v>15</v>
      </c>
    </row>
    <row r="127" spans="2:14" s="12" customFormat="1" x14ac:dyDescent="0.3">
      <c r="B127" s="13" t="s">
        <v>102</v>
      </c>
      <c r="C127" s="13" t="s">
        <v>102</v>
      </c>
      <c r="D127" s="13" t="s">
        <v>21</v>
      </c>
      <c r="E127" s="10" t="s">
        <v>227</v>
      </c>
      <c r="F127" s="10" t="s">
        <v>228</v>
      </c>
      <c r="G127" s="11">
        <v>10</v>
      </c>
      <c r="H127" s="11">
        <v>1627</v>
      </c>
      <c r="I127" s="11">
        <v>616</v>
      </c>
      <c r="J127" s="11">
        <v>960</v>
      </c>
      <c r="K127" s="11">
        <v>144.4</v>
      </c>
      <c r="L127" s="11">
        <v>18.3</v>
      </c>
      <c r="M127" s="11">
        <v>46.7</v>
      </c>
      <c r="N127" s="11">
        <v>14.9</v>
      </c>
    </row>
    <row r="128" spans="2:14" s="12" customFormat="1" x14ac:dyDescent="0.3">
      <c r="B128" s="13" t="s">
        <v>102</v>
      </c>
      <c r="C128" s="13" t="s">
        <v>102</v>
      </c>
      <c r="D128" s="13" t="s">
        <v>21</v>
      </c>
      <c r="E128" s="10" t="s">
        <v>229</v>
      </c>
      <c r="F128" s="10" t="s">
        <v>230</v>
      </c>
      <c r="G128" s="11">
        <v>12</v>
      </c>
      <c r="H128" s="11">
        <v>1652</v>
      </c>
      <c r="I128" s="11">
        <v>687</v>
      </c>
      <c r="J128" s="11">
        <v>1789</v>
      </c>
      <c r="K128" s="11">
        <v>121.5</v>
      </c>
      <c r="L128" s="11">
        <v>16.166666666666668</v>
      </c>
      <c r="M128" s="11">
        <v>41.5</v>
      </c>
      <c r="N128" s="11">
        <v>15.75</v>
      </c>
    </row>
    <row r="129" spans="2:14" s="12" customFormat="1" x14ac:dyDescent="0.3">
      <c r="B129" s="13" t="s">
        <v>102</v>
      </c>
      <c r="C129" s="13" t="s">
        <v>102</v>
      </c>
      <c r="D129" s="13" t="s">
        <v>21</v>
      </c>
      <c r="E129" s="10" t="s">
        <v>231</v>
      </c>
      <c r="F129" s="10" t="s">
        <v>232</v>
      </c>
      <c r="G129" s="11">
        <v>12</v>
      </c>
      <c r="H129" s="11">
        <v>1609</v>
      </c>
      <c r="I129" s="11">
        <v>782</v>
      </c>
      <c r="J129" s="11">
        <v>701</v>
      </c>
      <c r="K129" s="11">
        <v>117.66666666666667</v>
      </c>
      <c r="L129" s="11">
        <v>16.416666666666668</v>
      </c>
      <c r="M129" s="11">
        <v>49.416666666666664</v>
      </c>
      <c r="N129" s="11">
        <v>15.75</v>
      </c>
    </row>
    <row r="130" spans="2:14" s="12" customFormat="1" x14ac:dyDescent="0.3">
      <c r="B130" s="13" t="s">
        <v>102</v>
      </c>
      <c r="C130" s="13" t="s">
        <v>102</v>
      </c>
      <c r="D130" s="13" t="s">
        <v>21</v>
      </c>
      <c r="E130" s="10" t="s">
        <v>233</v>
      </c>
      <c r="F130" s="10" t="s">
        <v>234</v>
      </c>
      <c r="G130" s="11">
        <v>12</v>
      </c>
      <c r="H130" s="11">
        <v>2043</v>
      </c>
      <c r="I130" s="11">
        <v>938</v>
      </c>
      <c r="J130" s="11">
        <v>1866</v>
      </c>
      <c r="K130" s="11">
        <v>154.16666666666666</v>
      </c>
      <c r="L130" s="11">
        <v>16.083333333333332</v>
      </c>
      <c r="M130" s="11">
        <v>62.333333333333336</v>
      </c>
      <c r="N130" s="11">
        <v>15.833333333333334</v>
      </c>
    </row>
    <row r="131" spans="2:14" s="12" customFormat="1" x14ac:dyDescent="0.3">
      <c r="B131" s="13" t="s">
        <v>102</v>
      </c>
      <c r="C131" s="13" t="s">
        <v>102</v>
      </c>
      <c r="D131" s="13" t="s">
        <v>21</v>
      </c>
      <c r="E131" s="10" t="s">
        <v>235</v>
      </c>
      <c r="F131" s="10" t="s">
        <v>236</v>
      </c>
      <c r="G131" s="11">
        <v>12</v>
      </c>
      <c r="H131" s="11">
        <v>1713</v>
      </c>
      <c r="I131" s="11">
        <v>1016</v>
      </c>
      <c r="J131" s="11">
        <v>400</v>
      </c>
      <c r="K131" s="11">
        <v>126.75</v>
      </c>
      <c r="L131" s="11">
        <v>16</v>
      </c>
      <c r="M131" s="11">
        <v>69.416666666666671</v>
      </c>
      <c r="N131" s="11">
        <v>15.25</v>
      </c>
    </row>
    <row r="132" spans="2:14" s="12" customFormat="1" x14ac:dyDescent="0.3">
      <c r="B132" s="13" t="s">
        <v>102</v>
      </c>
      <c r="C132" s="13" t="s">
        <v>102</v>
      </c>
      <c r="D132" s="13" t="s">
        <v>21</v>
      </c>
      <c r="E132" s="10" t="s">
        <v>237</v>
      </c>
      <c r="F132" s="10" t="s">
        <v>238</v>
      </c>
      <c r="G132" s="11">
        <v>12</v>
      </c>
      <c r="H132" s="11">
        <v>2155</v>
      </c>
      <c r="I132" s="11">
        <v>1430</v>
      </c>
      <c r="J132" s="11">
        <v>2231</v>
      </c>
      <c r="K132" s="11">
        <v>147.08333333333334</v>
      </c>
      <c r="L132" s="11">
        <v>32.5</v>
      </c>
      <c r="M132" s="11">
        <v>87.5</v>
      </c>
      <c r="N132" s="11">
        <v>31.666666666666668</v>
      </c>
    </row>
    <row r="133" spans="2:14" s="12" customFormat="1" x14ac:dyDescent="0.3">
      <c r="B133" s="13" t="s">
        <v>102</v>
      </c>
      <c r="C133" s="13" t="s">
        <v>102</v>
      </c>
      <c r="D133" s="13" t="s">
        <v>21</v>
      </c>
      <c r="E133" s="10" t="s">
        <v>239</v>
      </c>
      <c r="F133" s="10" t="s">
        <v>240</v>
      </c>
      <c r="G133" s="11">
        <v>12</v>
      </c>
      <c r="H133" s="11">
        <v>838</v>
      </c>
      <c r="I133" s="11">
        <v>965</v>
      </c>
      <c r="J133" s="11">
        <v>1659</v>
      </c>
      <c r="K133" s="11">
        <v>60.416666666666664</v>
      </c>
      <c r="L133" s="11">
        <v>9.4166666666666661</v>
      </c>
      <c r="M133" s="11">
        <v>75.75</v>
      </c>
      <c r="N133" s="11">
        <v>4.666666666666667</v>
      </c>
    </row>
    <row r="134" spans="2:14" s="12" customFormat="1" x14ac:dyDescent="0.3">
      <c r="B134" s="13" t="s">
        <v>102</v>
      </c>
      <c r="C134" s="13" t="s">
        <v>102</v>
      </c>
      <c r="D134" s="13" t="s">
        <v>21</v>
      </c>
      <c r="E134" s="10" t="s">
        <v>241</v>
      </c>
      <c r="F134" s="10" t="s">
        <v>242</v>
      </c>
      <c r="G134" s="11">
        <v>9</v>
      </c>
      <c r="H134" s="11">
        <v>1361</v>
      </c>
      <c r="I134" s="11">
        <v>986</v>
      </c>
      <c r="J134" s="11">
        <v>2160</v>
      </c>
      <c r="K134" s="11">
        <v>134.33333333333334</v>
      </c>
      <c r="L134" s="11">
        <v>16.888888888888889</v>
      </c>
      <c r="M134" s="11">
        <v>93.222222222222229</v>
      </c>
      <c r="N134" s="11">
        <v>16.333333333333332</v>
      </c>
    </row>
    <row r="135" spans="2:14" s="12" customFormat="1" x14ac:dyDescent="0.3">
      <c r="B135" s="13" t="s">
        <v>102</v>
      </c>
      <c r="C135" s="13" t="s">
        <v>102</v>
      </c>
      <c r="D135" s="13" t="s">
        <v>21</v>
      </c>
      <c r="E135" s="10" t="s">
        <v>243</v>
      </c>
      <c r="F135" s="10" t="s">
        <v>244</v>
      </c>
      <c r="G135" s="11">
        <v>9</v>
      </c>
      <c r="H135" s="11">
        <v>848</v>
      </c>
      <c r="I135" s="11">
        <v>364</v>
      </c>
      <c r="J135" s="11">
        <v>442</v>
      </c>
      <c r="K135" s="11">
        <v>77.666666666666671</v>
      </c>
      <c r="L135" s="11">
        <v>16.555555555555557</v>
      </c>
      <c r="M135" s="11">
        <v>24</v>
      </c>
      <c r="N135" s="11">
        <v>16.444444444444443</v>
      </c>
    </row>
    <row r="136" spans="2:14" s="17" customFormat="1" x14ac:dyDescent="0.3">
      <c r="B136" s="14" t="s">
        <v>245</v>
      </c>
      <c r="C136" s="15"/>
      <c r="D136" s="15"/>
      <c r="E136" s="15"/>
      <c r="F136" s="15"/>
      <c r="G136" s="16">
        <v>10.985915492957746</v>
      </c>
      <c r="H136" s="16">
        <v>124140</v>
      </c>
      <c r="I136" s="16">
        <v>117394</v>
      </c>
      <c r="J136" s="16">
        <v>155851</v>
      </c>
      <c r="K136" s="16">
        <v>141.38981972643947</v>
      </c>
      <c r="L136" s="16">
        <v>16.694308781984841</v>
      </c>
      <c r="M136" s="16">
        <v>131.07119433774363</v>
      </c>
      <c r="N136" s="16">
        <v>16.22679358982176</v>
      </c>
    </row>
    <row r="137" spans="2:14" s="12" customFormat="1" x14ac:dyDescent="0.3">
      <c r="B137" s="10" t="s">
        <v>246</v>
      </c>
      <c r="C137" s="10" t="s">
        <v>247</v>
      </c>
      <c r="D137" s="10" t="s">
        <v>21</v>
      </c>
      <c r="E137" s="10" t="s">
        <v>248</v>
      </c>
      <c r="F137" s="10" t="s">
        <v>249</v>
      </c>
      <c r="G137" s="11">
        <v>12</v>
      </c>
      <c r="H137" s="11">
        <v>963</v>
      </c>
      <c r="I137" s="11">
        <v>1527</v>
      </c>
      <c r="J137" s="11">
        <v>1272</v>
      </c>
      <c r="K137" s="11">
        <v>64.666666666666671</v>
      </c>
      <c r="L137" s="11">
        <v>15.583333333333334</v>
      </c>
      <c r="M137" s="11">
        <v>112.33333333333333</v>
      </c>
      <c r="N137" s="11">
        <v>14.916666666666666</v>
      </c>
    </row>
    <row r="138" spans="2:14" s="12" customFormat="1" x14ac:dyDescent="0.3">
      <c r="B138" s="13" t="s">
        <v>246</v>
      </c>
      <c r="C138" s="13" t="s">
        <v>247</v>
      </c>
      <c r="D138" s="13" t="s">
        <v>21</v>
      </c>
      <c r="E138" s="10" t="s">
        <v>250</v>
      </c>
      <c r="F138" s="10" t="s">
        <v>251</v>
      </c>
      <c r="G138" s="11">
        <v>12</v>
      </c>
      <c r="H138" s="11">
        <v>1068</v>
      </c>
      <c r="I138" s="11">
        <v>771</v>
      </c>
      <c r="J138" s="11">
        <v>499</v>
      </c>
      <c r="K138" s="11">
        <v>73.75</v>
      </c>
      <c r="L138" s="11">
        <v>15.25</v>
      </c>
      <c r="M138" s="11">
        <v>49.333333333333336</v>
      </c>
      <c r="N138" s="11">
        <v>14.916666666666666</v>
      </c>
    </row>
    <row r="139" spans="2:14" s="12" customFormat="1" x14ac:dyDescent="0.3">
      <c r="B139" s="13" t="s">
        <v>246</v>
      </c>
      <c r="C139" s="13" t="s">
        <v>247</v>
      </c>
      <c r="D139" s="13" t="s">
        <v>21</v>
      </c>
      <c r="E139" s="10" t="s">
        <v>252</v>
      </c>
      <c r="F139" s="10" t="s">
        <v>253</v>
      </c>
      <c r="G139" s="11">
        <v>12</v>
      </c>
      <c r="H139" s="11">
        <v>1047</v>
      </c>
      <c r="I139" s="11">
        <v>2265</v>
      </c>
      <c r="J139" s="11">
        <v>3162</v>
      </c>
      <c r="K139" s="11">
        <v>71.5</v>
      </c>
      <c r="L139" s="11">
        <v>15.75</v>
      </c>
      <c r="M139" s="11">
        <v>172.66666666666666</v>
      </c>
      <c r="N139" s="11">
        <v>16.083333333333332</v>
      </c>
    </row>
    <row r="140" spans="2:14" s="12" customFormat="1" x14ac:dyDescent="0.3">
      <c r="B140" s="13" t="s">
        <v>246</v>
      </c>
      <c r="C140" s="13" t="s">
        <v>247</v>
      </c>
      <c r="D140" s="13" t="s">
        <v>21</v>
      </c>
      <c r="E140" s="10" t="s">
        <v>254</v>
      </c>
      <c r="F140" s="10" t="s">
        <v>255</v>
      </c>
      <c r="G140" s="11">
        <v>12</v>
      </c>
      <c r="H140" s="11">
        <v>1053</v>
      </c>
      <c r="I140" s="11">
        <v>3571</v>
      </c>
      <c r="J140" s="11">
        <v>1566</v>
      </c>
      <c r="K140" s="11">
        <v>72.75</v>
      </c>
      <c r="L140" s="11">
        <v>15</v>
      </c>
      <c r="M140" s="11">
        <v>281.75</v>
      </c>
      <c r="N140" s="11">
        <v>15.833333333333334</v>
      </c>
    </row>
    <row r="141" spans="2:14" s="12" customFormat="1" x14ac:dyDescent="0.3">
      <c r="B141" s="13" t="s">
        <v>246</v>
      </c>
      <c r="C141" s="13" t="s">
        <v>247</v>
      </c>
      <c r="D141" s="13" t="s">
        <v>21</v>
      </c>
      <c r="E141" s="10" t="s">
        <v>256</v>
      </c>
      <c r="F141" s="10" t="s">
        <v>257</v>
      </c>
      <c r="G141" s="11">
        <v>12</v>
      </c>
      <c r="H141" s="11">
        <v>1036</v>
      </c>
      <c r="I141" s="11">
        <v>2453</v>
      </c>
      <c r="J141" s="11">
        <v>1699</v>
      </c>
      <c r="K141" s="11">
        <v>71</v>
      </c>
      <c r="L141" s="11">
        <v>15.333333333333334</v>
      </c>
      <c r="M141" s="11">
        <v>188.83333333333334</v>
      </c>
      <c r="N141" s="11">
        <v>15.583333333333334</v>
      </c>
    </row>
    <row r="142" spans="2:14" s="12" customFormat="1" x14ac:dyDescent="0.3">
      <c r="B142" s="13" t="s">
        <v>246</v>
      </c>
      <c r="C142" s="10" t="s">
        <v>246</v>
      </c>
      <c r="D142" s="13" t="s">
        <v>21</v>
      </c>
      <c r="E142" s="10" t="s">
        <v>258</v>
      </c>
      <c r="F142" s="10" t="s">
        <v>259</v>
      </c>
      <c r="G142" s="11">
        <v>9</v>
      </c>
      <c r="H142" s="11">
        <v>683</v>
      </c>
      <c r="I142" s="11">
        <v>501</v>
      </c>
      <c r="J142" s="11">
        <v>769</v>
      </c>
      <c r="K142" s="11">
        <v>62.111111111111114</v>
      </c>
      <c r="L142" s="11">
        <v>13.777777777777779</v>
      </c>
      <c r="M142" s="11">
        <v>39.888888888888886</v>
      </c>
      <c r="N142" s="11">
        <v>15.777777777777779</v>
      </c>
    </row>
    <row r="143" spans="2:14" s="12" customFormat="1" x14ac:dyDescent="0.3">
      <c r="B143" s="13" t="s">
        <v>246</v>
      </c>
      <c r="C143" s="13" t="s">
        <v>246</v>
      </c>
      <c r="D143" s="13" t="s">
        <v>21</v>
      </c>
      <c r="E143" s="10" t="s">
        <v>260</v>
      </c>
      <c r="F143" s="10" t="s">
        <v>261</v>
      </c>
      <c r="G143" s="11">
        <v>12</v>
      </c>
      <c r="H143" s="11">
        <v>1292</v>
      </c>
      <c r="I143" s="11">
        <v>1729</v>
      </c>
      <c r="J143" s="11">
        <v>3404</v>
      </c>
      <c r="K143" s="11">
        <v>94.416666666666671</v>
      </c>
      <c r="L143" s="11">
        <v>13.25</v>
      </c>
      <c r="M143" s="11">
        <v>131.33333333333334</v>
      </c>
      <c r="N143" s="11">
        <v>12.75</v>
      </c>
    </row>
    <row r="144" spans="2:14" s="12" customFormat="1" x14ac:dyDescent="0.3">
      <c r="B144" s="13" t="s">
        <v>246</v>
      </c>
      <c r="C144" s="13" t="s">
        <v>246</v>
      </c>
      <c r="D144" s="13" t="s">
        <v>21</v>
      </c>
      <c r="E144" s="10" t="s">
        <v>262</v>
      </c>
      <c r="F144" s="10" t="s">
        <v>263</v>
      </c>
      <c r="G144" s="11">
        <v>12</v>
      </c>
      <c r="H144" s="11">
        <v>1129</v>
      </c>
      <c r="I144" s="11">
        <v>2283</v>
      </c>
      <c r="J144" s="11">
        <v>4857</v>
      </c>
      <c r="K144" s="11">
        <v>81</v>
      </c>
      <c r="L144" s="11">
        <v>13.083333333333334</v>
      </c>
      <c r="M144" s="11">
        <v>177.33333333333334</v>
      </c>
      <c r="N144" s="11">
        <v>12.916666666666666</v>
      </c>
    </row>
    <row r="145" spans="2:14" s="12" customFormat="1" x14ac:dyDescent="0.3">
      <c r="B145" s="13" t="s">
        <v>246</v>
      </c>
      <c r="C145" s="13" t="s">
        <v>246</v>
      </c>
      <c r="D145" s="13" t="s">
        <v>21</v>
      </c>
      <c r="E145" s="10" t="s">
        <v>264</v>
      </c>
      <c r="F145" s="10" t="s">
        <v>265</v>
      </c>
      <c r="G145" s="11">
        <v>12</v>
      </c>
      <c r="H145" s="11">
        <v>1128</v>
      </c>
      <c r="I145" s="11">
        <v>1610</v>
      </c>
      <c r="J145" s="11">
        <v>4515</v>
      </c>
      <c r="K145" s="11">
        <v>80.916666666666671</v>
      </c>
      <c r="L145" s="11">
        <v>13.083333333333334</v>
      </c>
      <c r="M145" s="11">
        <v>120.5</v>
      </c>
      <c r="N145" s="11">
        <v>13.666666666666666</v>
      </c>
    </row>
    <row r="146" spans="2:14" s="12" customFormat="1" x14ac:dyDescent="0.3">
      <c r="B146" s="13" t="s">
        <v>246</v>
      </c>
      <c r="C146" s="13" t="s">
        <v>246</v>
      </c>
      <c r="D146" s="13" t="s">
        <v>21</v>
      </c>
      <c r="E146" s="10" t="s">
        <v>266</v>
      </c>
      <c r="F146" s="10" t="s">
        <v>267</v>
      </c>
      <c r="G146" s="11">
        <v>12</v>
      </c>
      <c r="H146" s="11">
        <v>837</v>
      </c>
      <c r="I146" s="11">
        <v>1549</v>
      </c>
      <c r="J146" s="11">
        <v>377</v>
      </c>
      <c r="K146" s="11">
        <v>56.666666666666664</v>
      </c>
      <c r="L146" s="11">
        <v>13.083333333333334</v>
      </c>
      <c r="M146" s="11">
        <v>115.66666666666667</v>
      </c>
      <c r="N146" s="11">
        <v>13.416666666666666</v>
      </c>
    </row>
    <row r="147" spans="2:14" s="12" customFormat="1" x14ac:dyDescent="0.3">
      <c r="B147" s="13" t="s">
        <v>246</v>
      </c>
      <c r="C147" s="13" t="s">
        <v>246</v>
      </c>
      <c r="D147" s="13" t="s">
        <v>21</v>
      </c>
      <c r="E147" s="10" t="s">
        <v>268</v>
      </c>
      <c r="F147" s="10" t="s">
        <v>269</v>
      </c>
      <c r="G147" s="11">
        <v>11</v>
      </c>
      <c r="H147" s="11">
        <v>2512</v>
      </c>
      <c r="I147" s="11">
        <v>1769</v>
      </c>
      <c r="J147" s="11">
        <v>5446</v>
      </c>
      <c r="K147" s="11">
        <v>213.72727272727272</v>
      </c>
      <c r="L147" s="11">
        <v>14.636363636363637</v>
      </c>
      <c r="M147" s="11">
        <v>146.54545454545453</v>
      </c>
      <c r="N147" s="11">
        <v>14.272727272727273</v>
      </c>
    </row>
    <row r="148" spans="2:14" s="12" customFormat="1" x14ac:dyDescent="0.3">
      <c r="B148" s="13" t="s">
        <v>246</v>
      </c>
      <c r="C148" s="13" t="s">
        <v>246</v>
      </c>
      <c r="D148" s="13" t="s">
        <v>21</v>
      </c>
      <c r="E148" s="10" t="s">
        <v>270</v>
      </c>
      <c r="F148" s="10" t="s">
        <v>271</v>
      </c>
      <c r="G148" s="11">
        <v>12</v>
      </c>
      <c r="H148" s="11">
        <v>850</v>
      </c>
      <c r="I148" s="11">
        <v>1561</v>
      </c>
      <c r="J148" s="11">
        <v>6223</v>
      </c>
      <c r="K148" s="11">
        <v>57.75</v>
      </c>
      <c r="L148" s="11">
        <v>13.083333333333334</v>
      </c>
      <c r="M148" s="11">
        <v>116.83333333333333</v>
      </c>
      <c r="N148" s="11">
        <v>13.25</v>
      </c>
    </row>
    <row r="149" spans="2:14" s="12" customFormat="1" x14ac:dyDescent="0.3">
      <c r="B149" s="13" t="s">
        <v>246</v>
      </c>
      <c r="C149" s="13" t="s">
        <v>246</v>
      </c>
      <c r="D149" s="13" t="s">
        <v>21</v>
      </c>
      <c r="E149" s="10" t="s">
        <v>272</v>
      </c>
      <c r="F149" s="10" t="s">
        <v>273</v>
      </c>
      <c r="G149" s="11">
        <v>10</v>
      </c>
      <c r="H149" s="11">
        <v>790</v>
      </c>
      <c r="I149" s="11">
        <v>1874</v>
      </c>
      <c r="J149" s="11">
        <v>225</v>
      </c>
      <c r="K149" s="11">
        <v>65.599999999999994</v>
      </c>
      <c r="L149" s="11">
        <v>13.4</v>
      </c>
      <c r="M149" s="11">
        <v>173.7</v>
      </c>
      <c r="N149" s="11">
        <v>13.7</v>
      </c>
    </row>
    <row r="150" spans="2:14" s="12" customFormat="1" x14ac:dyDescent="0.3">
      <c r="B150" s="13" t="s">
        <v>246</v>
      </c>
      <c r="C150" s="13" t="s">
        <v>246</v>
      </c>
      <c r="D150" s="13" t="s">
        <v>21</v>
      </c>
      <c r="E150" s="10" t="s">
        <v>274</v>
      </c>
      <c r="F150" s="10" t="s">
        <v>275</v>
      </c>
      <c r="G150" s="11">
        <v>12</v>
      </c>
      <c r="H150" s="11">
        <v>1009</v>
      </c>
      <c r="I150" s="11">
        <v>548</v>
      </c>
      <c r="J150" s="11">
        <v>8354</v>
      </c>
      <c r="K150" s="11">
        <v>70.583333333333329</v>
      </c>
      <c r="L150" s="11">
        <v>13.5</v>
      </c>
      <c r="M150" s="11">
        <v>33.333333333333336</v>
      </c>
      <c r="N150" s="11">
        <v>12.333333333333334</v>
      </c>
    </row>
    <row r="151" spans="2:14" s="12" customFormat="1" x14ac:dyDescent="0.3">
      <c r="B151" s="13" t="s">
        <v>246</v>
      </c>
      <c r="C151" s="13" t="s">
        <v>246</v>
      </c>
      <c r="D151" s="13" t="s">
        <v>21</v>
      </c>
      <c r="E151" s="10" t="s">
        <v>276</v>
      </c>
      <c r="F151" s="10" t="s">
        <v>277</v>
      </c>
      <c r="G151" s="11">
        <v>12</v>
      </c>
      <c r="H151" s="11">
        <v>890</v>
      </c>
      <c r="I151" s="11">
        <v>598</v>
      </c>
      <c r="J151" s="11">
        <v>153</v>
      </c>
      <c r="K151" s="11">
        <v>61.166666666666664</v>
      </c>
      <c r="L151" s="11">
        <v>13</v>
      </c>
      <c r="M151" s="11">
        <v>37.5</v>
      </c>
      <c r="N151" s="11">
        <v>12.333333333333334</v>
      </c>
    </row>
    <row r="152" spans="2:14" s="12" customFormat="1" x14ac:dyDescent="0.3">
      <c r="B152" s="13" t="s">
        <v>246</v>
      </c>
      <c r="C152" s="13" t="s">
        <v>246</v>
      </c>
      <c r="D152" s="13" t="s">
        <v>21</v>
      </c>
      <c r="E152" s="10" t="s">
        <v>278</v>
      </c>
      <c r="F152" s="10" t="s">
        <v>279</v>
      </c>
      <c r="G152" s="11">
        <v>9</v>
      </c>
      <c r="H152" s="11">
        <v>985</v>
      </c>
      <c r="I152" s="11">
        <v>1283</v>
      </c>
      <c r="J152" s="11">
        <v>1471</v>
      </c>
      <c r="K152" s="11">
        <v>96.666666666666671</v>
      </c>
      <c r="L152" s="11">
        <v>12.777777777777779</v>
      </c>
      <c r="M152" s="11">
        <v>129.88888888888889</v>
      </c>
      <c r="N152" s="11">
        <v>12.666666666666666</v>
      </c>
    </row>
    <row r="153" spans="2:14" s="12" customFormat="1" x14ac:dyDescent="0.3">
      <c r="B153" s="13" t="s">
        <v>246</v>
      </c>
      <c r="C153" s="13" t="s">
        <v>246</v>
      </c>
      <c r="D153" s="13" t="s">
        <v>21</v>
      </c>
      <c r="E153" s="10" t="s">
        <v>280</v>
      </c>
      <c r="F153" s="10" t="s">
        <v>281</v>
      </c>
      <c r="G153" s="11">
        <v>12</v>
      </c>
      <c r="H153" s="11">
        <v>1226</v>
      </c>
      <c r="I153" s="11">
        <v>879</v>
      </c>
      <c r="J153" s="11">
        <v>829</v>
      </c>
      <c r="K153" s="11">
        <v>88.833333333333329</v>
      </c>
      <c r="L153" s="11">
        <v>13.333333333333334</v>
      </c>
      <c r="M153" s="11">
        <v>60.833333333333336</v>
      </c>
      <c r="N153" s="11">
        <v>12.416666666666666</v>
      </c>
    </row>
    <row r="154" spans="2:14" s="12" customFormat="1" x14ac:dyDescent="0.3">
      <c r="B154" s="13" t="s">
        <v>246</v>
      </c>
      <c r="C154" s="13" t="s">
        <v>246</v>
      </c>
      <c r="D154" s="13" t="s">
        <v>21</v>
      </c>
      <c r="E154" s="10" t="s">
        <v>282</v>
      </c>
      <c r="F154" s="10" t="s">
        <v>283</v>
      </c>
      <c r="G154" s="11">
        <v>12</v>
      </c>
      <c r="H154" s="11">
        <v>2852</v>
      </c>
      <c r="I154" s="11">
        <v>2182</v>
      </c>
      <c r="J154" s="11">
        <v>1534</v>
      </c>
      <c r="K154" s="11">
        <v>210.83333333333334</v>
      </c>
      <c r="L154" s="11">
        <v>26.833333333333332</v>
      </c>
      <c r="M154" s="11">
        <v>158.16666666666666</v>
      </c>
      <c r="N154" s="11">
        <v>23.666666666666668</v>
      </c>
    </row>
    <row r="155" spans="2:14" s="12" customFormat="1" x14ac:dyDescent="0.3">
      <c r="B155" s="13" t="s">
        <v>246</v>
      </c>
      <c r="C155" s="13" t="s">
        <v>246</v>
      </c>
      <c r="D155" s="13" t="s">
        <v>21</v>
      </c>
      <c r="E155" s="10" t="s">
        <v>284</v>
      </c>
      <c r="F155" s="10" t="s">
        <v>285</v>
      </c>
      <c r="G155" s="11">
        <v>12</v>
      </c>
      <c r="H155" s="11">
        <v>934</v>
      </c>
      <c r="I155" s="11">
        <v>1339</v>
      </c>
      <c r="J155" s="11">
        <v>216</v>
      </c>
      <c r="K155" s="11">
        <v>64.916666666666671</v>
      </c>
      <c r="L155" s="11">
        <v>12.916666666666666</v>
      </c>
      <c r="M155" s="11">
        <v>98.083333333333329</v>
      </c>
      <c r="N155" s="11">
        <v>13.5</v>
      </c>
    </row>
    <row r="156" spans="2:14" s="12" customFormat="1" x14ac:dyDescent="0.3">
      <c r="B156" s="13" t="s">
        <v>246</v>
      </c>
      <c r="C156" s="13" t="s">
        <v>246</v>
      </c>
      <c r="D156" s="13" t="s">
        <v>21</v>
      </c>
      <c r="E156" s="10" t="s">
        <v>286</v>
      </c>
      <c r="F156" s="10" t="s">
        <v>287</v>
      </c>
      <c r="G156" s="11">
        <v>12</v>
      </c>
      <c r="H156" s="11">
        <v>1029</v>
      </c>
      <c r="I156" s="11">
        <v>782</v>
      </c>
      <c r="J156" s="11">
        <v>140</v>
      </c>
      <c r="K156" s="11">
        <v>72.666666666666671</v>
      </c>
      <c r="L156" s="11">
        <v>13.083333333333334</v>
      </c>
      <c r="M156" s="11">
        <v>52</v>
      </c>
      <c r="N156" s="11">
        <v>13.166666666666666</v>
      </c>
    </row>
    <row r="157" spans="2:14" s="12" customFormat="1" x14ac:dyDescent="0.3">
      <c r="B157" s="13" t="s">
        <v>246</v>
      </c>
      <c r="C157" s="13" t="s">
        <v>246</v>
      </c>
      <c r="D157" s="13" t="s">
        <v>21</v>
      </c>
      <c r="E157" s="10" t="s">
        <v>288</v>
      </c>
      <c r="F157" s="10" t="s">
        <v>289</v>
      </c>
      <c r="G157" s="11">
        <v>12</v>
      </c>
      <c r="H157" s="11">
        <v>1304</v>
      </c>
      <c r="I157" s="11">
        <v>1184</v>
      </c>
      <c r="J157" s="11">
        <v>785</v>
      </c>
      <c r="K157" s="11">
        <v>95.583333333333329</v>
      </c>
      <c r="L157" s="11">
        <v>13.083333333333334</v>
      </c>
      <c r="M157" s="11">
        <v>86.416666666666671</v>
      </c>
      <c r="N157" s="11">
        <v>12.25</v>
      </c>
    </row>
    <row r="158" spans="2:14" s="12" customFormat="1" x14ac:dyDescent="0.3">
      <c r="B158" s="13" t="s">
        <v>246</v>
      </c>
      <c r="C158" s="13" t="s">
        <v>246</v>
      </c>
      <c r="D158" s="13" t="s">
        <v>21</v>
      </c>
      <c r="E158" s="10" t="s">
        <v>290</v>
      </c>
      <c r="F158" s="10" t="s">
        <v>291</v>
      </c>
      <c r="G158" s="11">
        <v>12</v>
      </c>
      <c r="H158" s="11">
        <v>941</v>
      </c>
      <c r="I158" s="11">
        <v>535</v>
      </c>
      <c r="J158" s="11">
        <v>570</v>
      </c>
      <c r="K158" s="11">
        <v>65.416666666666671</v>
      </c>
      <c r="L158" s="11">
        <v>13</v>
      </c>
      <c r="M158" s="11">
        <v>31.333333333333332</v>
      </c>
      <c r="N158" s="11">
        <v>13.25</v>
      </c>
    </row>
    <row r="159" spans="2:14" s="12" customFormat="1" x14ac:dyDescent="0.3">
      <c r="B159" s="13" t="s">
        <v>246</v>
      </c>
      <c r="C159" s="13" t="s">
        <v>246</v>
      </c>
      <c r="D159" s="13" t="s">
        <v>21</v>
      </c>
      <c r="E159" s="10" t="s">
        <v>292</v>
      </c>
      <c r="F159" s="10" t="s">
        <v>293</v>
      </c>
      <c r="G159" s="11">
        <v>12</v>
      </c>
      <c r="H159" s="11">
        <v>1414</v>
      </c>
      <c r="I159" s="11">
        <v>1183</v>
      </c>
      <c r="J159" s="11">
        <v>807</v>
      </c>
      <c r="K159" s="11">
        <v>89.5</v>
      </c>
      <c r="L159" s="11">
        <v>28.333333333333332</v>
      </c>
      <c r="M159" s="11">
        <v>70.5</v>
      </c>
      <c r="N159" s="11">
        <v>28.083333333333332</v>
      </c>
    </row>
    <row r="160" spans="2:14" s="12" customFormat="1" x14ac:dyDescent="0.3">
      <c r="B160" s="13" t="s">
        <v>246</v>
      </c>
      <c r="C160" s="13" t="s">
        <v>246</v>
      </c>
      <c r="D160" s="13" t="s">
        <v>21</v>
      </c>
      <c r="E160" s="10" t="s">
        <v>294</v>
      </c>
      <c r="F160" s="10" t="s">
        <v>295</v>
      </c>
      <c r="G160" s="11">
        <v>12</v>
      </c>
      <c r="H160" s="11">
        <v>1274</v>
      </c>
      <c r="I160" s="11">
        <v>665</v>
      </c>
      <c r="J160" s="11">
        <v>700</v>
      </c>
      <c r="K160" s="11">
        <v>93.166666666666671</v>
      </c>
      <c r="L160" s="11">
        <v>13</v>
      </c>
      <c r="M160" s="11">
        <v>42.75</v>
      </c>
      <c r="N160" s="11">
        <v>12.666666666666666</v>
      </c>
    </row>
    <row r="161" spans="2:14" s="17" customFormat="1" x14ac:dyDescent="0.3">
      <c r="B161" s="14" t="s">
        <v>296</v>
      </c>
      <c r="C161" s="15"/>
      <c r="D161" s="15"/>
      <c r="E161" s="15"/>
      <c r="F161" s="15"/>
      <c r="G161" s="16">
        <v>11.625</v>
      </c>
      <c r="H161" s="16">
        <v>28246</v>
      </c>
      <c r="I161" s="16">
        <v>34641</v>
      </c>
      <c r="J161" s="16">
        <v>49573</v>
      </c>
      <c r="K161" s="16">
        <v>86.466182659932656</v>
      </c>
      <c r="L161" s="16">
        <v>14.882302188552188</v>
      </c>
      <c r="M161" s="16">
        <v>109.48013468013467</v>
      </c>
      <c r="N161" s="16">
        <v>14.72571548821549</v>
      </c>
    </row>
    <row r="162" spans="2:14" s="12" customFormat="1" x14ac:dyDescent="0.3">
      <c r="B162" s="10" t="s">
        <v>297</v>
      </c>
      <c r="C162" s="10" t="s">
        <v>298</v>
      </c>
      <c r="D162" s="10" t="s">
        <v>21</v>
      </c>
      <c r="E162" s="10" t="s">
        <v>299</v>
      </c>
      <c r="F162" s="10" t="s">
        <v>300</v>
      </c>
      <c r="G162" s="11">
        <v>11</v>
      </c>
      <c r="H162" s="11">
        <v>300</v>
      </c>
      <c r="I162" s="11">
        <v>899</v>
      </c>
      <c r="J162" s="11">
        <v>508</v>
      </c>
      <c r="K162" s="11">
        <v>21.636363636363637</v>
      </c>
      <c r="L162" s="11">
        <v>5.6363636363636367</v>
      </c>
      <c r="M162" s="11">
        <v>76.454545454545453</v>
      </c>
      <c r="N162" s="11">
        <v>5.2727272727272725</v>
      </c>
    </row>
    <row r="163" spans="2:14" s="12" customFormat="1" x14ac:dyDescent="0.3">
      <c r="B163" s="13" t="s">
        <v>297</v>
      </c>
      <c r="C163" s="13" t="s">
        <v>298</v>
      </c>
      <c r="D163" s="13" t="s">
        <v>21</v>
      </c>
      <c r="E163" s="10" t="s">
        <v>301</v>
      </c>
      <c r="F163" s="10" t="s">
        <v>302</v>
      </c>
      <c r="G163" s="11">
        <v>12</v>
      </c>
      <c r="H163" s="11">
        <v>277</v>
      </c>
      <c r="I163" s="11">
        <v>875</v>
      </c>
      <c r="J163" s="11">
        <v>329</v>
      </c>
      <c r="K163" s="11">
        <v>17.916666666666668</v>
      </c>
      <c r="L163" s="11">
        <v>5.166666666666667</v>
      </c>
      <c r="M163" s="11">
        <v>67.666666666666671</v>
      </c>
      <c r="N163" s="11">
        <v>5.25</v>
      </c>
    </row>
    <row r="164" spans="2:14" s="12" customFormat="1" x14ac:dyDescent="0.3">
      <c r="B164" s="13" t="s">
        <v>297</v>
      </c>
      <c r="C164" s="13" t="s">
        <v>298</v>
      </c>
      <c r="D164" s="13" t="s">
        <v>21</v>
      </c>
      <c r="E164" s="10" t="s">
        <v>303</v>
      </c>
      <c r="F164" s="10" t="s">
        <v>304</v>
      </c>
      <c r="G164" s="11">
        <v>9</v>
      </c>
      <c r="H164" s="11">
        <v>229</v>
      </c>
      <c r="I164" s="11">
        <v>1226</v>
      </c>
      <c r="J164" s="11">
        <v>439</v>
      </c>
      <c r="K164" s="11">
        <v>19.666666666666668</v>
      </c>
      <c r="L164" s="11">
        <v>5.7777777777777777</v>
      </c>
      <c r="M164" s="11">
        <v>130.33333333333334</v>
      </c>
      <c r="N164" s="11">
        <v>5.8888888888888893</v>
      </c>
    </row>
    <row r="165" spans="2:14" s="12" customFormat="1" x14ac:dyDescent="0.3">
      <c r="B165" s="13" t="s">
        <v>297</v>
      </c>
      <c r="C165" s="13" t="s">
        <v>298</v>
      </c>
      <c r="D165" s="13" t="s">
        <v>21</v>
      </c>
      <c r="E165" s="10" t="s">
        <v>305</v>
      </c>
      <c r="F165" s="10" t="s">
        <v>306</v>
      </c>
      <c r="G165" s="11">
        <v>10</v>
      </c>
      <c r="H165" s="11">
        <v>257</v>
      </c>
      <c r="I165" s="11">
        <v>2117</v>
      </c>
      <c r="J165" s="11">
        <v>572</v>
      </c>
      <c r="K165" s="11">
        <v>21.4</v>
      </c>
      <c r="L165" s="11">
        <v>4.3</v>
      </c>
      <c r="M165" s="11">
        <v>207.5</v>
      </c>
      <c r="N165" s="11">
        <v>4.2</v>
      </c>
    </row>
    <row r="166" spans="2:14" s="12" customFormat="1" x14ac:dyDescent="0.3">
      <c r="B166" s="13" t="s">
        <v>297</v>
      </c>
      <c r="C166" s="13" t="s">
        <v>298</v>
      </c>
      <c r="D166" s="13" t="s">
        <v>21</v>
      </c>
      <c r="E166" s="10" t="s">
        <v>307</v>
      </c>
      <c r="F166" s="10" t="s">
        <v>308</v>
      </c>
      <c r="G166" s="11">
        <v>11</v>
      </c>
      <c r="H166" s="11">
        <v>491</v>
      </c>
      <c r="I166" s="11">
        <v>1522</v>
      </c>
      <c r="J166" s="11">
        <v>239</v>
      </c>
      <c r="K166" s="11">
        <v>30.90909090909091</v>
      </c>
      <c r="L166" s="11">
        <v>13.727272727272727</v>
      </c>
      <c r="M166" s="11">
        <v>125.18181818181819</v>
      </c>
      <c r="N166" s="11">
        <v>13.181818181818182</v>
      </c>
    </row>
    <row r="167" spans="2:14" s="12" customFormat="1" x14ac:dyDescent="0.3">
      <c r="B167" s="13" t="s">
        <v>297</v>
      </c>
      <c r="C167" s="13" t="s">
        <v>298</v>
      </c>
      <c r="D167" s="13" t="s">
        <v>21</v>
      </c>
      <c r="E167" s="10" t="s">
        <v>309</v>
      </c>
      <c r="F167" s="10" t="s">
        <v>310</v>
      </c>
      <c r="G167" s="11">
        <v>12</v>
      </c>
      <c r="H167" s="11">
        <v>311</v>
      </c>
      <c r="I167" s="11">
        <v>345</v>
      </c>
      <c r="J167" s="11">
        <v>282</v>
      </c>
      <c r="K167" s="11">
        <v>20.833333333333332</v>
      </c>
      <c r="L167" s="11">
        <v>5.083333333333333</v>
      </c>
      <c r="M167" s="11">
        <v>23.916666666666668</v>
      </c>
      <c r="N167" s="11">
        <v>4.833333333333333</v>
      </c>
    </row>
    <row r="168" spans="2:14" s="12" customFormat="1" x14ac:dyDescent="0.3">
      <c r="B168" s="13" t="s">
        <v>297</v>
      </c>
      <c r="C168" s="13" t="s">
        <v>298</v>
      </c>
      <c r="D168" s="13" t="s">
        <v>21</v>
      </c>
      <c r="E168" s="10" t="s">
        <v>311</v>
      </c>
      <c r="F168" s="10" t="s">
        <v>312</v>
      </c>
      <c r="G168" s="11">
        <v>12</v>
      </c>
      <c r="H168" s="11">
        <v>312</v>
      </c>
      <c r="I168" s="11">
        <v>418</v>
      </c>
      <c r="J168" s="11">
        <v>240</v>
      </c>
      <c r="K168" s="11">
        <v>20.833333333333332</v>
      </c>
      <c r="L168" s="11">
        <v>5.166666666666667</v>
      </c>
      <c r="M168" s="11">
        <v>29.5</v>
      </c>
      <c r="N168" s="11">
        <v>5.333333333333333</v>
      </c>
    </row>
    <row r="169" spans="2:14" s="12" customFormat="1" x14ac:dyDescent="0.3">
      <c r="B169" s="13" t="s">
        <v>297</v>
      </c>
      <c r="C169" s="10" t="s">
        <v>297</v>
      </c>
      <c r="D169" s="13" t="s">
        <v>21</v>
      </c>
      <c r="E169" s="10" t="s">
        <v>313</v>
      </c>
      <c r="F169" s="10" t="s">
        <v>314</v>
      </c>
      <c r="G169" s="11">
        <v>12</v>
      </c>
      <c r="H169" s="11">
        <v>492</v>
      </c>
      <c r="I169" s="11">
        <v>2483</v>
      </c>
      <c r="J169" s="11">
        <v>414</v>
      </c>
      <c r="K169" s="11">
        <v>31.75</v>
      </c>
      <c r="L169" s="11">
        <v>9.25</v>
      </c>
      <c r="M169" s="11">
        <v>198.41666666666666</v>
      </c>
      <c r="N169" s="11">
        <v>8.5</v>
      </c>
    </row>
    <row r="170" spans="2:14" s="12" customFormat="1" x14ac:dyDescent="0.3">
      <c r="B170" s="13" t="s">
        <v>297</v>
      </c>
      <c r="C170" s="13" t="s">
        <v>297</v>
      </c>
      <c r="D170" s="13" t="s">
        <v>21</v>
      </c>
      <c r="E170" s="10" t="s">
        <v>315</v>
      </c>
      <c r="F170" s="10" t="s">
        <v>316</v>
      </c>
      <c r="G170" s="11">
        <v>12</v>
      </c>
      <c r="H170" s="11">
        <v>439</v>
      </c>
      <c r="I170" s="11">
        <v>6685</v>
      </c>
      <c r="J170" s="11">
        <v>643</v>
      </c>
      <c r="K170" s="11">
        <v>27.75</v>
      </c>
      <c r="L170" s="11">
        <v>8.8333333333333339</v>
      </c>
      <c r="M170" s="11">
        <v>548.5</v>
      </c>
      <c r="N170" s="11">
        <v>8.5833333333333339</v>
      </c>
    </row>
    <row r="171" spans="2:14" s="12" customFormat="1" x14ac:dyDescent="0.3">
      <c r="B171" s="13" t="s">
        <v>297</v>
      </c>
      <c r="C171" s="13" t="s">
        <v>297</v>
      </c>
      <c r="D171" s="13" t="s">
        <v>21</v>
      </c>
      <c r="E171" s="10" t="s">
        <v>317</v>
      </c>
      <c r="F171" s="10" t="s">
        <v>318</v>
      </c>
      <c r="G171" s="11">
        <v>12</v>
      </c>
      <c r="H171" s="11">
        <v>523</v>
      </c>
      <c r="I171" s="11">
        <v>1723</v>
      </c>
      <c r="J171" s="11">
        <v>378</v>
      </c>
      <c r="K171" s="11">
        <v>34.916666666666664</v>
      </c>
      <c r="L171" s="11">
        <v>8.6666666666666661</v>
      </c>
      <c r="M171" s="11">
        <v>135.08333333333334</v>
      </c>
      <c r="N171" s="11">
        <v>8.5</v>
      </c>
    </row>
    <row r="172" spans="2:14" s="12" customFormat="1" x14ac:dyDescent="0.3">
      <c r="B172" s="13" t="s">
        <v>297</v>
      </c>
      <c r="C172" s="10" t="s">
        <v>319</v>
      </c>
      <c r="D172" s="13" t="s">
        <v>21</v>
      </c>
      <c r="E172" s="10" t="s">
        <v>320</v>
      </c>
      <c r="F172" s="10" t="s">
        <v>321</v>
      </c>
      <c r="G172" s="11">
        <v>12</v>
      </c>
      <c r="H172" s="11">
        <v>640</v>
      </c>
      <c r="I172" s="11">
        <v>2526</v>
      </c>
      <c r="J172" s="11">
        <v>332</v>
      </c>
      <c r="K172" s="11">
        <v>40.416666666666664</v>
      </c>
      <c r="L172" s="11">
        <v>12.916666666666666</v>
      </c>
      <c r="M172" s="11">
        <v>197.91666666666666</v>
      </c>
      <c r="N172" s="11">
        <v>12.583333333333334</v>
      </c>
    </row>
    <row r="173" spans="2:14" s="12" customFormat="1" x14ac:dyDescent="0.3">
      <c r="B173" s="13" t="s">
        <v>297</v>
      </c>
      <c r="C173" s="13" t="s">
        <v>319</v>
      </c>
      <c r="D173" s="13" t="s">
        <v>21</v>
      </c>
      <c r="E173" s="10" t="s">
        <v>322</v>
      </c>
      <c r="F173" s="10" t="s">
        <v>323</v>
      </c>
      <c r="G173" s="11">
        <v>12</v>
      </c>
      <c r="H173" s="11">
        <v>536</v>
      </c>
      <c r="I173" s="11">
        <v>507</v>
      </c>
      <c r="J173" s="11">
        <v>330</v>
      </c>
      <c r="K173" s="11">
        <v>32</v>
      </c>
      <c r="L173" s="11">
        <v>12.666666666666666</v>
      </c>
      <c r="M173" s="11">
        <v>31.333333333333332</v>
      </c>
      <c r="N173" s="11">
        <v>10.916666666666666</v>
      </c>
    </row>
    <row r="174" spans="2:14" s="12" customFormat="1" x14ac:dyDescent="0.3">
      <c r="B174" s="13" t="s">
        <v>297</v>
      </c>
      <c r="C174" s="13" t="s">
        <v>319</v>
      </c>
      <c r="D174" s="13" t="s">
        <v>21</v>
      </c>
      <c r="E174" s="10" t="s">
        <v>324</v>
      </c>
      <c r="F174" s="10" t="s">
        <v>325</v>
      </c>
      <c r="G174" s="11">
        <v>12</v>
      </c>
      <c r="H174" s="11">
        <v>579</v>
      </c>
      <c r="I174" s="11">
        <v>367</v>
      </c>
      <c r="J174" s="11">
        <v>399</v>
      </c>
      <c r="K174" s="11">
        <v>35.25</v>
      </c>
      <c r="L174" s="11">
        <v>13</v>
      </c>
      <c r="M174" s="11">
        <v>20.5</v>
      </c>
      <c r="N174" s="11">
        <v>10.083333333333334</v>
      </c>
    </row>
    <row r="175" spans="2:14" s="12" customFormat="1" x14ac:dyDescent="0.3">
      <c r="B175" s="13" t="s">
        <v>297</v>
      </c>
      <c r="C175" s="10" t="s">
        <v>326</v>
      </c>
      <c r="D175" s="13" t="s">
        <v>21</v>
      </c>
      <c r="E175" s="10" t="s">
        <v>327</v>
      </c>
      <c r="F175" s="10" t="s">
        <v>328</v>
      </c>
      <c r="G175" s="11">
        <v>11</v>
      </c>
      <c r="H175" s="11">
        <v>827</v>
      </c>
      <c r="I175" s="11">
        <v>1022</v>
      </c>
      <c r="J175" s="11">
        <v>3642</v>
      </c>
      <c r="K175" s="11">
        <v>56.272727272727273</v>
      </c>
      <c r="L175" s="11">
        <v>18.90909090909091</v>
      </c>
      <c r="M175" s="11">
        <v>73.63636363636364</v>
      </c>
      <c r="N175" s="11">
        <v>19.272727272727273</v>
      </c>
    </row>
    <row r="176" spans="2:14" s="12" customFormat="1" x14ac:dyDescent="0.3">
      <c r="B176" s="13" t="s">
        <v>297</v>
      </c>
      <c r="C176" s="13" t="s">
        <v>326</v>
      </c>
      <c r="D176" s="13" t="s">
        <v>21</v>
      </c>
      <c r="E176" s="10" t="s">
        <v>329</v>
      </c>
      <c r="F176" s="10" t="s">
        <v>330</v>
      </c>
      <c r="G176" s="11">
        <v>12</v>
      </c>
      <c r="H176" s="11">
        <v>596</v>
      </c>
      <c r="I176" s="11">
        <v>4933</v>
      </c>
      <c r="J176" s="11">
        <v>2598</v>
      </c>
      <c r="K176" s="11">
        <v>36.083333333333336</v>
      </c>
      <c r="L176" s="11">
        <v>13.583333333333334</v>
      </c>
      <c r="M176" s="11">
        <v>397.75</v>
      </c>
      <c r="N176" s="11">
        <v>13.333333333333334</v>
      </c>
    </row>
    <row r="177" spans="2:14" s="12" customFormat="1" x14ac:dyDescent="0.3">
      <c r="B177" s="13" t="s">
        <v>297</v>
      </c>
      <c r="C177" s="13" t="s">
        <v>326</v>
      </c>
      <c r="D177" s="13" t="s">
        <v>21</v>
      </c>
      <c r="E177" s="10" t="s">
        <v>331</v>
      </c>
      <c r="F177" s="10" t="s">
        <v>332</v>
      </c>
      <c r="G177" s="11">
        <v>12</v>
      </c>
      <c r="H177" s="11">
        <v>561</v>
      </c>
      <c r="I177" s="11">
        <v>4182</v>
      </c>
      <c r="J177" s="11">
        <v>424</v>
      </c>
      <c r="K177" s="11">
        <v>36.25</v>
      </c>
      <c r="L177" s="11">
        <v>10.5</v>
      </c>
      <c r="M177" s="11">
        <v>338.41666666666669</v>
      </c>
      <c r="N177" s="11">
        <v>10.083333333333334</v>
      </c>
    </row>
    <row r="178" spans="2:14" s="12" customFormat="1" x14ac:dyDescent="0.3">
      <c r="B178" s="13" t="s">
        <v>297</v>
      </c>
      <c r="C178" s="13" t="s">
        <v>326</v>
      </c>
      <c r="D178" s="13" t="s">
        <v>21</v>
      </c>
      <c r="E178" s="10" t="s">
        <v>333</v>
      </c>
      <c r="F178" s="10" t="s">
        <v>334</v>
      </c>
      <c r="G178" s="11">
        <v>10</v>
      </c>
      <c r="H178" s="11">
        <v>431</v>
      </c>
      <c r="I178" s="11">
        <v>728</v>
      </c>
      <c r="J178" s="11">
        <v>1265</v>
      </c>
      <c r="K178" s="11">
        <v>30.6</v>
      </c>
      <c r="L178" s="11">
        <v>12.5</v>
      </c>
      <c r="M178" s="11">
        <v>60</v>
      </c>
      <c r="N178" s="11">
        <v>12.8</v>
      </c>
    </row>
    <row r="179" spans="2:14" s="12" customFormat="1" x14ac:dyDescent="0.3">
      <c r="B179" s="13" t="s">
        <v>297</v>
      </c>
      <c r="C179" s="13" t="s">
        <v>326</v>
      </c>
      <c r="D179" s="13" t="s">
        <v>21</v>
      </c>
      <c r="E179" s="10" t="s">
        <v>335</v>
      </c>
      <c r="F179" s="10" t="s">
        <v>336</v>
      </c>
      <c r="G179" s="11">
        <v>12</v>
      </c>
      <c r="H179" s="11">
        <v>557</v>
      </c>
      <c r="I179" s="11">
        <v>2898</v>
      </c>
      <c r="J179" s="11">
        <v>316</v>
      </c>
      <c r="K179" s="11">
        <v>33.166666666666664</v>
      </c>
      <c r="L179" s="11">
        <v>13.25</v>
      </c>
      <c r="M179" s="11">
        <v>228.16666666666666</v>
      </c>
      <c r="N179" s="11">
        <v>13.333333333333334</v>
      </c>
    </row>
    <row r="180" spans="2:14" s="12" customFormat="1" x14ac:dyDescent="0.3">
      <c r="B180" s="13" t="s">
        <v>297</v>
      </c>
      <c r="C180" s="13" t="s">
        <v>326</v>
      </c>
      <c r="D180" s="13" t="s">
        <v>21</v>
      </c>
      <c r="E180" s="10" t="s">
        <v>337</v>
      </c>
      <c r="F180" s="10" t="s">
        <v>338</v>
      </c>
      <c r="G180" s="11">
        <v>12</v>
      </c>
      <c r="H180" s="11">
        <v>612</v>
      </c>
      <c r="I180" s="11">
        <v>634</v>
      </c>
      <c r="J180" s="11">
        <v>472</v>
      </c>
      <c r="K180" s="11">
        <v>37.583333333333336</v>
      </c>
      <c r="L180" s="11">
        <v>13.416666666666666</v>
      </c>
      <c r="M180" s="11">
        <v>39.25</v>
      </c>
      <c r="N180" s="11">
        <v>13.583333333333334</v>
      </c>
    </row>
    <row r="181" spans="2:14" s="12" customFormat="1" x14ac:dyDescent="0.3">
      <c r="B181" s="13" t="s">
        <v>297</v>
      </c>
      <c r="C181" s="13" t="s">
        <v>326</v>
      </c>
      <c r="D181" s="13" t="s">
        <v>21</v>
      </c>
      <c r="E181" s="10" t="s">
        <v>339</v>
      </c>
      <c r="F181" s="10" t="s">
        <v>340</v>
      </c>
      <c r="G181" s="11">
        <v>12</v>
      </c>
      <c r="H181" s="11">
        <v>625</v>
      </c>
      <c r="I181" s="11">
        <v>590</v>
      </c>
      <c r="J181" s="11">
        <v>711</v>
      </c>
      <c r="K181" s="11">
        <v>38.666666666666664</v>
      </c>
      <c r="L181" s="11">
        <v>13.416666666666666</v>
      </c>
      <c r="M181" s="11">
        <v>35.916666666666664</v>
      </c>
      <c r="N181" s="11">
        <v>13.25</v>
      </c>
    </row>
    <row r="182" spans="2:14" s="12" customFormat="1" x14ac:dyDescent="0.3">
      <c r="B182" s="13" t="s">
        <v>297</v>
      </c>
      <c r="C182" s="10" t="s">
        <v>341</v>
      </c>
      <c r="D182" s="13" t="s">
        <v>21</v>
      </c>
      <c r="E182" s="10" t="s">
        <v>342</v>
      </c>
      <c r="F182" s="10" t="s">
        <v>343</v>
      </c>
      <c r="G182" s="11">
        <v>6</v>
      </c>
      <c r="H182" s="11">
        <v>177</v>
      </c>
      <c r="I182" s="11">
        <v>111</v>
      </c>
      <c r="J182" s="11">
        <v>510</v>
      </c>
      <c r="K182" s="11">
        <v>25.166666666666668</v>
      </c>
      <c r="L182" s="11">
        <v>4.333333333333333</v>
      </c>
      <c r="M182" s="11">
        <v>14.666666666666666</v>
      </c>
      <c r="N182" s="11">
        <v>3.8333333333333335</v>
      </c>
    </row>
    <row r="183" spans="2:14" s="12" customFormat="1" x14ac:dyDescent="0.3">
      <c r="B183" s="13" t="s">
        <v>297</v>
      </c>
      <c r="C183" s="10" t="s">
        <v>344</v>
      </c>
      <c r="D183" s="13" t="s">
        <v>21</v>
      </c>
      <c r="E183" s="10" t="s">
        <v>345</v>
      </c>
      <c r="F183" s="10" t="s">
        <v>346</v>
      </c>
      <c r="G183" s="11">
        <v>12</v>
      </c>
      <c r="H183" s="11">
        <v>357</v>
      </c>
      <c r="I183" s="11">
        <v>611</v>
      </c>
      <c r="J183" s="11">
        <v>821</v>
      </c>
      <c r="K183" s="11">
        <v>27.166666666666668</v>
      </c>
      <c r="L183" s="11">
        <v>2.5833333333333335</v>
      </c>
      <c r="M183" s="11">
        <v>48.916666666666664</v>
      </c>
      <c r="N183" s="11">
        <v>2</v>
      </c>
    </row>
    <row r="184" spans="2:14" s="12" customFormat="1" x14ac:dyDescent="0.3">
      <c r="B184" s="13" t="s">
        <v>297</v>
      </c>
      <c r="C184" s="10" t="s">
        <v>1903</v>
      </c>
      <c r="D184" s="13" t="s">
        <v>21</v>
      </c>
      <c r="E184" s="10" t="s">
        <v>1897</v>
      </c>
      <c r="F184" s="10" t="s">
        <v>347</v>
      </c>
      <c r="G184" s="11">
        <v>12</v>
      </c>
      <c r="H184" s="11">
        <v>451</v>
      </c>
      <c r="I184" s="11">
        <v>1672</v>
      </c>
      <c r="J184" s="11">
        <v>2008</v>
      </c>
      <c r="K184" s="11">
        <v>23.416666666666668</v>
      </c>
      <c r="L184" s="11">
        <v>14.166666666666666</v>
      </c>
      <c r="M184" s="11">
        <v>125.5</v>
      </c>
      <c r="N184" s="11">
        <v>13.833333333333334</v>
      </c>
    </row>
    <row r="185" spans="2:14" s="12" customFormat="1" x14ac:dyDescent="0.3">
      <c r="B185" s="13" t="s">
        <v>297</v>
      </c>
      <c r="C185" s="10" t="s">
        <v>1903</v>
      </c>
      <c r="D185" s="13" t="s">
        <v>21</v>
      </c>
      <c r="E185" s="10" t="s">
        <v>1898</v>
      </c>
      <c r="F185" s="10" t="s">
        <v>348</v>
      </c>
      <c r="G185" s="11">
        <v>12</v>
      </c>
      <c r="H185" s="11">
        <v>464</v>
      </c>
      <c r="I185" s="11">
        <v>1726</v>
      </c>
      <c r="J185" s="11">
        <v>293</v>
      </c>
      <c r="K185" s="11">
        <v>25</v>
      </c>
      <c r="L185" s="11">
        <v>13.666666666666666</v>
      </c>
      <c r="M185" s="11">
        <v>130.5</v>
      </c>
      <c r="N185" s="11">
        <v>13.333333333333334</v>
      </c>
    </row>
    <row r="186" spans="2:14" s="12" customFormat="1" x14ac:dyDescent="0.3">
      <c r="B186" s="13" t="s">
        <v>297</v>
      </c>
      <c r="C186" s="10" t="s">
        <v>1903</v>
      </c>
      <c r="D186" s="13" t="s">
        <v>21</v>
      </c>
      <c r="E186" s="10" t="s">
        <v>1899</v>
      </c>
      <c r="F186" s="10" t="s">
        <v>349</v>
      </c>
      <c r="G186" s="11">
        <v>12</v>
      </c>
      <c r="H186" s="11">
        <v>476</v>
      </c>
      <c r="I186" s="11">
        <v>835</v>
      </c>
      <c r="J186" s="11">
        <v>315</v>
      </c>
      <c r="K186" s="11">
        <v>26</v>
      </c>
      <c r="L186" s="11">
        <v>13.666666666666666</v>
      </c>
      <c r="M186" s="11">
        <v>55.916666666666664</v>
      </c>
      <c r="N186" s="11">
        <v>13.666666666666666</v>
      </c>
    </row>
    <row r="187" spans="2:14" s="12" customFormat="1" x14ac:dyDescent="0.3">
      <c r="B187" s="13" t="s">
        <v>297</v>
      </c>
      <c r="C187" s="10" t="s">
        <v>1903</v>
      </c>
      <c r="D187" s="13" t="s">
        <v>21</v>
      </c>
      <c r="E187" s="10" t="s">
        <v>1900</v>
      </c>
      <c r="F187" s="10" t="s">
        <v>350</v>
      </c>
      <c r="G187" s="11">
        <v>9</v>
      </c>
      <c r="H187" s="11">
        <v>354</v>
      </c>
      <c r="I187" s="11">
        <v>500</v>
      </c>
      <c r="J187" s="11">
        <v>2454</v>
      </c>
      <c r="K187" s="11">
        <v>25.222222222222221</v>
      </c>
      <c r="L187" s="11">
        <v>14.111111111111111</v>
      </c>
      <c r="M187" s="11">
        <v>42.333333333333336</v>
      </c>
      <c r="N187" s="11">
        <v>13.222222222222221</v>
      </c>
    </row>
    <row r="188" spans="2:14" s="12" customFormat="1" x14ac:dyDescent="0.3">
      <c r="B188" s="13" t="s">
        <v>297</v>
      </c>
      <c r="C188" s="10" t="s">
        <v>1903</v>
      </c>
      <c r="D188" s="13" t="s">
        <v>21</v>
      </c>
      <c r="E188" s="10" t="s">
        <v>1901</v>
      </c>
      <c r="F188" s="10" t="s">
        <v>351</v>
      </c>
      <c r="G188" s="11">
        <v>12</v>
      </c>
      <c r="H188" s="11">
        <v>445</v>
      </c>
      <c r="I188" s="11">
        <v>767</v>
      </c>
      <c r="J188" s="11">
        <v>323</v>
      </c>
      <c r="K188" s="11">
        <v>23.083333333333332</v>
      </c>
      <c r="L188" s="11">
        <v>14</v>
      </c>
      <c r="M188" s="11">
        <v>50.916666666666664</v>
      </c>
      <c r="N188" s="11">
        <v>13</v>
      </c>
    </row>
    <row r="189" spans="2:14" s="12" customFormat="1" x14ac:dyDescent="0.3">
      <c r="B189" s="13" t="s">
        <v>297</v>
      </c>
      <c r="C189" s="10" t="s">
        <v>1903</v>
      </c>
      <c r="D189" s="13" t="s">
        <v>21</v>
      </c>
      <c r="E189" s="10" t="s">
        <v>1902</v>
      </c>
      <c r="F189" s="10" t="s">
        <v>352</v>
      </c>
      <c r="G189" s="11">
        <v>9</v>
      </c>
      <c r="H189" s="11">
        <v>347</v>
      </c>
      <c r="I189" s="11">
        <v>353</v>
      </c>
      <c r="J189" s="11">
        <v>825</v>
      </c>
      <c r="K189" s="11">
        <v>24.777777777777779</v>
      </c>
      <c r="L189" s="11">
        <v>13.777777777777779</v>
      </c>
      <c r="M189" s="11">
        <v>24.888888888888889</v>
      </c>
      <c r="N189" s="11">
        <v>14.333333333333334</v>
      </c>
    </row>
    <row r="190" spans="2:14" s="17" customFormat="1" x14ac:dyDescent="0.3">
      <c r="B190" s="14" t="s">
        <v>353</v>
      </c>
      <c r="C190" s="15"/>
      <c r="D190" s="15"/>
      <c r="E190" s="15"/>
      <c r="F190" s="15"/>
      <c r="G190" s="16">
        <v>11.214285714285714</v>
      </c>
      <c r="H190" s="16">
        <v>12666</v>
      </c>
      <c r="I190" s="16">
        <v>43255</v>
      </c>
      <c r="J190" s="16">
        <v>22082</v>
      </c>
      <c r="K190" s="16">
        <v>29.419101731601728</v>
      </c>
      <c r="L190" s="16">
        <v>10.574025974025973</v>
      </c>
      <c r="M190" s="16">
        <v>123.53851010101006</v>
      </c>
      <c r="N190" s="16">
        <v>10.214466089466089</v>
      </c>
    </row>
    <row r="191" spans="2:14" s="12" customFormat="1" x14ac:dyDescent="0.3">
      <c r="B191" s="10" t="s">
        <v>354</v>
      </c>
      <c r="C191" s="10" t="s">
        <v>354</v>
      </c>
      <c r="D191" s="10" t="s">
        <v>21</v>
      </c>
      <c r="E191" s="10" t="s">
        <v>355</v>
      </c>
      <c r="F191" s="10" t="s">
        <v>356</v>
      </c>
      <c r="G191" s="11">
        <v>10</v>
      </c>
      <c r="H191" s="11">
        <v>737</v>
      </c>
      <c r="I191" s="11">
        <v>730</v>
      </c>
      <c r="J191" s="11">
        <v>598</v>
      </c>
      <c r="K191" s="11">
        <v>57.9</v>
      </c>
      <c r="L191" s="11">
        <v>15.8</v>
      </c>
      <c r="M191" s="11">
        <v>55</v>
      </c>
      <c r="N191" s="11">
        <v>18</v>
      </c>
    </row>
    <row r="192" spans="2:14" s="12" customFormat="1" x14ac:dyDescent="0.3">
      <c r="B192" s="13" t="s">
        <v>354</v>
      </c>
      <c r="C192" s="13" t="s">
        <v>354</v>
      </c>
      <c r="D192" s="13" t="s">
        <v>21</v>
      </c>
      <c r="E192" s="10" t="s">
        <v>357</v>
      </c>
      <c r="F192" s="10" t="s">
        <v>358</v>
      </c>
      <c r="G192" s="11">
        <v>11</v>
      </c>
      <c r="H192" s="11">
        <v>932</v>
      </c>
      <c r="I192" s="11">
        <v>827</v>
      </c>
      <c r="J192" s="11">
        <v>145</v>
      </c>
      <c r="K192" s="11">
        <v>66.545454545454547</v>
      </c>
      <c r="L192" s="11">
        <v>18.181818181818183</v>
      </c>
      <c r="M192" s="11">
        <v>58.18181818181818</v>
      </c>
      <c r="N192" s="11">
        <v>17</v>
      </c>
    </row>
    <row r="193" spans="2:14" s="12" customFormat="1" x14ac:dyDescent="0.3">
      <c r="B193" s="13" t="s">
        <v>354</v>
      </c>
      <c r="C193" s="13" t="s">
        <v>354</v>
      </c>
      <c r="D193" s="13" t="s">
        <v>21</v>
      </c>
      <c r="E193" s="10" t="s">
        <v>359</v>
      </c>
      <c r="F193" s="10" t="s">
        <v>360</v>
      </c>
      <c r="G193" s="11">
        <v>11</v>
      </c>
      <c r="H193" s="11">
        <v>1114</v>
      </c>
      <c r="I193" s="11">
        <v>833</v>
      </c>
      <c r="J193" s="11">
        <v>621</v>
      </c>
      <c r="K193" s="11">
        <v>83.63636363636364</v>
      </c>
      <c r="L193" s="11">
        <v>17.636363636363637</v>
      </c>
      <c r="M193" s="11">
        <v>58.272727272727273</v>
      </c>
      <c r="N193" s="11">
        <v>17.454545454545453</v>
      </c>
    </row>
    <row r="194" spans="2:14" s="12" customFormat="1" x14ac:dyDescent="0.3">
      <c r="B194" s="13" t="s">
        <v>354</v>
      </c>
      <c r="C194" s="13" t="s">
        <v>354</v>
      </c>
      <c r="D194" s="13" t="s">
        <v>21</v>
      </c>
      <c r="E194" s="10" t="s">
        <v>361</v>
      </c>
      <c r="F194" s="10" t="s">
        <v>362</v>
      </c>
      <c r="G194" s="11">
        <v>11</v>
      </c>
      <c r="H194" s="11">
        <v>821</v>
      </c>
      <c r="I194" s="11">
        <v>665</v>
      </c>
      <c r="J194" s="11">
        <v>1045</v>
      </c>
      <c r="K194" s="11">
        <v>57.363636363636367</v>
      </c>
      <c r="L194" s="11">
        <v>17.272727272727273</v>
      </c>
      <c r="M194" s="11">
        <v>43</v>
      </c>
      <c r="N194" s="11">
        <v>17.454545454545453</v>
      </c>
    </row>
    <row r="195" spans="2:14" s="12" customFormat="1" x14ac:dyDescent="0.3">
      <c r="B195" s="13" t="s">
        <v>354</v>
      </c>
      <c r="C195" s="13" t="s">
        <v>354</v>
      </c>
      <c r="D195" s="13" t="s">
        <v>21</v>
      </c>
      <c r="E195" s="10" t="s">
        <v>363</v>
      </c>
      <c r="F195" s="10" t="s">
        <v>364</v>
      </c>
      <c r="G195" s="11">
        <v>11</v>
      </c>
      <c r="H195" s="11">
        <v>909</v>
      </c>
      <c r="I195" s="11">
        <v>570</v>
      </c>
      <c r="J195" s="11">
        <v>3634</v>
      </c>
      <c r="K195" s="11">
        <v>66</v>
      </c>
      <c r="L195" s="11">
        <v>16.636363636363637</v>
      </c>
      <c r="M195" s="11">
        <v>35.545454545454547</v>
      </c>
      <c r="N195" s="11">
        <v>16.272727272727273</v>
      </c>
    </row>
    <row r="196" spans="2:14" s="12" customFormat="1" x14ac:dyDescent="0.3">
      <c r="B196" s="13" t="s">
        <v>354</v>
      </c>
      <c r="C196" s="13" t="s">
        <v>354</v>
      </c>
      <c r="D196" s="13" t="s">
        <v>21</v>
      </c>
      <c r="E196" s="10" t="s">
        <v>365</v>
      </c>
      <c r="F196" s="10" t="s">
        <v>366</v>
      </c>
      <c r="G196" s="11">
        <v>10</v>
      </c>
      <c r="H196" s="11">
        <v>812</v>
      </c>
      <c r="I196" s="11">
        <v>789</v>
      </c>
      <c r="J196" s="11">
        <v>2648</v>
      </c>
      <c r="K196" s="11">
        <v>63.5</v>
      </c>
      <c r="L196" s="11">
        <v>17.7</v>
      </c>
      <c r="M196" s="11">
        <v>62.4</v>
      </c>
      <c r="N196" s="11">
        <v>16.5</v>
      </c>
    </row>
    <row r="197" spans="2:14" s="12" customFormat="1" x14ac:dyDescent="0.3">
      <c r="B197" s="13" t="s">
        <v>354</v>
      </c>
      <c r="C197" s="13" t="s">
        <v>354</v>
      </c>
      <c r="D197" s="13" t="s">
        <v>21</v>
      </c>
      <c r="E197" s="10" t="s">
        <v>367</v>
      </c>
      <c r="F197" s="10" t="s">
        <v>368</v>
      </c>
      <c r="G197" s="11">
        <v>11</v>
      </c>
      <c r="H197" s="11">
        <v>775</v>
      </c>
      <c r="I197" s="11">
        <v>745</v>
      </c>
      <c r="J197" s="11">
        <v>476</v>
      </c>
      <c r="K197" s="11">
        <v>53.545454545454547</v>
      </c>
      <c r="L197" s="11">
        <v>16.90909090909091</v>
      </c>
      <c r="M197" s="11">
        <v>51.727272727272727</v>
      </c>
      <c r="N197" s="11">
        <v>16</v>
      </c>
    </row>
    <row r="198" spans="2:14" s="12" customFormat="1" x14ac:dyDescent="0.3">
      <c r="B198" s="13" t="s">
        <v>354</v>
      </c>
      <c r="C198" s="13" t="s">
        <v>354</v>
      </c>
      <c r="D198" s="13" t="s">
        <v>21</v>
      </c>
      <c r="E198" s="10" t="s">
        <v>369</v>
      </c>
      <c r="F198" s="10" t="s">
        <v>370</v>
      </c>
      <c r="G198" s="11">
        <v>10</v>
      </c>
      <c r="H198" s="11">
        <v>914</v>
      </c>
      <c r="I198" s="11">
        <v>898</v>
      </c>
      <c r="J198" s="11">
        <v>565</v>
      </c>
      <c r="K198" s="11">
        <v>74.5</v>
      </c>
      <c r="L198" s="11">
        <v>16.899999999999999</v>
      </c>
      <c r="M198" s="11">
        <v>74.8</v>
      </c>
      <c r="N198" s="11">
        <v>15</v>
      </c>
    </row>
    <row r="199" spans="2:14" s="12" customFormat="1" x14ac:dyDescent="0.3">
      <c r="B199" s="13" t="s">
        <v>354</v>
      </c>
      <c r="C199" s="13" t="s">
        <v>354</v>
      </c>
      <c r="D199" s="13" t="s">
        <v>21</v>
      </c>
      <c r="E199" s="10" t="s">
        <v>371</v>
      </c>
      <c r="F199" s="10" t="s">
        <v>372</v>
      </c>
      <c r="G199" s="11">
        <v>11</v>
      </c>
      <c r="H199" s="11">
        <v>1074</v>
      </c>
      <c r="I199" s="11">
        <v>1146</v>
      </c>
      <c r="J199" s="11">
        <v>673</v>
      </c>
      <c r="K199" s="11">
        <v>78.63636363636364</v>
      </c>
      <c r="L199" s="11">
        <v>19</v>
      </c>
      <c r="M199" s="11">
        <v>85.63636363636364</v>
      </c>
      <c r="N199" s="11">
        <v>18.545454545454547</v>
      </c>
    </row>
    <row r="200" spans="2:14" s="12" customFormat="1" x14ac:dyDescent="0.3">
      <c r="B200" s="13" t="s">
        <v>354</v>
      </c>
      <c r="C200" s="13" t="s">
        <v>354</v>
      </c>
      <c r="D200" s="13" t="s">
        <v>21</v>
      </c>
      <c r="E200" s="10" t="s">
        <v>373</v>
      </c>
      <c r="F200" s="10" t="s">
        <v>374</v>
      </c>
      <c r="G200" s="11">
        <v>11</v>
      </c>
      <c r="H200" s="11">
        <v>1724</v>
      </c>
      <c r="I200" s="11">
        <v>1521</v>
      </c>
      <c r="J200" s="11">
        <v>632</v>
      </c>
      <c r="K200" s="11">
        <v>138.27272727272728</v>
      </c>
      <c r="L200" s="11">
        <v>18.454545454545453</v>
      </c>
      <c r="M200" s="11">
        <v>120</v>
      </c>
      <c r="N200" s="11">
        <v>18.272727272727273</v>
      </c>
    </row>
    <row r="201" spans="2:14" s="12" customFormat="1" x14ac:dyDescent="0.3">
      <c r="B201" s="13" t="s">
        <v>354</v>
      </c>
      <c r="C201" s="13" t="s">
        <v>354</v>
      </c>
      <c r="D201" s="13" t="s">
        <v>21</v>
      </c>
      <c r="E201" s="10" t="s">
        <v>375</v>
      </c>
      <c r="F201" s="10" t="s">
        <v>376</v>
      </c>
      <c r="G201" s="11">
        <v>11</v>
      </c>
      <c r="H201" s="11">
        <v>1076</v>
      </c>
      <c r="I201" s="11">
        <v>876</v>
      </c>
      <c r="J201" s="11">
        <v>597</v>
      </c>
      <c r="K201" s="11">
        <v>80.727272727272734</v>
      </c>
      <c r="L201" s="11">
        <v>17.09090909090909</v>
      </c>
      <c r="M201" s="11">
        <v>63.545454545454547</v>
      </c>
      <c r="N201" s="11">
        <v>16.09090909090909</v>
      </c>
    </row>
    <row r="202" spans="2:14" s="12" customFormat="1" x14ac:dyDescent="0.3">
      <c r="B202" s="13" t="s">
        <v>354</v>
      </c>
      <c r="C202" s="13" t="s">
        <v>354</v>
      </c>
      <c r="D202" s="13" t="s">
        <v>21</v>
      </c>
      <c r="E202" s="10" t="s">
        <v>1924</v>
      </c>
      <c r="F202" s="10"/>
      <c r="G202" s="11"/>
      <c r="H202" s="11"/>
      <c r="I202" s="11"/>
      <c r="J202" s="11"/>
      <c r="K202" s="11"/>
      <c r="L202" s="11"/>
      <c r="M202" s="11"/>
      <c r="N202" s="11"/>
    </row>
    <row r="203" spans="2:14" s="12" customFormat="1" x14ac:dyDescent="0.3">
      <c r="B203" s="13" t="s">
        <v>354</v>
      </c>
      <c r="C203" s="13" t="s">
        <v>354</v>
      </c>
      <c r="D203" s="13" t="s">
        <v>21</v>
      </c>
      <c r="E203" s="10" t="s">
        <v>377</v>
      </c>
      <c r="F203" s="10" t="s">
        <v>378</v>
      </c>
      <c r="G203" s="11">
        <v>11</v>
      </c>
      <c r="H203" s="11">
        <v>880</v>
      </c>
      <c r="I203" s="11">
        <v>895</v>
      </c>
      <c r="J203" s="11">
        <v>852</v>
      </c>
      <c r="K203" s="11">
        <v>63.363636363636367</v>
      </c>
      <c r="L203" s="11">
        <v>16.636363636363637</v>
      </c>
      <c r="M203" s="11">
        <v>64.727272727272734</v>
      </c>
      <c r="N203" s="11">
        <v>16.636363636363637</v>
      </c>
    </row>
    <row r="204" spans="2:14" s="12" customFormat="1" x14ac:dyDescent="0.3">
      <c r="B204" s="13" t="s">
        <v>354</v>
      </c>
      <c r="C204" s="13" t="s">
        <v>354</v>
      </c>
      <c r="D204" s="13" t="s">
        <v>21</v>
      </c>
      <c r="E204" s="10" t="s">
        <v>379</v>
      </c>
      <c r="F204" s="10" t="s">
        <v>380</v>
      </c>
      <c r="G204" s="11">
        <v>11</v>
      </c>
      <c r="H204" s="11">
        <v>1059</v>
      </c>
      <c r="I204" s="11">
        <v>716</v>
      </c>
      <c r="J204" s="11">
        <v>890</v>
      </c>
      <c r="K204" s="11">
        <v>79.181818181818187</v>
      </c>
      <c r="L204" s="11">
        <v>17.09090909090909</v>
      </c>
      <c r="M204" s="11">
        <v>47.090909090909093</v>
      </c>
      <c r="N204" s="11">
        <v>18</v>
      </c>
    </row>
    <row r="205" spans="2:14" s="12" customFormat="1" x14ac:dyDescent="0.3">
      <c r="B205" s="13" t="s">
        <v>354</v>
      </c>
      <c r="C205" s="13" t="s">
        <v>354</v>
      </c>
      <c r="D205" s="13" t="s">
        <v>21</v>
      </c>
      <c r="E205" s="10" t="s">
        <v>381</v>
      </c>
      <c r="F205" s="10" t="s">
        <v>382</v>
      </c>
      <c r="G205" s="11">
        <v>9</v>
      </c>
      <c r="H205" s="11">
        <v>690</v>
      </c>
      <c r="I205" s="11">
        <v>729</v>
      </c>
      <c r="J205" s="11">
        <v>910</v>
      </c>
      <c r="K205" s="11">
        <v>60.666666666666664</v>
      </c>
      <c r="L205" s="11">
        <v>16</v>
      </c>
      <c r="M205" s="11">
        <v>63.444444444444443</v>
      </c>
      <c r="N205" s="11">
        <v>17.555555555555557</v>
      </c>
    </row>
    <row r="206" spans="2:14" s="12" customFormat="1" x14ac:dyDescent="0.3">
      <c r="B206" s="13" t="s">
        <v>354</v>
      </c>
      <c r="C206" s="13" t="s">
        <v>354</v>
      </c>
      <c r="D206" s="13" t="s">
        <v>21</v>
      </c>
      <c r="E206" s="10" t="s">
        <v>383</v>
      </c>
      <c r="F206" s="10" t="s">
        <v>384</v>
      </c>
      <c r="G206" s="11">
        <v>9</v>
      </c>
      <c r="H206" s="11">
        <v>760</v>
      </c>
      <c r="I206" s="11">
        <v>482</v>
      </c>
      <c r="J206" s="11">
        <v>938</v>
      </c>
      <c r="K206" s="11">
        <v>61.888888888888886</v>
      </c>
      <c r="L206" s="11">
        <v>22.555555555555557</v>
      </c>
      <c r="M206" s="11">
        <v>29.888888888888889</v>
      </c>
      <c r="N206" s="11">
        <v>23.666666666666668</v>
      </c>
    </row>
    <row r="207" spans="2:14" s="12" customFormat="1" x14ac:dyDescent="0.3">
      <c r="B207" s="13" t="s">
        <v>354</v>
      </c>
      <c r="C207" s="13" t="s">
        <v>354</v>
      </c>
      <c r="D207" s="13" t="s">
        <v>21</v>
      </c>
      <c r="E207" s="10" t="s">
        <v>385</v>
      </c>
      <c r="F207" s="10" t="s">
        <v>386</v>
      </c>
      <c r="G207" s="11">
        <v>9</v>
      </c>
      <c r="H207" s="11">
        <v>781</v>
      </c>
      <c r="I207" s="11">
        <v>563</v>
      </c>
      <c r="J207" s="11">
        <v>1075</v>
      </c>
      <c r="K207" s="11">
        <v>70.666666666666671</v>
      </c>
      <c r="L207" s="11">
        <v>16.111111111111111</v>
      </c>
      <c r="M207" s="11">
        <v>47.222222222222221</v>
      </c>
      <c r="N207" s="11">
        <v>15.333333333333334</v>
      </c>
    </row>
    <row r="208" spans="2:14" s="12" customFormat="1" x14ac:dyDescent="0.3">
      <c r="B208" s="13" t="s">
        <v>354</v>
      </c>
      <c r="C208" s="13" t="s">
        <v>354</v>
      </c>
      <c r="D208" s="13" t="s">
        <v>21</v>
      </c>
      <c r="E208" s="10" t="s">
        <v>387</v>
      </c>
      <c r="F208" s="10" t="s">
        <v>388</v>
      </c>
      <c r="G208" s="11">
        <v>9</v>
      </c>
      <c r="H208" s="11">
        <v>774</v>
      </c>
      <c r="I208" s="11">
        <v>380</v>
      </c>
      <c r="J208" s="11">
        <v>489</v>
      </c>
      <c r="K208" s="11">
        <v>69.555555555555557</v>
      </c>
      <c r="L208" s="11">
        <v>16.444444444444443</v>
      </c>
      <c r="M208" s="11">
        <v>28.222222222222221</v>
      </c>
      <c r="N208" s="11">
        <v>14</v>
      </c>
    </row>
    <row r="209" spans="2:14" s="12" customFormat="1" x14ac:dyDescent="0.3">
      <c r="B209" s="13" t="s">
        <v>354</v>
      </c>
      <c r="C209" s="13" t="s">
        <v>354</v>
      </c>
      <c r="D209" s="13" t="s">
        <v>21</v>
      </c>
      <c r="E209" s="10" t="s">
        <v>389</v>
      </c>
      <c r="F209" s="10" t="s">
        <v>390</v>
      </c>
      <c r="G209" s="11">
        <v>11</v>
      </c>
      <c r="H209" s="11">
        <v>1030</v>
      </c>
      <c r="I209" s="11">
        <v>1107</v>
      </c>
      <c r="J209" s="11">
        <v>948</v>
      </c>
      <c r="K209" s="11">
        <v>75.909090909090907</v>
      </c>
      <c r="L209" s="11">
        <v>17.727272727272727</v>
      </c>
      <c r="M209" s="11">
        <v>82.727272727272734</v>
      </c>
      <c r="N209" s="11">
        <v>17.90909090909091</v>
      </c>
    </row>
    <row r="210" spans="2:14" s="12" customFormat="1" x14ac:dyDescent="0.3">
      <c r="B210" s="13" t="s">
        <v>354</v>
      </c>
      <c r="C210" s="13" t="s">
        <v>354</v>
      </c>
      <c r="D210" s="13" t="s">
        <v>21</v>
      </c>
      <c r="E210" s="10" t="s">
        <v>391</v>
      </c>
      <c r="F210" s="10" t="s">
        <v>392</v>
      </c>
      <c r="G210" s="11">
        <v>11</v>
      </c>
      <c r="H210" s="11">
        <v>897</v>
      </c>
      <c r="I210" s="11">
        <v>784</v>
      </c>
      <c r="J210" s="11">
        <v>251</v>
      </c>
      <c r="K210" s="11">
        <v>64.181818181818187</v>
      </c>
      <c r="L210" s="11">
        <v>17.363636363636363</v>
      </c>
      <c r="M210" s="11">
        <v>54.454545454545453</v>
      </c>
      <c r="N210" s="11">
        <v>16.818181818181817</v>
      </c>
    </row>
    <row r="211" spans="2:14" s="12" customFormat="1" x14ac:dyDescent="0.3">
      <c r="B211" s="13" t="s">
        <v>354</v>
      </c>
      <c r="C211" s="13" t="s">
        <v>354</v>
      </c>
      <c r="D211" s="13" t="s">
        <v>21</v>
      </c>
      <c r="E211" s="10" t="s">
        <v>393</v>
      </c>
      <c r="F211" s="10" t="s">
        <v>394</v>
      </c>
      <c r="G211" s="11">
        <v>10</v>
      </c>
      <c r="H211" s="11">
        <v>901</v>
      </c>
      <c r="I211" s="11">
        <v>500</v>
      </c>
      <c r="J211" s="11">
        <v>2352</v>
      </c>
      <c r="K211" s="11">
        <v>73.099999999999994</v>
      </c>
      <c r="L211" s="11">
        <v>17</v>
      </c>
      <c r="M211" s="11">
        <v>32.799999999999997</v>
      </c>
      <c r="N211" s="11">
        <v>17.2</v>
      </c>
    </row>
    <row r="212" spans="2:14" s="12" customFormat="1" x14ac:dyDescent="0.3">
      <c r="B212" s="13" t="s">
        <v>354</v>
      </c>
      <c r="C212" s="13" t="s">
        <v>354</v>
      </c>
      <c r="D212" s="13" t="s">
        <v>21</v>
      </c>
      <c r="E212" s="10" t="s">
        <v>395</v>
      </c>
      <c r="F212" s="10" t="s">
        <v>396</v>
      </c>
      <c r="G212" s="11">
        <v>9</v>
      </c>
      <c r="H212" s="11">
        <v>958</v>
      </c>
      <c r="I212" s="11">
        <v>725</v>
      </c>
      <c r="J212" s="11">
        <v>521</v>
      </c>
      <c r="K212" s="11">
        <v>89.666666666666671</v>
      </c>
      <c r="L212" s="11">
        <v>16.777777777777779</v>
      </c>
      <c r="M212" s="11">
        <v>64</v>
      </c>
      <c r="N212" s="11">
        <v>16.555555555555557</v>
      </c>
    </row>
    <row r="213" spans="2:14" s="12" customFormat="1" x14ac:dyDescent="0.3">
      <c r="B213" s="13" t="s">
        <v>354</v>
      </c>
      <c r="C213" s="13" t="s">
        <v>354</v>
      </c>
      <c r="D213" s="13" t="s">
        <v>21</v>
      </c>
      <c r="E213" s="10" t="s">
        <v>397</v>
      </c>
      <c r="F213" s="10" t="s">
        <v>398</v>
      </c>
      <c r="G213" s="11">
        <v>11</v>
      </c>
      <c r="H213" s="11">
        <v>1177</v>
      </c>
      <c r="I213" s="11">
        <v>820</v>
      </c>
      <c r="J213" s="11">
        <v>624</v>
      </c>
      <c r="K213" s="11">
        <v>89.909090909090907</v>
      </c>
      <c r="L213" s="11">
        <v>17.09090909090909</v>
      </c>
      <c r="M213" s="11">
        <v>57.454545454545453</v>
      </c>
      <c r="N213" s="11">
        <v>17.09090909090909</v>
      </c>
    </row>
    <row r="214" spans="2:14" s="12" customFormat="1" x14ac:dyDescent="0.3">
      <c r="B214" s="13" t="s">
        <v>354</v>
      </c>
      <c r="C214" s="13" t="s">
        <v>354</v>
      </c>
      <c r="D214" s="13" t="s">
        <v>21</v>
      </c>
      <c r="E214" s="10" t="s">
        <v>399</v>
      </c>
      <c r="F214" s="10" t="s">
        <v>400</v>
      </c>
      <c r="G214" s="11">
        <v>12</v>
      </c>
      <c r="H214" s="11">
        <v>1133</v>
      </c>
      <c r="I214" s="11">
        <v>843</v>
      </c>
      <c r="J214" s="11">
        <v>769</v>
      </c>
      <c r="K214" s="11">
        <v>77.25</v>
      </c>
      <c r="L214" s="11">
        <v>17.166666666666668</v>
      </c>
      <c r="M214" s="11">
        <v>53.333333333333336</v>
      </c>
      <c r="N214" s="11">
        <v>16.916666666666668</v>
      </c>
    </row>
    <row r="215" spans="2:14" s="12" customFormat="1" x14ac:dyDescent="0.3">
      <c r="B215" s="13" t="s">
        <v>354</v>
      </c>
      <c r="C215" s="13" t="s">
        <v>354</v>
      </c>
      <c r="D215" s="13" t="s">
        <v>21</v>
      </c>
      <c r="E215" s="10" t="s">
        <v>401</v>
      </c>
      <c r="F215" s="10" t="s">
        <v>402</v>
      </c>
      <c r="G215" s="11">
        <v>12</v>
      </c>
      <c r="H215" s="11">
        <v>1200</v>
      </c>
      <c r="I215" s="11">
        <v>1000</v>
      </c>
      <c r="J215" s="11">
        <v>535</v>
      </c>
      <c r="K215" s="11">
        <v>83.166666666666671</v>
      </c>
      <c r="L215" s="11">
        <v>16.833333333333332</v>
      </c>
      <c r="M215" s="11">
        <v>65.916666666666671</v>
      </c>
      <c r="N215" s="11">
        <v>17.416666666666668</v>
      </c>
    </row>
    <row r="216" spans="2:14" s="12" customFormat="1" x14ac:dyDescent="0.3">
      <c r="B216" s="13" t="s">
        <v>354</v>
      </c>
      <c r="C216" s="13" t="s">
        <v>354</v>
      </c>
      <c r="D216" s="13" t="s">
        <v>21</v>
      </c>
      <c r="E216" s="10" t="s">
        <v>403</v>
      </c>
      <c r="F216" s="10" t="s">
        <v>404</v>
      </c>
      <c r="G216" s="11">
        <v>10</v>
      </c>
      <c r="H216" s="11">
        <v>785</v>
      </c>
      <c r="I216" s="11">
        <v>702</v>
      </c>
      <c r="J216" s="11">
        <v>573</v>
      </c>
      <c r="K216" s="11">
        <v>62.3</v>
      </c>
      <c r="L216" s="11">
        <v>16.2</v>
      </c>
      <c r="M216" s="11">
        <v>53.6</v>
      </c>
      <c r="N216" s="11">
        <v>16.600000000000001</v>
      </c>
    </row>
    <row r="217" spans="2:14" s="12" customFormat="1" x14ac:dyDescent="0.3">
      <c r="B217" s="13" t="s">
        <v>354</v>
      </c>
      <c r="C217" s="13" t="s">
        <v>354</v>
      </c>
      <c r="D217" s="13" t="s">
        <v>21</v>
      </c>
      <c r="E217" s="10" t="s">
        <v>405</v>
      </c>
      <c r="F217" s="10" t="s">
        <v>406</v>
      </c>
      <c r="G217" s="11">
        <v>11</v>
      </c>
      <c r="H217" s="11">
        <v>878</v>
      </c>
      <c r="I217" s="11">
        <v>984</v>
      </c>
      <c r="J217" s="11">
        <v>564</v>
      </c>
      <c r="K217" s="11">
        <v>63.18181818181818</v>
      </c>
      <c r="L217" s="11">
        <v>16.636363636363637</v>
      </c>
      <c r="M217" s="11">
        <v>72.272727272727266</v>
      </c>
      <c r="N217" s="11">
        <v>17.181818181818183</v>
      </c>
    </row>
    <row r="218" spans="2:14" s="12" customFormat="1" x14ac:dyDescent="0.3">
      <c r="B218" s="13" t="s">
        <v>354</v>
      </c>
      <c r="C218" s="13" t="s">
        <v>354</v>
      </c>
      <c r="D218" s="13" t="s">
        <v>21</v>
      </c>
      <c r="E218" s="10" t="s">
        <v>407</v>
      </c>
      <c r="F218" s="10" t="s">
        <v>408</v>
      </c>
      <c r="G218" s="11">
        <v>9</v>
      </c>
      <c r="H218" s="11">
        <v>704</v>
      </c>
      <c r="I218" s="11">
        <v>453</v>
      </c>
      <c r="J218" s="11">
        <v>987</v>
      </c>
      <c r="K218" s="11">
        <v>62.777777777777779</v>
      </c>
      <c r="L218" s="11">
        <v>15.444444444444445</v>
      </c>
      <c r="M218" s="11">
        <v>36.666666666666664</v>
      </c>
      <c r="N218" s="11">
        <v>13.666666666666666</v>
      </c>
    </row>
    <row r="219" spans="2:14" s="12" customFormat="1" x14ac:dyDescent="0.3">
      <c r="B219" s="13" t="s">
        <v>354</v>
      </c>
      <c r="C219" s="13" t="s">
        <v>354</v>
      </c>
      <c r="D219" s="13" t="s">
        <v>21</v>
      </c>
      <c r="E219" s="10" t="s">
        <v>409</v>
      </c>
      <c r="F219" s="10" t="s">
        <v>410</v>
      </c>
      <c r="G219" s="11">
        <v>11</v>
      </c>
      <c r="H219" s="11">
        <v>1053</v>
      </c>
      <c r="I219" s="11">
        <v>865</v>
      </c>
      <c r="J219" s="11">
        <v>679</v>
      </c>
      <c r="K219" s="11">
        <v>80</v>
      </c>
      <c r="L219" s="11">
        <v>15.727272727272727</v>
      </c>
      <c r="M219" s="11">
        <v>61.81818181818182</v>
      </c>
      <c r="N219" s="11">
        <v>16.818181818181817</v>
      </c>
    </row>
    <row r="220" spans="2:14" s="12" customFormat="1" x14ac:dyDescent="0.3">
      <c r="B220" s="13" t="s">
        <v>354</v>
      </c>
      <c r="C220" s="13" t="s">
        <v>354</v>
      </c>
      <c r="D220" s="13" t="s">
        <v>21</v>
      </c>
      <c r="E220" s="10" t="s">
        <v>411</v>
      </c>
      <c r="F220" s="10" t="s">
        <v>412</v>
      </c>
      <c r="G220" s="11">
        <v>11</v>
      </c>
      <c r="H220" s="11">
        <v>952</v>
      </c>
      <c r="I220" s="11">
        <v>1067</v>
      </c>
      <c r="J220" s="11">
        <v>617</v>
      </c>
      <c r="K220" s="11">
        <v>69.545454545454547</v>
      </c>
      <c r="L220" s="11">
        <v>17</v>
      </c>
      <c r="M220" s="11">
        <v>80.545454545454547</v>
      </c>
      <c r="N220" s="11">
        <v>16.454545454545453</v>
      </c>
    </row>
    <row r="221" spans="2:14" s="12" customFormat="1" x14ac:dyDescent="0.3">
      <c r="B221" s="13" t="s">
        <v>354</v>
      </c>
      <c r="C221" s="13" t="s">
        <v>354</v>
      </c>
      <c r="D221" s="13" t="s">
        <v>21</v>
      </c>
      <c r="E221" s="10" t="s">
        <v>413</v>
      </c>
      <c r="F221" s="10" t="s">
        <v>414</v>
      </c>
      <c r="G221" s="11">
        <v>9</v>
      </c>
      <c r="H221" s="11">
        <v>756</v>
      </c>
      <c r="I221" s="11">
        <v>546</v>
      </c>
      <c r="J221" s="11">
        <v>165</v>
      </c>
      <c r="K221" s="11">
        <v>69.555555555555557</v>
      </c>
      <c r="L221" s="11">
        <v>14.444444444444445</v>
      </c>
      <c r="M221" s="11">
        <v>47.333333333333336</v>
      </c>
      <c r="N221" s="11">
        <v>13.333333333333334</v>
      </c>
    </row>
    <row r="222" spans="2:14" s="12" customFormat="1" x14ac:dyDescent="0.3">
      <c r="B222" s="13" t="s">
        <v>354</v>
      </c>
      <c r="C222" s="13" t="s">
        <v>354</v>
      </c>
      <c r="D222" s="13" t="s">
        <v>21</v>
      </c>
      <c r="E222" s="10" t="s">
        <v>415</v>
      </c>
      <c r="F222" s="10" t="s">
        <v>416</v>
      </c>
      <c r="G222" s="11">
        <v>12</v>
      </c>
      <c r="H222" s="11">
        <v>1106</v>
      </c>
      <c r="I222" s="11">
        <v>747</v>
      </c>
      <c r="J222" s="11">
        <v>575</v>
      </c>
      <c r="K222" s="11">
        <v>76.083333333333329</v>
      </c>
      <c r="L222" s="11">
        <v>16.083333333333332</v>
      </c>
      <c r="M222" s="11">
        <v>46.25</v>
      </c>
      <c r="N222" s="11">
        <v>16</v>
      </c>
    </row>
    <row r="223" spans="2:14" s="12" customFormat="1" x14ac:dyDescent="0.3">
      <c r="B223" s="13" t="s">
        <v>354</v>
      </c>
      <c r="C223" s="13" t="s">
        <v>354</v>
      </c>
      <c r="D223" s="13" t="s">
        <v>21</v>
      </c>
      <c r="E223" s="10" t="s">
        <v>417</v>
      </c>
      <c r="F223" s="10" t="s">
        <v>418</v>
      </c>
      <c r="G223" s="11">
        <v>9</v>
      </c>
      <c r="H223" s="11">
        <v>739</v>
      </c>
      <c r="I223" s="11">
        <v>563</v>
      </c>
      <c r="J223" s="11">
        <v>784</v>
      </c>
      <c r="K223" s="11">
        <v>66.777777777777771</v>
      </c>
      <c r="L223" s="11">
        <v>15.333333333333334</v>
      </c>
      <c r="M223" s="11">
        <v>48.111111111111114</v>
      </c>
      <c r="N223" s="11">
        <v>14.444444444444445</v>
      </c>
    </row>
    <row r="224" spans="2:14" s="12" customFormat="1" x14ac:dyDescent="0.3">
      <c r="B224" s="13" t="s">
        <v>354</v>
      </c>
      <c r="C224" s="13" t="s">
        <v>354</v>
      </c>
      <c r="D224" s="13" t="s">
        <v>21</v>
      </c>
      <c r="E224" s="10" t="s">
        <v>419</v>
      </c>
      <c r="F224" s="10" t="s">
        <v>420</v>
      </c>
      <c r="G224" s="11">
        <v>9</v>
      </c>
      <c r="H224" s="11">
        <v>1065</v>
      </c>
      <c r="I224" s="11">
        <v>715</v>
      </c>
      <c r="J224" s="11">
        <v>630</v>
      </c>
      <c r="K224" s="11">
        <v>101.66666666666667</v>
      </c>
      <c r="L224" s="11">
        <v>16.666666666666668</v>
      </c>
      <c r="M224" s="11">
        <v>62.888888888888886</v>
      </c>
      <c r="N224" s="11">
        <v>16.555555555555557</v>
      </c>
    </row>
    <row r="225" spans="2:14" s="12" customFormat="1" x14ac:dyDescent="0.3">
      <c r="B225" s="13" t="s">
        <v>354</v>
      </c>
      <c r="C225" s="13" t="s">
        <v>354</v>
      </c>
      <c r="D225" s="13" t="s">
        <v>21</v>
      </c>
      <c r="E225" s="10" t="s">
        <v>421</v>
      </c>
      <c r="F225" s="10" t="s">
        <v>422</v>
      </c>
      <c r="G225" s="11">
        <v>12</v>
      </c>
      <c r="H225" s="11">
        <v>1056</v>
      </c>
      <c r="I225" s="11">
        <v>638</v>
      </c>
      <c r="J225" s="11">
        <v>697</v>
      </c>
      <c r="K225" s="11">
        <v>71.333333333333329</v>
      </c>
      <c r="L225" s="11">
        <v>16.666666666666668</v>
      </c>
      <c r="M225" s="11">
        <v>36.666666666666664</v>
      </c>
      <c r="N225" s="11">
        <v>16.5</v>
      </c>
    </row>
    <row r="226" spans="2:14" s="12" customFormat="1" x14ac:dyDescent="0.3">
      <c r="B226" s="13" t="s">
        <v>354</v>
      </c>
      <c r="C226" s="10" t="s">
        <v>423</v>
      </c>
      <c r="D226" s="13" t="s">
        <v>21</v>
      </c>
      <c r="E226" s="10" t="s">
        <v>424</v>
      </c>
      <c r="F226" s="10" t="s">
        <v>425</v>
      </c>
      <c r="G226" s="11">
        <v>12</v>
      </c>
      <c r="H226" s="11">
        <v>553</v>
      </c>
      <c r="I226" s="11">
        <v>443</v>
      </c>
      <c r="J226" s="11">
        <v>379</v>
      </c>
      <c r="K226" s="11">
        <v>40.166666666666664</v>
      </c>
      <c r="L226" s="11">
        <v>5.916666666666667</v>
      </c>
      <c r="M226" s="11">
        <v>32.666666666666664</v>
      </c>
      <c r="N226" s="11">
        <v>4.25</v>
      </c>
    </row>
    <row r="227" spans="2:14" s="12" customFormat="1" x14ac:dyDescent="0.3">
      <c r="B227" s="13" t="s">
        <v>354</v>
      </c>
      <c r="C227" s="13" t="s">
        <v>423</v>
      </c>
      <c r="D227" s="13" t="s">
        <v>21</v>
      </c>
      <c r="E227" s="10" t="s">
        <v>426</v>
      </c>
      <c r="F227" s="10" t="s">
        <v>427</v>
      </c>
      <c r="G227" s="11">
        <v>12</v>
      </c>
      <c r="H227" s="11">
        <v>601</v>
      </c>
      <c r="I227" s="11">
        <v>426</v>
      </c>
      <c r="J227" s="11">
        <v>632</v>
      </c>
      <c r="K227" s="11">
        <v>44.25</v>
      </c>
      <c r="L227" s="11">
        <v>5.833333333333333</v>
      </c>
      <c r="M227" s="11">
        <v>30.083333333333332</v>
      </c>
      <c r="N227" s="11">
        <v>5.416666666666667</v>
      </c>
    </row>
    <row r="228" spans="2:14" s="17" customFormat="1" x14ac:dyDescent="0.3">
      <c r="B228" s="14" t="s">
        <v>428</v>
      </c>
      <c r="C228" s="15"/>
      <c r="D228" s="15"/>
      <c r="E228" s="15"/>
      <c r="F228" s="15"/>
      <c r="G228" s="16">
        <v>10.527777777777779</v>
      </c>
      <c r="H228" s="16">
        <v>33376</v>
      </c>
      <c r="I228" s="16">
        <v>27293</v>
      </c>
      <c r="J228" s="16">
        <v>30070</v>
      </c>
      <c r="K228" s="16">
        <v>71.854783950617303</v>
      </c>
      <c r="L228" s="16">
        <v>16.342564534231201</v>
      </c>
      <c r="M228" s="16">
        <v>55.78595679012345</v>
      </c>
      <c r="N228" s="16">
        <v>16.080864197530865</v>
      </c>
    </row>
    <row r="229" spans="2:14" s="12" customFormat="1" x14ac:dyDescent="0.3">
      <c r="B229" s="10" t="s">
        <v>429</v>
      </c>
      <c r="C229" s="10" t="s">
        <v>429</v>
      </c>
      <c r="D229" s="10" t="s">
        <v>21</v>
      </c>
      <c r="E229" s="10" t="s">
        <v>430</v>
      </c>
      <c r="F229" s="10" t="s">
        <v>431</v>
      </c>
      <c r="G229" s="11">
        <v>10</v>
      </c>
      <c r="H229" s="11">
        <v>819</v>
      </c>
      <c r="I229" s="11">
        <v>1067</v>
      </c>
      <c r="J229" s="11">
        <v>869</v>
      </c>
      <c r="K229" s="11">
        <v>60.8</v>
      </c>
      <c r="L229" s="11">
        <v>21.1</v>
      </c>
      <c r="M229" s="11">
        <v>87</v>
      </c>
      <c r="N229" s="11">
        <v>19.7</v>
      </c>
    </row>
    <row r="230" spans="2:14" s="12" customFormat="1" x14ac:dyDescent="0.3">
      <c r="B230" s="13" t="s">
        <v>429</v>
      </c>
      <c r="C230" s="13" t="s">
        <v>429</v>
      </c>
      <c r="D230" s="13" t="s">
        <v>21</v>
      </c>
      <c r="E230" s="10" t="s">
        <v>432</v>
      </c>
      <c r="F230" s="10" t="s">
        <v>433</v>
      </c>
      <c r="G230" s="11">
        <v>12</v>
      </c>
      <c r="H230" s="11">
        <v>934</v>
      </c>
      <c r="I230" s="11">
        <v>1414</v>
      </c>
      <c r="J230" s="11">
        <v>1803</v>
      </c>
      <c r="K230" s="11">
        <v>61</v>
      </c>
      <c r="L230" s="11">
        <v>16.833333333333332</v>
      </c>
      <c r="M230" s="11">
        <v>104.41666666666667</v>
      </c>
      <c r="N230" s="11">
        <v>13.416666666666666</v>
      </c>
    </row>
    <row r="231" spans="2:14" s="12" customFormat="1" x14ac:dyDescent="0.3">
      <c r="B231" s="13" t="s">
        <v>429</v>
      </c>
      <c r="C231" s="13" t="s">
        <v>429</v>
      </c>
      <c r="D231" s="13" t="s">
        <v>21</v>
      </c>
      <c r="E231" s="10" t="s">
        <v>434</v>
      </c>
      <c r="F231" s="10" t="s">
        <v>435</v>
      </c>
      <c r="G231" s="11">
        <v>11</v>
      </c>
      <c r="H231" s="11">
        <v>1048</v>
      </c>
      <c r="I231" s="11">
        <v>1972</v>
      </c>
      <c r="J231" s="11">
        <v>850</v>
      </c>
      <c r="K231" s="11">
        <v>77.454545454545453</v>
      </c>
      <c r="L231" s="11">
        <v>17.818181818181817</v>
      </c>
      <c r="M231" s="11">
        <v>162.36363636363637</v>
      </c>
      <c r="N231" s="11">
        <v>16.90909090909091</v>
      </c>
    </row>
    <row r="232" spans="2:14" s="12" customFormat="1" x14ac:dyDescent="0.3">
      <c r="B232" s="13" t="s">
        <v>429</v>
      </c>
      <c r="C232" s="13" t="s">
        <v>429</v>
      </c>
      <c r="D232" s="13" t="s">
        <v>21</v>
      </c>
      <c r="E232" s="10" t="s">
        <v>436</v>
      </c>
      <c r="F232" s="10" t="s">
        <v>437</v>
      </c>
      <c r="G232" s="11">
        <v>9</v>
      </c>
      <c r="H232" s="11">
        <v>744</v>
      </c>
      <c r="I232" s="11">
        <v>409</v>
      </c>
      <c r="J232" s="11">
        <v>4308</v>
      </c>
      <c r="K232" s="11">
        <v>63.111111111111114</v>
      </c>
      <c r="L232" s="11">
        <v>19.555555555555557</v>
      </c>
      <c r="M232" s="11">
        <v>28.333333333333332</v>
      </c>
      <c r="N232" s="11">
        <v>17.111111111111111</v>
      </c>
    </row>
    <row r="233" spans="2:14" s="12" customFormat="1" x14ac:dyDescent="0.3">
      <c r="B233" s="13" t="s">
        <v>429</v>
      </c>
      <c r="C233" s="13" t="s">
        <v>429</v>
      </c>
      <c r="D233" s="13" t="s">
        <v>21</v>
      </c>
      <c r="E233" s="10" t="s">
        <v>438</v>
      </c>
      <c r="F233" s="10" t="s">
        <v>439</v>
      </c>
      <c r="G233" s="11">
        <v>9</v>
      </c>
      <c r="H233" s="11">
        <v>734</v>
      </c>
      <c r="I233" s="11">
        <v>509</v>
      </c>
      <c r="J233" s="11">
        <v>1185</v>
      </c>
      <c r="K233" s="11">
        <v>62.666666666666664</v>
      </c>
      <c r="L233" s="11">
        <v>18.888888888888889</v>
      </c>
      <c r="M233" s="11">
        <v>37.888888888888886</v>
      </c>
      <c r="N233" s="11">
        <v>18.666666666666668</v>
      </c>
    </row>
    <row r="234" spans="2:14" s="12" customFormat="1" x14ac:dyDescent="0.3">
      <c r="B234" s="13" t="s">
        <v>429</v>
      </c>
      <c r="C234" s="13" t="s">
        <v>429</v>
      </c>
      <c r="D234" s="13" t="s">
        <v>21</v>
      </c>
      <c r="E234" s="10" t="s">
        <v>440</v>
      </c>
      <c r="F234" s="10" t="s">
        <v>441</v>
      </c>
      <c r="G234" s="11">
        <v>11</v>
      </c>
      <c r="H234" s="11">
        <v>825</v>
      </c>
      <c r="I234" s="11">
        <v>883</v>
      </c>
      <c r="J234" s="11">
        <v>9219</v>
      </c>
      <c r="K234" s="11">
        <v>59.727272727272727</v>
      </c>
      <c r="L234" s="11">
        <v>15.272727272727273</v>
      </c>
      <c r="M234" s="11">
        <v>65.818181818181813</v>
      </c>
      <c r="N234" s="11">
        <v>14.454545454545455</v>
      </c>
    </row>
    <row r="235" spans="2:14" s="12" customFormat="1" x14ac:dyDescent="0.3">
      <c r="B235" s="13" t="s">
        <v>429</v>
      </c>
      <c r="C235" s="13" t="s">
        <v>429</v>
      </c>
      <c r="D235" s="13" t="s">
        <v>21</v>
      </c>
      <c r="E235" s="10" t="s">
        <v>442</v>
      </c>
      <c r="F235" s="10" t="s">
        <v>443</v>
      </c>
      <c r="G235" s="11">
        <v>11</v>
      </c>
      <c r="H235" s="11">
        <v>882</v>
      </c>
      <c r="I235" s="11">
        <v>946</v>
      </c>
      <c r="J235" s="11">
        <v>1431</v>
      </c>
      <c r="K235" s="11">
        <v>61.81818181818182</v>
      </c>
      <c r="L235" s="11">
        <v>18.363636363636363</v>
      </c>
      <c r="M235" s="11">
        <v>69.090909090909093</v>
      </c>
      <c r="N235" s="11">
        <v>16.90909090909091</v>
      </c>
    </row>
    <row r="236" spans="2:14" s="12" customFormat="1" x14ac:dyDescent="0.3">
      <c r="B236" s="13" t="s">
        <v>429</v>
      </c>
      <c r="C236" s="13" t="s">
        <v>429</v>
      </c>
      <c r="D236" s="13" t="s">
        <v>21</v>
      </c>
      <c r="E236" s="10" t="s">
        <v>444</v>
      </c>
      <c r="F236" s="10" t="s">
        <v>445</v>
      </c>
      <c r="G236" s="11">
        <v>11</v>
      </c>
      <c r="H236" s="11">
        <v>930</v>
      </c>
      <c r="I236" s="11">
        <v>1091</v>
      </c>
      <c r="J236" s="11">
        <v>1502</v>
      </c>
      <c r="K236" s="11">
        <v>66.909090909090907</v>
      </c>
      <c r="L236" s="11">
        <v>17.636363636363637</v>
      </c>
      <c r="M236" s="11">
        <v>81.63636363636364</v>
      </c>
      <c r="N236" s="11">
        <v>17.545454545454547</v>
      </c>
    </row>
    <row r="237" spans="2:14" s="12" customFormat="1" x14ac:dyDescent="0.3">
      <c r="B237" s="13" t="s">
        <v>429</v>
      </c>
      <c r="C237" s="13" t="s">
        <v>429</v>
      </c>
      <c r="D237" s="13" t="s">
        <v>21</v>
      </c>
      <c r="E237" s="10" t="s">
        <v>446</v>
      </c>
      <c r="F237" s="10" t="s">
        <v>447</v>
      </c>
      <c r="G237" s="11">
        <v>12</v>
      </c>
      <c r="H237" s="11">
        <v>1129</v>
      </c>
      <c r="I237" s="11">
        <v>853</v>
      </c>
      <c r="J237" s="11">
        <v>2204</v>
      </c>
      <c r="K237" s="11">
        <v>78</v>
      </c>
      <c r="L237" s="11">
        <v>16.083333333333332</v>
      </c>
      <c r="M237" s="11">
        <v>56</v>
      </c>
      <c r="N237" s="11">
        <v>15.083333333333334</v>
      </c>
    </row>
    <row r="238" spans="2:14" s="12" customFormat="1" x14ac:dyDescent="0.3">
      <c r="B238" s="13" t="s">
        <v>429</v>
      </c>
      <c r="C238" s="13" t="s">
        <v>429</v>
      </c>
      <c r="D238" s="13" t="s">
        <v>21</v>
      </c>
      <c r="E238" s="10" t="s">
        <v>448</v>
      </c>
      <c r="F238" s="10" t="s">
        <v>449</v>
      </c>
      <c r="G238" s="11">
        <v>11</v>
      </c>
      <c r="H238" s="11">
        <v>857</v>
      </c>
      <c r="I238" s="11">
        <v>771</v>
      </c>
      <c r="J238" s="11">
        <v>3262</v>
      </c>
      <c r="K238" s="11">
        <v>59.454545454545453</v>
      </c>
      <c r="L238" s="11">
        <v>18.454545454545453</v>
      </c>
      <c r="M238" s="11">
        <v>52.454545454545453</v>
      </c>
      <c r="N238" s="11">
        <v>17.636363636363637</v>
      </c>
    </row>
    <row r="239" spans="2:14" s="12" customFormat="1" x14ac:dyDescent="0.3">
      <c r="B239" s="13" t="s">
        <v>429</v>
      </c>
      <c r="C239" s="13" t="s">
        <v>429</v>
      </c>
      <c r="D239" s="13" t="s">
        <v>21</v>
      </c>
      <c r="E239" s="10" t="s">
        <v>450</v>
      </c>
      <c r="F239" s="10" t="s">
        <v>451</v>
      </c>
      <c r="G239" s="11">
        <v>12</v>
      </c>
      <c r="H239" s="11">
        <v>937</v>
      </c>
      <c r="I239" s="11">
        <v>951</v>
      </c>
      <c r="J239" s="11">
        <v>2106</v>
      </c>
      <c r="K239" s="11">
        <v>61.833333333333336</v>
      </c>
      <c r="L239" s="11">
        <v>16.25</v>
      </c>
      <c r="M239" s="11">
        <v>63.166666666666664</v>
      </c>
      <c r="N239" s="11">
        <v>16.083333333333332</v>
      </c>
    </row>
    <row r="240" spans="2:14" s="12" customFormat="1" x14ac:dyDescent="0.3">
      <c r="B240" s="13" t="s">
        <v>429</v>
      </c>
      <c r="C240" s="13" t="s">
        <v>429</v>
      </c>
      <c r="D240" s="13" t="s">
        <v>21</v>
      </c>
      <c r="E240" s="10" t="s">
        <v>452</v>
      </c>
      <c r="F240" s="10" t="s">
        <v>453</v>
      </c>
      <c r="G240" s="11">
        <v>12</v>
      </c>
      <c r="H240" s="11">
        <v>954</v>
      </c>
      <c r="I240" s="11">
        <v>928</v>
      </c>
      <c r="J240" s="11">
        <v>858</v>
      </c>
      <c r="K240" s="11">
        <v>63.166666666666664</v>
      </c>
      <c r="L240" s="11">
        <v>16.333333333333332</v>
      </c>
      <c r="M240" s="11">
        <v>61.416666666666664</v>
      </c>
      <c r="N240" s="11">
        <v>15.916666666666666</v>
      </c>
    </row>
    <row r="241" spans="2:14" s="12" customFormat="1" x14ac:dyDescent="0.3">
      <c r="B241" s="13" t="s">
        <v>429</v>
      </c>
      <c r="C241" s="13" t="s">
        <v>429</v>
      </c>
      <c r="D241" s="13" t="s">
        <v>21</v>
      </c>
      <c r="E241" s="10" t="s">
        <v>454</v>
      </c>
      <c r="F241" s="10" t="s">
        <v>455</v>
      </c>
      <c r="G241" s="11">
        <v>12</v>
      </c>
      <c r="H241" s="11">
        <v>934</v>
      </c>
      <c r="I241" s="11">
        <v>782</v>
      </c>
      <c r="J241" s="11">
        <v>868</v>
      </c>
      <c r="K241" s="11">
        <v>61</v>
      </c>
      <c r="L241" s="11">
        <v>16.833333333333332</v>
      </c>
      <c r="M241" s="11">
        <v>49.416666666666664</v>
      </c>
      <c r="N241" s="11">
        <v>15.75</v>
      </c>
    </row>
    <row r="242" spans="2:14" s="17" customFormat="1" x14ac:dyDescent="0.3">
      <c r="B242" s="14" t="s">
        <v>456</v>
      </c>
      <c r="C242" s="15"/>
      <c r="D242" s="15"/>
      <c r="E242" s="15"/>
      <c r="F242" s="15"/>
      <c r="G242" s="16">
        <v>11</v>
      </c>
      <c r="H242" s="16">
        <v>11727</v>
      </c>
      <c r="I242" s="16">
        <v>12576</v>
      </c>
      <c r="J242" s="16">
        <v>30465</v>
      </c>
      <c r="K242" s="16">
        <v>64.380108780108785</v>
      </c>
      <c r="L242" s="16">
        <v>17.647940947940949</v>
      </c>
      <c r="M242" s="16">
        <v>70.692501942501934</v>
      </c>
      <c r="N242" s="16">
        <v>16.552486402486402</v>
      </c>
    </row>
    <row r="243" spans="2:14" s="12" customFormat="1" x14ac:dyDescent="0.3">
      <c r="B243" s="10" t="s">
        <v>457</v>
      </c>
      <c r="C243" s="10" t="s">
        <v>457</v>
      </c>
      <c r="D243" s="10" t="s">
        <v>21</v>
      </c>
      <c r="E243" s="10" t="s">
        <v>458</v>
      </c>
      <c r="F243" s="10" t="s">
        <v>459</v>
      </c>
      <c r="G243" s="11">
        <v>10</v>
      </c>
      <c r="H243" s="11">
        <v>1163</v>
      </c>
      <c r="I243" s="11">
        <v>746</v>
      </c>
      <c r="J243" s="11">
        <v>775</v>
      </c>
      <c r="K243" s="11">
        <v>94.1</v>
      </c>
      <c r="L243" s="11">
        <v>22.2</v>
      </c>
      <c r="M243" s="11">
        <v>51</v>
      </c>
      <c r="N243" s="11">
        <v>23.6</v>
      </c>
    </row>
    <row r="244" spans="2:14" s="12" customFormat="1" x14ac:dyDescent="0.3">
      <c r="B244" s="13" t="s">
        <v>457</v>
      </c>
      <c r="C244" s="13" t="s">
        <v>457</v>
      </c>
      <c r="D244" s="13" t="s">
        <v>21</v>
      </c>
      <c r="E244" s="10" t="s">
        <v>460</v>
      </c>
      <c r="F244" s="10" t="s">
        <v>461</v>
      </c>
      <c r="G244" s="11">
        <v>10</v>
      </c>
      <c r="H244" s="11">
        <v>906</v>
      </c>
      <c r="I244" s="11">
        <v>1148</v>
      </c>
      <c r="J244" s="11">
        <v>299</v>
      </c>
      <c r="K244" s="11">
        <v>69.2</v>
      </c>
      <c r="L244" s="11">
        <v>21.4</v>
      </c>
      <c r="M244" s="11">
        <v>93.9</v>
      </c>
      <c r="N244" s="11">
        <v>20.9</v>
      </c>
    </row>
    <row r="245" spans="2:14" s="12" customFormat="1" x14ac:dyDescent="0.3">
      <c r="B245" s="13" t="s">
        <v>457</v>
      </c>
      <c r="C245" s="13" t="s">
        <v>457</v>
      </c>
      <c r="D245" s="13" t="s">
        <v>21</v>
      </c>
      <c r="E245" s="10" t="s">
        <v>462</v>
      </c>
      <c r="F245" s="10" t="s">
        <v>463</v>
      </c>
      <c r="G245" s="11">
        <v>10</v>
      </c>
      <c r="H245" s="11">
        <v>1085</v>
      </c>
      <c r="I245" s="11">
        <v>798</v>
      </c>
      <c r="J245" s="11">
        <v>685</v>
      </c>
      <c r="K245" s="11">
        <v>86</v>
      </c>
      <c r="L245" s="11">
        <v>22.5</v>
      </c>
      <c r="M245" s="11">
        <v>57.6</v>
      </c>
      <c r="N245" s="11">
        <v>22.2</v>
      </c>
    </row>
    <row r="246" spans="2:14" s="12" customFormat="1" x14ac:dyDescent="0.3">
      <c r="B246" s="13" t="s">
        <v>457</v>
      </c>
      <c r="C246" s="13" t="s">
        <v>457</v>
      </c>
      <c r="D246" s="13" t="s">
        <v>21</v>
      </c>
      <c r="E246" s="10" t="s">
        <v>464</v>
      </c>
      <c r="F246" s="10" t="s">
        <v>465</v>
      </c>
      <c r="G246" s="11">
        <v>10</v>
      </c>
      <c r="H246" s="11">
        <v>1067</v>
      </c>
      <c r="I246" s="11">
        <v>1524</v>
      </c>
      <c r="J246" s="11">
        <v>291</v>
      </c>
      <c r="K246" s="11">
        <v>75.8</v>
      </c>
      <c r="L246" s="11">
        <v>30.9</v>
      </c>
      <c r="M246" s="11">
        <v>120.8</v>
      </c>
      <c r="N246" s="11">
        <v>31.6</v>
      </c>
    </row>
    <row r="247" spans="2:14" s="12" customFormat="1" x14ac:dyDescent="0.3">
      <c r="B247" s="13" t="s">
        <v>457</v>
      </c>
      <c r="C247" s="13" t="s">
        <v>457</v>
      </c>
      <c r="D247" s="13" t="s">
        <v>21</v>
      </c>
      <c r="E247" s="10" t="s">
        <v>466</v>
      </c>
      <c r="F247" s="10" t="s">
        <v>467</v>
      </c>
      <c r="G247" s="11">
        <v>10</v>
      </c>
      <c r="H247" s="11">
        <v>867</v>
      </c>
      <c r="I247" s="11">
        <v>682</v>
      </c>
      <c r="J247" s="11">
        <v>242</v>
      </c>
      <c r="K247" s="11">
        <v>63.4</v>
      </c>
      <c r="L247" s="11">
        <v>23.3</v>
      </c>
      <c r="M247" s="11">
        <v>44.3</v>
      </c>
      <c r="N247" s="11">
        <v>23.9</v>
      </c>
    </row>
    <row r="248" spans="2:14" s="12" customFormat="1" x14ac:dyDescent="0.3">
      <c r="B248" s="13" t="s">
        <v>457</v>
      </c>
      <c r="C248" s="13" t="s">
        <v>457</v>
      </c>
      <c r="D248" s="13" t="s">
        <v>21</v>
      </c>
      <c r="E248" s="10" t="s">
        <v>468</v>
      </c>
      <c r="F248" s="10" t="s">
        <v>469</v>
      </c>
      <c r="G248" s="11">
        <v>10</v>
      </c>
      <c r="H248" s="11">
        <v>1021</v>
      </c>
      <c r="I248" s="11">
        <v>722</v>
      </c>
      <c r="J248" s="11">
        <v>685</v>
      </c>
      <c r="K248" s="11">
        <v>77.2</v>
      </c>
      <c r="L248" s="11">
        <v>24.9</v>
      </c>
      <c r="M248" s="11">
        <v>47.7</v>
      </c>
      <c r="N248" s="11">
        <v>24.5</v>
      </c>
    </row>
    <row r="249" spans="2:14" s="12" customFormat="1" x14ac:dyDescent="0.3">
      <c r="B249" s="13" t="s">
        <v>457</v>
      </c>
      <c r="C249" s="13" t="s">
        <v>457</v>
      </c>
      <c r="D249" s="13" t="s">
        <v>21</v>
      </c>
      <c r="E249" s="10" t="s">
        <v>470</v>
      </c>
      <c r="F249" s="10" t="s">
        <v>471</v>
      </c>
      <c r="G249" s="11">
        <v>10</v>
      </c>
      <c r="H249" s="11">
        <v>890</v>
      </c>
      <c r="I249" s="11">
        <v>645</v>
      </c>
      <c r="J249" s="11">
        <v>233</v>
      </c>
      <c r="K249" s="11">
        <v>66.900000000000006</v>
      </c>
      <c r="L249" s="11">
        <v>22.1</v>
      </c>
      <c r="M249" s="11">
        <v>43.1</v>
      </c>
      <c r="N249" s="11">
        <v>21.4</v>
      </c>
    </row>
    <row r="250" spans="2:14" s="12" customFormat="1" x14ac:dyDescent="0.3">
      <c r="B250" s="13" t="s">
        <v>457</v>
      </c>
      <c r="C250" s="13" t="s">
        <v>457</v>
      </c>
      <c r="D250" s="13" t="s">
        <v>21</v>
      </c>
      <c r="E250" s="10" t="s">
        <v>472</v>
      </c>
      <c r="F250" s="10" t="s">
        <v>473</v>
      </c>
      <c r="G250" s="11">
        <v>10</v>
      </c>
      <c r="H250" s="11">
        <v>1148</v>
      </c>
      <c r="I250" s="11">
        <v>744</v>
      </c>
      <c r="J250" s="11">
        <v>776</v>
      </c>
      <c r="K250" s="11">
        <v>91.8</v>
      </c>
      <c r="L250" s="11">
        <v>23</v>
      </c>
      <c r="M250" s="11">
        <v>52.6</v>
      </c>
      <c r="N250" s="11">
        <v>21.8</v>
      </c>
    </row>
    <row r="251" spans="2:14" s="12" customFormat="1" x14ac:dyDescent="0.3">
      <c r="B251" s="13" t="s">
        <v>457</v>
      </c>
      <c r="C251" s="13" t="s">
        <v>457</v>
      </c>
      <c r="D251" s="13" t="s">
        <v>21</v>
      </c>
      <c r="E251" s="10" t="s">
        <v>474</v>
      </c>
      <c r="F251" s="10" t="s">
        <v>475</v>
      </c>
      <c r="G251" s="11">
        <v>10</v>
      </c>
      <c r="H251" s="11">
        <v>1311</v>
      </c>
      <c r="I251" s="11">
        <v>850</v>
      </c>
      <c r="J251" s="11">
        <v>852</v>
      </c>
      <c r="K251" s="11">
        <v>109.4</v>
      </c>
      <c r="L251" s="11">
        <v>21.7</v>
      </c>
      <c r="M251" s="11">
        <v>63.5</v>
      </c>
      <c r="N251" s="11">
        <v>21.5</v>
      </c>
    </row>
    <row r="252" spans="2:14" s="12" customFormat="1" x14ac:dyDescent="0.3">
      <c r="B252" s="13" t="s">
        <v>457</v>
      </c>
      <c r="C252" s="13" t="s">
        <v>457</v>
      </c>
      <c r="D252" s="13" t="s">
        <v>21</v>
      </c>
      <c r="E252" s="10" t="s">
        <v>476</v>
      </c>
      <c r="F252" s="10" t="s">
        <v>477</v>
      </c>
      <c r="G252" s="11">
        <v>10</v>
      </c>
      <c r="H252" s="11">
        <v>1001</v>
      </c>
      <c r="I252" s="11">
        <v>734</v>
      </c>
      <c r="J252" s="11">
        <v>411</v>
      </c>
      <c r="K252" s="11">
        <v>76.2</v>
      </c>
      <c r="L252" s="11">
        <v>23.9</v>
      </c>
      <c r="M252" s="11">
        <v>50</v>
      </c>
      <c r="N252" s="11">
        <v>23.4</v>
      </c>
    </row>
    <row r="253" spans="2:14" s="12" customFormat="1" x14ac:dyDescent="0.3">
      <c r="B253" s="13" t="s">
        <v>457</v>
      </c>
      <c r="C253" s="10" t="s">
        <v>478</v>
      </c>
      <c r="D253" s="13" t="s">
        <v>21</v>
      </c>
      <c r="E253" s="10" t="s">
        <v>479</v>
      </c>
      <c r="F253" s="10" t="s">
        <v>480</v>
      </c>
      <c r="G253" s="11">
        <v>12</v>
      </c>
      <c r="H253" s="11">
        <v>510</v>
      </c>
      <c r="I253" s="11">
        <v>476</v>
      </c>
      <c r="J253" s="11">
        <v>354</v>
      </c>
      <c r="K253" s="11">
        <v>39.75</v>
      </c>
      <c r="L253" s="11">
        <v>2.75</v>
      </c>
      <c r="M253" s="11">
        <v>37</v>
      </c>
      <c r="N253" s="11">
        <v>2.6666666666666665</v>
      </c>
    </row>
    <row r="254" spans="2:14" s="12" customFormat="1" x14ac:dyDescent="0.3">
      <c r="B254" s="13" t="s">
        <v>457</v>
      </c>
      <c r="C254" s="10" t="s">
        <v>481</v>
      </c>
      <c r="D254" s="13" t="s">
        <v>21</v>
      </c>
      <c r="E254" s="10" t="s">
        <v>482</v>
      </c>
      <c r="F254" s="10" t="s">
        <v>483</v>
      </c>
      <c r="G254" s="11">
        <v>12</v>
      </c>
      <c r="H254" s="11">
        <v>485</v>
      </c>
      <c r="I254" s="11">
        <v>402</v>
      </c>
      <c r="J254" s="11">
        <v>260</v>
      </c>
      <c r="K254" s="11">
        <v>32.5</v>
      </c>
      <c r="L254" s="11">
        <v>7.916666666666667</v>
      </c>
      <c r="M254" s="11">
        <v>25.666666666666668</v>
      </c>
      <c r="N254" s="11">
        <v>7.833333333333333</v>
      </c>
    </row>
    <row r="255" spans="2:14" s="12" customFormat="1" x14ac:dyDescent="0.3">
      <c r="B255" s="13" t="s">
        <v>457</v>
      </c>
      <c r="C255" s="13" t="s">
        <v>481</v>
      </c>
      <c r="D255" s="13" t="s">
        <v>21</v>
      </c>
      <c r="E255" s="10" t="s">
        <v>484</v>
      </c>
      <c r="F255" s="10" t="s">
        <v>485</v>
      </c>
      <c r="G255" s="11">
        <v>12</v>
      </c>
      <c r="H255" s="11">
        <v>1173</v>
      </c>
      <c r="I255" s="11">
        <v>1829</v>
      </c>
      <c r="J255" s="11">
        <v>209</v>
      </c>
      <c r="K255" s="11">
        <v>88.75</v>
      </c>
      <c r="L255" s="11">
        <v>9</v>
      </c>
      <c r="M255" s="11">
        <v>142.91666666666666</v>
      </c>
      <c r="N255" s="11">
        <v>9.5</v>
      </c>
    </row>
    <row r="256" spans="2:14" s="12" customFormat="1" x14ac:dyDescent="0.3">
      <c r="B256" s="13" t="s">
        <v>457</v>
      </c>
      <c r="C256" s="13" t="s">
        <v>481</v>
      </c>
      <c r="D256" s="13" t="s">
        <v>21</v>
      </c>
      <c r="E256" s="10" t="s">
        <v>486</v>
      </c>
      <c r="F256" s="10" t="s">
        <v>487</v>
      </c>
      <c r="G256" s="11">
        <v>12</v>
      </c>
      <c r="H256" s="11">
        <v>497</v>
      </c>
      <c r="I256" s="11">
        <v>371</v>
      </c>
      <c r="J256" s="11">
        <v>249</v>
      </c>
      <c r="K256" s="11">
        <v>33.25</v>
      </c>
      <c r="L256" s="11">
        <v>8.1666666666666661</v>
      </c>
      <c r="M256" s="11">
        <v>23.5</v>
      </c>
      <c r="N256" s="11">
        <v>7.416666666666667</v>
      </c>
    </row>
    <row r="257" spans="2:14" s="17" customFormat="1" x14ac:dyDescent="0.3">
      <c r="B257" s="18" t="s">
        <v>457</v>
      </c>
      <c r="C257" s="18"/>
      <c r="D257" s="19" t="s">
        <v>488</v>
      </c>
      <c r="E257" s="18"/>
      <c r="F257" s="18"/>
      <c r="G257" s="20">
        <v>10.571428571428571</v>
      </c>
      <c r="H257" s="20">
        <v>13124</v>
      </c>
      <c r="I257" s="20">
        <v>11671</v>
      </c>
      <c r="J257" s="20">
        <v>6321</v>
      </c>
      <c r="K257" s="20">
        <v>71.732142857142861</v>
      </c>
      <c r="L257" s="20">
        <v>18.838095238095235</v>
      </c>
      <c r="M257" s="20">
        <v>60.970238095238088</v>
      </c>
      <c r="N257" s="20">
        <v>18.729761904761908</v>
      </c>
    </row>
    <row r="258" spans="2:14" s="12" customFormat="1" x14ac:dyDescent="0.3">
      <c r="B258" s="13" t="s">
        <v>457</v>
      </c>
      <c r="C258" s="10" t="s">
        <v>457</v>
      </c>
      <c r="D258" s="10" t="s">
        <v>489</v>
      </c>
      <c r="E258" s="10" t="s">
        <v>490</v>
      </c>
      <c r="F258" s="10" t="s">
        <v>491</v>
      </c>
      <c r="G258" s="11">
        <v>2</v>
      </c>
      <c r="H258" s="11">
        <v>99</v>
      </c>
      <c r="I258" s="11">
        <v>80</v>
      </c>
      <c r="J258" s="11">
        <v>293</v>
      </c>
      <c r="K258" s="11">
        <v>30</v>
      </c>
      <c r="L258" s="11">
        <v>19.5</v>
      </c>
      <c r="M258" s="11">
        <v>20.5</v>
      </c>
      <c r="N258" s="11">
        <v>19.5</v>
      </c>
    </row>
    <row r="259" spans="2:14" s="12" customFormat="1" x14ac:dyDescent="0.3">
      <c r="B259" s="13" t="s">
        <v>457</v>
      </c>
      <c r="C259" s="13" t="s">
        <v>457</v>
      </c>
      <c r="D259" s="13" t="s">
        <v>489</v>
      </c>
      <c r="E259" s="10" t="s">
        <v>492</v>
      </c>
      <c r="F259" s="10" t="s">
        <v>465</v>
      </c>
      <c r="G259" s="11">
        <v>2</v>
      </c>
      <c r="H259" s="11">
        <v>108</v>
      </c>
      <c r="I259" s="11">
        <v>78</v>
      </c>
      <c r="J259" s="11">
        <v>312</v>
      </c>
      <c r="K259" s="11">
        <v>31.5</v>
      </c>
      <c r="L259" s="11">
        <v>22.5</v>
      </c>
      <c r="M259" s="11">
        <v>20.5</v>
      </c>
      <c r="N259" s="11">
        <v>18.5</v>
      </c>
    </row>
    <row r="260" spans="2:14" s="12" customFormat="1" x14ac:dyDescent="0.3">
      <c r="B260" s="13" t="s">
        <v>457</v>
      </c>
      <c r="C260" s="13" t="s">
        <v>457</v>
      </c>
      <c r="D260" s="13" t="s">
        <v>489</v>
      </c>
      <c r="E260" s="10" t="s">
        <v>493</v>
      </c>
      <c r="F260" s="10" t="s">
        <v>467</v>
      </c>
      <c r="G260" s="11">
        <v>2</v>
      </c>
      <c r="H260" s="11">
        <v>112</v>
      </c>
      <c r="I260" s="11">
        <v>67</v>
      </c>
      <c r="J260" s="11">
        <v>254</v>
      </c>
      <c r="K260" s="11">
        <v>35.5</v>
      </c>
      <c r="L260" s="11">
        <v>20.5</v>
      </c>
      <c r="M260" s="11">
        <v>16</v>
      </c>
      <c r="N260" s="11">
        <v>17.5</v>
      </c>
    </row>
    <row r="261" spans="2:14" s="12" customFormat="1" x14ac:dyDescent="0.3">
      <c r="B261" s="13" t="s">
        <v>457</v>
      </c>
      <c r="C261" s="13" t="s">
        <v>457</v>
      </c>
      <c r="D261" s="13" t="s">
        <v>489</v>
      </c>
      <c r="E261" s="10" t="s">
        <v>494</v>
      </c>
      <c r="F261" s="10" t="s">
        <v>471</v>
      </c>
      <c r="G261" s="11">
        <v>2</v>
      </c>
      <c r="H261" s="11">
        <v>112</v>
      </c>
      <c r="I261" s="11">
        <v>108</v>
      </c>
      <c r="J261" s="11">
        <v>225</v>
      </c>
      <c r="K261" s="11">
        <v>34</v>
      </c>
      <c r="L261" s="11">
        <v>22</v>
      </c>
      <c r="M261" s="11">
        <v>32</v>
      </c>
      <c r="N261" s="11">
        <v>22</v>
      </c>
    </row>
    <row r="262" spans="2:14" s="12" customFormat="1" x14ac:dyDescent="0.3">
      <c r="B262" s="13" t="s">
        <v>457</v>
      </c>
      <c r="C262" s="13" t="s">
        <v>457</v>
      </c>
      <c r="D262" s="13" t="s">
        <v>489</v>
      </c>
      <c r="E262" s="10" t="s">
        <v>495</v>
      </c>
      <c r="F262" s="10" t="s">
        <v>477</v>
      </c>
      <c r="G262" s="11">
        <v>2</v>
      </c>
      <c r="H262" s="11">
        <v>97</v>
      </c>
      <c r="I262" s="11">
        <v>93</v>
      </c>
      <c r="J262" s="11">
        <v>382</v>
      </c>
      <c r="K262" s="11">
        <v>27.5</v>
      </c>
      <c r="L262" s="11">
        <v>21</v>
      </c>
      <c r="M262" s="11">
        <v>25</v>
      </c>
      <c r="N262" s="11">
        <v>21.5</v>
      </c>
    </row>
    <row r="263" spans="2:14" s="17" customFormat="1" x14ac:dyDescent="0.3">
      <c r="B263" s="18" t="s">
        <v>457</v>
      </c>
      <c r="C263" s="18"/>
      <c r="D263" s="19" t="s">
        <v>496</v>
      </c>
      <c r="E263" s="18"/>
      <c r="F263" s="18"/>
      <c r="G263" s="20">
        <v>2</v>
      </c>
      <c r="H263" s="20">
        <v>528</v>
      </c>
      <c r="I263" s="20">
        <v>426</v>
      </c>
      <c r="J263" s="20">
        <v>1466</v>
      </c>
      <c r="K263" s="20">
        <v>31.7</v>
      </c>
      <c r="L263" s="20">
        <v>21.1</v>
      </c>
      <c r="M263" s="20">
        <v>22.8</v>
      </c>
      <c r="N263" s="20">
        <v>19.8</v>
      </c>
    </row>
    <row r="264" spans="2:14" s="12" customFormat="1" x14ac:dyDescent="0.3">
      <c r="B264" s="13" t="s">
        <v>457</v>
      </c>
      <c r="C264" s="10" t="s">
        <v>457</v>
      </c>
      <c r="D264" s="10" t="s">
        <v>497</v>
      </c>
      <c r="E264" s="10" t="s">
        <v>498</v>
      </c>
      <c r="F264" s="10" t="s">
        <v>459</v>
      </c>
      <c r="G264" s="11">
        <v>2</v>
      </c>
      <c r="H264" s="11">
        <v>54</v>
      </c>
      <c r="I264" s="11">
        <v>172</v>
      </c>
      <c r="J264" s="11">
        <v>645</v>
      </c>
      <c r="K264" s="11">
        <v>5</v>
      </c>
      <c r="L264" s="11">
        <v>22</v>
      </c>
      <c r="M264" s="11">
        <v>65</v>
      </c>
      <c r="N264" s="11">
        <v>21</v>
      </c>
    </row>
    <row r="265" spans="2:14" s="12" customFormat="1" x14ac:dyDescent="0.3">
      <c r="B265" s="13" t="s">
        <v>457</v>
      </c>
      <c r="C265" s="13" t="s">
        <v>457</v>
      </c>
      <c r="D265" s="13" t="s">
        <v>497</v>
      </c>
      <c r="E265" s="10" t="s">
        <v>499</v>
      </c>
      <c r="F265" s="10" t="s">
        <v>463</v>
      </c>
      <c r="G265" s="11">
        <v>1</v>
      </c>
      <c r="H265" s="11">
        <v>45</v>
      </c>
      <c r="I265" s="11">
        <v>111</v>
      </c>
      <c r="J265" s="11">
        <v>603</v>
      </c>
      <c r="K265" s="11">
        <v>1</v>
      </c>
      <c r="L265" s="11">
        <v>44</v>
      </c>
      <c r="M265" s="11">
        <v>72</v>
      </c>
      <c r="N265" s="11">
        <v>39</v>
      </c>
    </row>
    <row r="266" spans="2:14" s="12" customFormat="1" x14ac:dyDescent="0.3">
      <c r="B266" s="13" t="s">
        <v>457</v>
      </c>
      <c r="C266" s="13" t="s">
        <v>457</v>
      </c>
      <c r="D266" s="13" t="s">
        <v>497</v>
      </c>
      <c r="E266" s="10" t="s">
        <v>500</v>
      </c>
      <c r="F266" s="10" t="s">
        <v>469</v>
      </c>
      <c r="G266" s="11">
        <v>2</v>
      </c>
      <c r="H266" s="11">
        <v>53</v>
      </c>
      <c r="I266" s="11">
        <v>171</v>
      </c>
      <c r="J266" s="11">
        <v>561</v>
      </c>
      <c r="K266" s="11">
        <v>3.5</v>
      </c>
      <c r="L266" s="11">
        <v>23</v>
      </c>
      <c r="M266" s="11">
        <v>64.5</v>
      </c>
      <c r="N266" s="11">
        <v>21</v>
      </c>
    </row>
    <row r="267" spans="2:14" s="12" customFormat="1" x14ac:dyDescent="0.3">
      <c r="B267" s="13" t="s">
        <v>457</v>
      </c>
      <c r="C267" s="13" t="s">
        <v>457</v>
      </c>
      <c r="D267" s="13" t="s">
        <v>497</v>
      </c>
      <c r="E267" s="10" t="s">
        <v>501</v>
      </c>
      <c r="F267" s="10" t="s">
        <v>473</v>
      </c>
      <c r="G267" s="11">
        <v>2</v>
      </c>
      <c r="H267" s="11">
        <v>42</v>
      </c>
      <c r="I267" s="11">
        <v>142</v>
      </c>
      <c r="J267" s="11">
        <v>663</v>
      </c>
      <c r="K267" s="11">
        <v>0</v>
      </c>
      <c r="L267" s="11">
        <v>21</v>
      </c>
      <c r="M267" s="11">
        <v>50</v>
      </c>
      <c r="N267" s="11">
        <v>21</v>
      </c>
    </row>
    <row r="268" spans="2:14" s="12" customFormat="1" x14ac:dyDescent="0.3">
      <c r="B268" s="13" t="s">
        <v>457</v>
      </c>
      <c r="C268" s="13" t="s">
        <v>457</v>
      </c>
      <c r="D268" s="13" t="s">
        <v>497</v>
      </c>
      <c r="E268" s="10" t="s">
        <v>502</v>
      </c>
      <c r="F268" s="10" t="s">
        <v>475</v>
      </c>
      <c r="G268" s="11">
        <v>2</v>
      </c>
      <c r="H268" s="11">
        <v>113</v>
      </c>
      <c r="I268" s="11">
        <v>256</v>
      </c>
      <c r="J268" s="11">
        <v>690</v>
      </c>
      <c r="K268" s="11">
        <v>34.5</v>
      </c>
      <c r="L268" s="11">
        <v>22</v>
      </c>
      <c r="M268" s="11">
        <v>106.5</v>
      </c>
      <c r="N268" s="11">
        <v>21.5</v>
      </c>
    </row>
    <row r="269" spans="2:14" s="17" customFormat="1" x14ac:dyDescent="0.3">
      <c r="B269" s="21" t="s">
        <v>457</v>
      </c>
      <c r="C269" s="21"/>
      <c r="D269" s="22" t="s">
        <v>503</v>
      </c>
      <c r="E269" s="21"/>
      <c r="F269" s="21"/>
      <c r="G269" s="23">
        <v>1.8</v>
      </c>
      <c r="H269" s="23">
        <v>307</v>
      </c>
      <c r="I269" s="23">
        <v>852</v>
      </c>
      <c r="J269" s="23">
        <v>3162</v>
      </c>
      <c r="K269" s="23">
        <v>8.8000000000000007</v>
      </c>
      <c r="L269" s="23">
        <v>26.4</v>
      </c>
      <c r="M269" s="23">
        <v>71.599999999999994</v>
      </c>
      <c r="N269" s="23">
        <v>24.7</v>
      </c>
    </row>
    <row r="270" spans="2:14" s="17" customFormat="1" x14ac:dyDescent="0.3">
      <c r="B270" s="14" t="s">
        <v>504</v>
      </c>
      <c r="C270" s="15"/>
      <c r="D270" s="15"/>
      <c r="E270" s="15"/>
      <c r="F270" s="15"/>
      <c r="G270" s="16">
        <v>6.958333333333333</v>
      </c>
      <c r="H270" s="16">
        <v>13959</v>
      </c>
      <c r="I270" s="16">
        <v>12949</v>
      </c>
      <c r="J270" s="16">
        <v>10949</v>
      </c>
      <c r="K270" s="16">
        <v>50.28125</v>
      </c>
      <c r="L270" s="16">
        <v>20.884722222222219</v>
      </c>
      <c r="M270" s="16">
        <v>55.232638888888886</v>
      </c>
      <c r="N270" s="16">
        <v>20.196527777777778</v>
      </c>
    </row>
    <row r="271" spans="2:14" s="12" customFormat="1" x14ac:dyDescent="0.3">
      <c r="B271" s="10" t="s">
        <v>505</v>
      </c>
      <c r="C271" s="10" t="s">
        <v>506</v>
      </c>
      <c r="D271" s="10" t="s">
        <v>21</v>
      </c>
      <c r="E271" s="10" t="s">
        <v>507</v>
      </c>
      <c r="F271" s="10" t="s">
        <v>508</v>
      </c>
      <c r="G271" s="11">
        <v>12</v>
      </c>
      <c r="H271" s="11">
        <v>241</v>
      </c>
      <c r="I271" s="11">
        <v>168</v>
      </c>
      <c r="J271" s="11">
        <v>134</v>
      </c>
      <c r="K271" s="11">
        <v>19.166666666666668</v>
      </c>
      <c r="L271" s="11">
        <v>0.91666666666666663</v>
      </c>
      <c r="M271" s="11">
        <v>13.333333333333334</v>
      </c>
      <c r="N271" s="11">
        <v>0.66666666666666663</v>
      </c>
    </row>
    <row r="272" spans="2:14" s="12" customFormat="1" x14ac:dyDescent="0.3">
      <c r="B272" s="13" t="s">
        <v>505</v>
      </c>
      <c r="C272" s="10" t="s">
        <v>509</v>
      </c>
      <c r="D272" s="13" t="s">
        <v>21</v>
      </c>
      <c r="E272" s="10" t="s">
        <v>510</v>
      </c>
      <c r="F272" s="10" t="s">
        <v>511</v>
      </c>
      <c r="G272" s="11">
        <v>10</v>
      </c>
      <c r="H272" s="11">
        <v>605</v>
      </c>
      <c r="I272" s="11">
        <v>512</v>
      </c>
      <c r="J272" s="11">
        <v>987</v>
      </c>
      <c r="K272" s="11">
        <v>52.6</v>
      </c>
      <c r="L272" s="11">
        <v>7.9</v>
      </c>
      <c r="M272" s="11">
        <v>43.8</v>
      </c>
      <c r="N272" s="11">
        <v>7.4</v>
      </c>
    </row>
    <row r="273" spans="2:14" s="12" customFormat="1" x14ac:dyDescent="0.3">
      <c r="B273" s="13" t="s">
        <v>505</v>
      </c>
      <c r="C273" s="10" t="s">
        <v>512</v>
      </c>
      <c r="D273" s="13" t="s">
        <v>21</v>
      </c>
      <c r="E273" s="10" t="s">
        <v>513</v>
      </c>
      <c r="F273" s="10" t="s">
        <v>514</v>
      </c>
      <c r="G273" s="11">
        <v>12</v>
      </c>
      <c r="H273" s="11">
        <v>759</v>
      </c>
      <c r="I273" s="11">
        <v>1168</v>
      </c>
      <c r="J273" s="11">
        <v>1016</v>
      </c>
      <c r="K273" s="11">
        <v>59.75</v>
      </c>
      <c r="L273" s="11">
        <v>3.5</v>
      </c>
      <c r="M273" s="11">
        <v>94</v>
      </c>
      <c r="N273" s="11">
        <v>3.3333333333333335</v>
      </c>
    </row>
    <row r="274" spans="2:14" s="12" customFormat="1" x14ac:dyDescent="0.3">
      <c r="B274" s="13" t="s">
        <v>505</v>
      </c>
      <c r="C274" s="10" t="s">
        <v>515</v>
      </c>
      <c r="D274" s="13" t="s">
        <v>21</v>
      </c>
      <c r="E274" s="10" t="s">
        <v>516</v>
      </c>
      <c r="F274" s="10" t="s">
        <v>517</v>
      </c>
      <c r="G274" s="11">
        <v>12</v>
      </c>
      <c r="H274" s="11">
        <v>609</v>
      </c>
      <c r="I274" s="11">
        <v>1527</v>
      </c>
      <c r="J274" s="11">
        <v>456</v>
      </c>
      <c r="K274" s="11">
        <v>42.916666666666664</v>
      </c>
      <c r="L274" s="11">
        <v>7.833333333333333</v>
      </c>
      <c r="M274" s="11">
        <v>119.58333333333333</v>
      </c>
      <c r="N274" s="11">
        <v>7.666666666666667</v>
      </c>
    </row>
    <row r="275" spans="2:14" s="12" customFormat="1" x14ac:dyDescent="0.3">
      <c r="B275" s="13" t="s">
        <v>505</v>
      </c>
      <c r="C275" s="13" t="s">
        <v>515</v>
      </c>
      <c r="D275" s="13" t="s">
        <v>21</v>
      </c>
      <c r="E275" s="10" t="s">
        <v>518</v>
      </c>
      <c r="F275" s="10" t="s">
        <v>519</v>
      </c>
      <c r="G275" s="11">
        <v>12</v>
      </c>
      <c r="H275" s="11">
        <v>628</v>
      </c>
      <c r="I275" s="11">
        <v>1107</v>
      </c>
      <c r="J275" s="11">
        <v>1290</v>
      </c>
      <c r="K275" s="11">
        <v>44.333333333333336</v>
      </c>
      <c r="L275" s="11">
        <v>8</v>
      </c>
      <c r="M275" s="11">
        <v>84.583333333333329</v>
      </c>
      <c r="N275" s="11">
        <v>7.666666666666667</v>
      </c>
    </row>
    <row r="276" spans="2:14" s="12" customFormat="1" x14ac:dyDescent="0.3">
      <c r="B276" s="13" t="s">
        <v>505</v>
      </c>
      <c r="C276" s="13" t="s">
        <v>515</v>
      </c>
      <c r="D276" s="13" t="s">
        <v>21</v>
      </c>
      <c r="E276" s="10" t="s">
        <v>520</v>
      </c>
      <c r="F276" s="10" t="s">
        <v>521</v>
      </c>
      <c r="G276" s="11">
        <v>12</v>
      </c>
      <c r="H276" s="11">
        <v>616</v>
      </c>
      <c r="I276" s="11">
        <v>997</v>
      </c>
      <c r="J276" s="11">
        <v>599</v>
      </c>
      <c r="K276" s="11">
        <v>43.583333333333336</v>
      </c>
      <c r="L276" s="11">
        <v>7.75</v>
      </c>
      <c r="M276" s="11">
        <v>75.583333333333329</v>
      </c>
      <c r="N276" s="11">
        <v>7.5</v>
      </c>
    </row>
    <row r="277" spans="2:14" s="12" customFormat="1" x14ac:dyDescent="0.3">
      <c r="B277" s="13" t="s">
        <v>505</v>
      </c>
      <c r="C277" s="10" t="s">
        <v>522</v>
      </c>
      <c r="D277" s="13" t="s">
        <v>21</v>
      </c>
      <c r="E277" s="10" t="s">
        <v>523</v>
      </c>
      <c r="F277" s="10" t="s">
        <v>524</v>
      </c>
      <c r="G277" s="11">
        <v>12</v>
      </c>
      <c r="H277" s="11">
        <v>583</v>
      </c>
      <c r="I277" s="11">
        <v>424</v>
      </c>
      <c r="J277" s="11">
        <v>252</v>
      </c>
      <c r="K277" s="11">
        <v>34.5</v>
      </c>
      <c r="L277" s="11">
        <v>14.083333333333334</v>
      </c>
      <c r="M277" s="11">
        <v>22.75</v>
      </c>
      <c r="N277" s="11">
        <v>12.583333333333334</v>
      </c>
    </row>
    <row r="278" spans="2:14" s="12" customFormat="1" x14ac:dyDescent="0.3">
      <c r="B278" s="13" t="s">
        <v>505</v>
      </c>
      <c r="C278" s="13" t="s">
        <v>522</v>
      </c>
      <c r="D278" s="13" t="s">
        <v>21</v>
      </c>
      <c r="E278" s="10" t="s">
        <v>525</v>
      </c>
      <c r="F278" s="10" t="s">
        <v>526</v>
      </c>
      <c r="G278" s="11">
        <v>12</v>
      </c>
      <c r="H278" s="11">
        <v>565</v>
      </c>
      <c r="I278" s="11">
        <v>1271</v>
      </c>
      <c r="J278" s="11">
        <v>169</v>
      </c>
      <c r="K278" s="11">
        <v>33.333333333333336</v>
      </c>
      <c r="L278" s="11">
        <v>13.75</v>
      </c>
      <c r="M278" s="11">
        <v>92.166666666666671</v>
      </c>
      <c r="N278" s="11">
        <v>13.75</v>
      </c>
    </row>
    <row r="279" spans="2:14" s="12" customFormat="1" x14ac:dyDescent="0.3">
      <c r="B279" s="13" t="s">
        <v>505</v>
      </c>
      <c r="C279" s="13" t="s">
        <v>522</v>
      </c>
      <c r="D279" s="13" t="s">
        <v>21</v>
      </c>
      <c r="E279" s="10" t="s">
        <v>527</v>
      </c>
      <c r="F279" s="10" t="s">
        <v>528</v>
      </c>
      <c r="G279" s="11">
        <v>12</v>
      </c>
      <c r="H279" s="11">
        <v>604</v>
      </c>
      <c r="I279" s="11">
        <v>1762</v>
      </c>
      <c r="J279" s="11">
        <v>287</v>
      </c>
      <c r="K279" s="11">
        <v>36.583333333333336</v>
      </c>
      <c r="L279" s="11">
        <v>13.75</v>
      </c>
      <c r="M279" s="11">
        <v>134.16666666666666</v>
      </c>
      <c r="N279" s="11">
        <v>12.666666666666666</v>
      </c>
    </row>
    <row r="280" spans="2:14" s="12" customFormat="1" x14ac:dyDescent="0.3">
      <c r="B280" s="13" t="s">
        <v>505</v>
      </c>
      <c r="C280" s="13" t="s">
        <v>522</v>
      </c>
      <c r="D280" s="13" t="s">
        <v>21</v>
      </c>
      <c r="E280" s="10" t="s">
        <v>529</v>
      </c>
      <c r="F280" s="10" t="s">
        <v>530</v>
      </c>
      <c r="G280" s="11">
        <v>12</v>
      </c>
      <c r="H280" s="11">
        <v>581</v>
      </c>
      <c r="I280" s="11">
        <v>2588</v>
      </c>
      <c r="J280" s="11">
        <v>787</v>
      </c>
      <c r="K280" s="11">
        <v>34.75</v>
      </c>
      <c r="L280" s="11">
        <v>13.666666666666666</v>
      </c>
      <c r="M280" s="11">
        <v>203</v>
      </c>
      <c r="N280" s="11">
        <v>12.666666666666666</v>
      </c>
    </row>
    <row r="281" spans="2:14" s="12" customFormat="1" x14ac:dyDescent="0.3">
      <c r="B281" s="13" t="s">
        <v>505</v>
      </c>
      <c r="C281" s="10" t="s">
        <v>531</v>
      </c>
      <c r="D281" s="13" t="s">
        <v>21</v>
      </c>
      <c r="E281" s="10" t="s">
        <v>532</v>
      </c>
      <c r="F281" s="10" t="s">
        <v>533</v>
      </c>
      <c r="G281" s="11">
        <v>12</v>
      </c>
      <c r="H281" s="11">
        <v>336</v>
      </c>
      <c r="I281" s="11">
        <v>355</v>
      </c>
      <c r="J281" s="11">
        <v>277</v>
      </c>
      <c r="K281" s="11">
        <v>26.166666666666668</v>
      </c>
      <c r="L281" s="11">
        <v>1.8333333333333333</v>
      </c>
      <c r="M281" s="11">
        <v>28.083333333333332</v>
      </c>
      <c r="N281" s="11">
        <v>1.5</v>
      </c>
    </row>
    <row r="282" spans="2:14" s="12" customFormat="1" x14ac:dyDescent="0.3">
      <c r="B282" s="13" t="s">
        <v>505</v>
      </c>
      <c r="C282" s="10" t="s">
        <v>534</v>
      </c>
      <c r="D282" s="13" t="s">
        <v>21</v>
      </c>
      <c r="E282" s="10" t="s">
        <v>535</v>
      </c>
      <c r="F282" s="10" t="s">
        <v>536</v>
      </c>
      <c r="G282" s="11">
        <v>12</v>
      </c>
      <c r="H282" s="11">
        <v>261</v>
      </c>
      <c r="I282" s="11">
        <v>425</v>
      </c>
      <c r="J282" s="11">
        <v>317</v>
      </c>
      <c r="K282" s="11">
        <v>19.083333333333332</v>
      </c>
      <c r="L282" s="11">
        <v>2.6666666666666665</v>
      </c>
      <c r="M282" s="11">
        <v>33</v>
      </c>
      <c r="N282" s="11">
        <v>2.4166666666666665</v>
      </c>
    </row>
    <row r="283" spans="2:14" s="12" customFormat="1" x14ac:dyDescent="0.3">
      <c r="B283" s="13" t="s">
        <v>505</v>
      </c>
      <c r="C283" s="13" t="s">
        <v>534</v>
      </c>
      <c r="D283" s="13" t="s">
        <v>21</v>
      </c>
      <c r="E283" s="10" t="s">
        <v>537</v>
      </c>
      <c r="F283" s="10" t="s">
        <v>538</v>
      </c>
      <c r="G283" s="11">
        <v>12</v>
      </c>
      <c r="H283" s="11">
        <v>263</v>
      </c>
      <c r="I283" s="11">
        <v>237</v>
      </c>
      <c r="J283" s="11">
        <v>181</v>
      </c>
      <c r="K283" s="11">
        <v>20</v>
      </c>
      <c r="L283" s="11">
        <v>1.9166666666666667</v>
      </c>
      <c r="M283" s="11">
        <v>17.916666666666668</v>
      </c>
      <c r="N283" s="11">
        <v>1.8333333333333333</v>
      </c>
    </row>
    <row r="284" spans="2:14" s="12" customFormat="1" x14ac:dyDescent="0.3">
      <c r="B284" s="13" t="s">
        <v>505</v>
      </c>
      <c r="C284" s="10" t="s">
        <v>539</v>
      </c>
      <c r="D284" s="13" t="s">
        <v>21</v>
      </c>
      <c r="E284" s="10" t="s">
        <v>540</v>
      </c>
      <c r="F284" s="10" t="s">
        <v>541</v>
      </c>
      <c r="G284" s="11">
        <v>12</v>
      </c>
      <c r="H284" s="11">
        <v>765</v>
      </c>
      <c r="I284" s="11">
        <v>346</v>
      </c>
      <c r="J284" s="11">
        <v>37</v>
      </c>
      <c r="K284" s="11">
        <v>58.416666666666664</v>
      </c>
      <c r="L284" s="11">
        <v>5.333333333333333</v>
      </c>
      <c r="M284" s="11">
        <v>25.666666666666668</v>
      </c>
      <c r="N284" s="11">
        <v>3.1666666666666665</v>
      </c>
    </row>
    <row r="285" spans="2:14" s="12" customFormat="1" x14ac:dyDescent="0.3">
      <c r="B285" s="13" t="s">
        <v>505</v>
      </c>
      <c r="C285" s="10" t="s">
        <v>542</v>
      </c>
      <c r="D285" s="13" t="s">
        <v>21</v>
      </c>
      <c r="E285" s="10" t="s">
        <v>543</v>
      </c>
      <c r="F285" s="10" t="s">
        <v>544</v>
      </c>
      <c r="G285" s="11">
        <v>12</v>
      </c>
      <c r="H285" s="11">
        <v>921</v>
      </c>
      <c r="I285" s="11">
        <v>1233</v>
      </c>
      <c r="J285" s="11">
        <v>1096</v>
      </c>
      <c r="K285" s="11">
        <v>71.5</v>
      </c>
      <c r="L285" s="11">
        <v>5.25</v>
      </c>
      <c r="M285" s="11">
        <v>97.416666666666671</v>
      </c>
      <c r="N285" s="11">
        <v>5.333333333333333</v>
      </c>
    </row>
    <row r="286" spans="2:14" s="12" customFormat="1" x14ac:dyDescent="0.3">
      <c r="B286" s="13" t="s">
        <v>505</v>
      </c>
      <c r="C286" s="10" t="s">
        <v>545</v>
      </c>
      <c r="D286" s="13" t="s">
        <v>21</v>
      </c>
      <c r="E286" s="10" t="s">
        <v>546</v>
      </c>
      <c r="F286" s="10" t="s">
        <v>547</v>
      </c>
      <c r="G286" s="11">
        <v>12</v>
      </c>
      <c r="H286" s="11">
        <v>885</v>
      </c>
      <c r="I286" s="11">
        <v>2337</v>
      </c>
      <c r="J286" s="11">
        <v>528</v>
      </c>
      <c r="K286" s="11">
        <v>63.5</v>
      </c>
      <c r="L286" s="11">
        <v>10.25</v>
      </c>
      <c r="M286" s="11">
        <v>183.91666666666666</v>
      </c>
      <c r="N286" s="11">
        <v>10.833333333333334</v>
      </c>
    </row>
    <row r="287" spans="2:14" s="12" customFormat="1" x14ac:dyDescent="0.3">
      <c r="B287" s="13" t="s">
        <v>505</v>
      </c>
      <c r="C287" s="13" t="s">
        <v>545</v>
      </c>
      <c r="D287" s="13" t="s">
        <v>21</v>
      </c>
      <c r="E287" s="10" t="s">
        <v>548</v>
      </c>
      <c r="F287" s="10" t="s">
        <v>549</v>
      </c>
      <c r="G287" s="11">
        <v>12</v>
      </c>
      <c r="H287" s="11">
        <v>895</v>
      </c>
      <c r="I287" s="11">
        <v>1743</v>
      </c>
      <c r="J287" s="11">
        <v>443</v>
      </c>
      <c r="K287" s="11">
        <v>62.5</v>
      </c>
      <c r="L287" s="11">
        <v>12.083333333333334</v>
      </c>
      <c r="M287" s="11">
        <v>133.25</v>
      </c>
      <c r="N287" s="11">
        <v>12</v>
      </c>
    </row>
    <row r="288" spans="2:14" s="12" customFormat="1" x14ac:dyDescent="0.3">
      <c r="B288" s="13" t="s">
        <v>505</v>
      </c>
      <c r="C288" s="13" t="s">
        <v>545</v>
      </c>
      <c r="D288" s="13" t="s">
        <v>21</v>
      </c>
      <c r="E288" s="10" t="s">
        <v>550</v>
      </c>
      <c r="F288" s="10" t="s">
        <v>551</v>
      </c>
      <c r="G288" s="11">
        <v>12</v>
      </c>
      <c r="H288" s="11">
        <v>876</v>
      </c>
      <c r="I288" s="11">
        <v>539</v>
      </c>
      <c r="J288" s="11">
        <v>479</v>
      </c>
      <c r="K288" s="11">
        <v>61.75</v>
      </c>
      <c r="L288" s="11">
        <v>11.25</v>
      </c>
      <c r="M288" s="11">
        <v>34.083333333333336</v>
      </c>
      <c r="N288" s="11">
        <v>10.833333333333334</v>
      </c>
    </row>
    <row r="289" spans="2:14" s="12" customFormat="1" x14ac:dyDescent="0.3">
      <c r="B289" s="13" t="s">
        <v>505</v>
      </c>
      <c r="C289" s="13" t="s">
        <v>545</v>
      </c>
      <c r="D289" s="13" t="s">
        <v>21</v>
      </c>
      <c r="E289" s="10" t="s">
        <v>552</v>
      </c>
      <c r="F289" s="10" t="s">
        <v>553</v>
      </c>
      <c r="G289" s="11">
        <v>12</v>
      </c>
      <c r="H289" s="11">
        <v>917</v>
      </c>
      <c r="I289" s="11">
        <v>517</v>
      </c>
      <c r="J289" s="11">
        <v>588</v>
      </c>
      <c r="K289" s="11">
        <v>64.166666666666671</v>
      </c>
      <c r="L289" s="11">
        <v>12.25</v>
      </c>
      <c r="M289" s="11">
        <v>32.166666666666664</v>
      </c>
      <c r="N289" s="11">
        <v>10.916666666666666</v>
      </c>
    </row>
    <row r="290" spans="2:14" s="12" customFormat="1" x14ac:dyDescent="0.3">
      <c r="B290" s="13" t="s">
        <v>505</v>
      </c>
      <c r="C290" s="10" t="s">
        <v>1904</v>
      </c>
      <c r="D290" s="13" t="s">
        <v>21</v>
      </c>
      <c r="E290" s="10" t="s">
        <v>1905</v>
      </c>
      <c r="F290" s="10" t="s">
        <v>554</v>
      </c>
      <c r="G290" s="11">
        <v>12</v>
      </c>
      <c r="H290" s="11">
        <v>596</v>
      </c>
      <c r="I290" s="11">
        <v>1126</v>
      </c>
      <c r="J290" s="11">
        <v>424</v>
      </c>
      <c r="K290" s="11">
        <v>46.083333333333336</v>
      </c>
      <c r="L290" s="11">
        <v>3.5833333333333335</v>
      </c>
      <c r="M290" s="11">
        <v>90.666666666666671</v>
      </c>
      <c r="N290" s="11">
        <v>3.1666666666666665</v>
      </c>
    </row>
    <row r="291" spans="2:14" s="12" customFormat="1" x14ac:dyDescent="0.3">
      <c r="B291" s="13" t="s">
        <v>505</v>
      </c>
      <c r="C291" s="10" t="s">
        <v>555</v>
      </c>
      <c r="D291" s="13" t="s">
        <v>21</v>
      </c>
      <c r="E291" s="10" t="s">
        <v>556</v>
      </c>
      <c r="F291" s="10" t="s">
        <v>557</v>
      </c>
      <c r="G291" s="11">
        <v>9</v>
      </c>
      <c r="H291" s="11">
        <v>360</v>
      </c>
      <c r="I291" s="11">
        <v>338</v>
      </c>
      <c r="J291" s="11">
        <v>672</v>
      </c>
      <c r="K291" s="11">
        <v>35.222222222222221</v>
      </c>
      <c r="L291" s="11">
        <v>4.7777777777777777</v>
      </c>
      <c r="M291" s="11">
        <v>34.444444444444443</v>
      </c>
      <c r="N291" s="11">
        <v>3.1111111111111112</v>
      </c>
    </row>
    <row r="292" spans="2:14" s="12" customFormat="1" x14ac:dyDescent="0.3">
      <c r="B292" s="13" t="s">
        <v>505</v>
      </c>
      <c r="C292" s="13" t="s">
        <v>555</v>
      </c>
      <c r="D292" s="13" t="s">
        <v>21</v>
      </c>
      <c r="E292" s="10" t="s">
        <v>558</v>
      </c>
      <c r="F292" s="10" t="s">
        <v>559</v>
      </c>
      <c r="G292" s="11">
        <v>12</v>
      </c>
      <c r="H292" s="11">
        <v>476</v>
      </c>
      <c r="I292" s="11">
        <v>1131</v>
      </c>
      <c r="J292" s="11">
        <v>369</v>
      </c>
      <c r="K292" s="11">
        <v>34.75</v>
      </c>
      <c r="L292" s="11">
        <v>4.916666666666667</v>
      </c>
      <c r="M292" s="11">
        <v>89.75</v>
      </c>
      <c r="N292" s="11">
        <v>4.5</v>
      </c>
    </row>
    <row r="293" spans="2:14" s="12" customFormat="1" x14ac:dyDescent="0.3">
      <c r="B293" s="13" t="s">
        <v>505</v>
      </c>
      <c r="C293" s="13" t="s">
        <v>555</v>
      </c>
      <c r="D293" s="13" t="s">
        <v>21</v>
      </c>
      <c r="E293" s="10" t="s">
        <v>560</v>
      </c>
      <c r="F293" s="10" t="s">
        <v>561</v>
      </c>
      <c r="G293" s="11">
        <v>12</v>
      </c>
      <c r="H293" s="11">
        <v>471</v>
      </c>
      <c r="I293" s="11">
        <v>1702</v>
      </c>
      <c r="J293" s="11">
        <v>290</v>
      </c>
      <c r="K293" s="11">
        <v>34.416666666666664</v>
      </c>
      <c r="L293" s="11">
        <v>4.833333333333333</v>
      </c>
      <c r="M293" s="11">
        <v>138.16666666666666</v>
      </c>
      <c r="N293" s="11">
        <v>3.6666666666666665</v>
      </c>
    </row>
    <row r="294" spans="2:14" s="17" customFormat="1" x14ac:dyDescent="0.3">
      <c r="B294" s="14" t="s">
        <v>562</v>
      </c>
      <c r="C294" s="15"/>
      <c r="D294" s="15"/>
      <c r="E294" s="15"/>
      <c r="F294" s="15"/>
      <c r="G294" s="16">
        <v>11.782608695652174</v>
      </c>
      <c r="H294" s="16">
        <v>13813</v>
      </c>
      <c r="I294" s="16">
        <v>23553</v>
      </c>
      <c r="J294" s="16">
        <v>11678</v>
      </c>
      <c r="K294" s="16">
        <v>43.437922705314001</v>
      </c>
      <c r="L294" s="16">
        <v>7.4823671497584545</v>
      </c>
      <c r="M294" s="16">
        <v>79.195410628019332</v>
      </c>
      <c r="N294" s="16">
        <v>6.920772946859902</v>
      </c>
    </row>
    <row r="295" spans="2:14" s="12" customFormat="1" x14ac:dyDescent="0.3">
      <c r="B295" s="10" t="s">
        <v>563</v>
      </c>
      <c r="C295" s="10" t="s">
        <v>563</v>
      </c>
      <c r="D295" s="10" t="s">
        <v>21</v>
      </c>
      <c r="E295" s="10" t="s">
        <v>564</v>
      </c>
      <c r="F295" s="10" t="s">
        <v>565</v>
      </c>
      <c r="G295" s="11">
        <v>12</v>
      </c>
      <c r="H295" s="11">
        <v>594</v>
      </c>
      <c r="I295" s="11">
        <v>128</v>
      </c>
      <c r="J295" s="11">
        <v>356</v>
      </c>
      <c r="K295" s="11">
        <v>41</v>
      </c>
      <c r="L295" s="11">
        <v>8.5</v>
      </c>
      <c r="M295" s="11">
        <v>2.1666666666666665</v>
      </c>
      <c r="N295" s="11">
        <v>8.5</v>
      </c>
    </row>
    <row r="296" spans="2:14" s="12" customFormat="1" x14ac:dyDescent="0.3">
      <c r="B296" s="13" t="s">
        <v>563</v>
      </c>
      <c r="C296" s="13" t="s">
        <v>563</v>
      </c>
      <c r="D296" s="13" t="s">
        <v>21</v>
      </c>
      <c r="E296" s="10" t="s">
        <v>566</v>
      </c>
      <c r="F296" s="10" t="s">
        <v>567</v>
      </c>
      <c r="G296" s="11">
        <v>12</v>
      </c>
      <c r="H296" s="11">
        <v>680</v>
      </c>
      <c r="I296" s="11">
        <v>876</v>
      </c>
      <c r="J296" s="11">
        <v>398</v>
      </c>
      <c r="K296" s="11">
        <v>48.833333333333336</v>
      </c>
      <c r="L296" s="11">
        <v>7.833333333333333</v>
      </c>
      <c r="M296" s="11">
        <v>65</v>
      </c>
      <c r="N296" s="11">
        <v>8</v>
      </c>
    </row>
    <row r="297" spans="2:14" s="12" customFormat="1" x14ac:dyDescent="0.3">
      <c r="B297" s="13" t="s">
        <v>563</v>
      </c>
      <c r="C297" s="13" t="s">
        <v>563</v>
      </c>
      <c r="D297" s="13" t="s">
        <v>21</v>
      </c>
      <c r="E297" s="10" t="s">
        <v>568</v>
      </c>
      <c r="F297" s="10" t="s">
        <v>569</v>
      </c>
      <c r="G297" s="11">
        <v>12</v>
      </c>
      <c r="H297" s="11">
        <v>697</v>
      </c>
      <c r="I297" s="11">
        <v>739</v>
      </c>
      <c r="J297" s="11">
        <v>319</v>
      </c>
      <c r="K297" s="11">
        <v>49.333333333333336</v>
      </c>
      <c r="L297" s="11">
        <v>8.75</v>
      </c>
      <c r="M297" s="11">
        <v>53.333333333333336</v>
      </c>
      <c r="N297" s="11">
        <v>8.25</v>
      </c>
    </row>
    <row r="298" spans="2:14" s="12" customFormat="1" x14ac:dyDescent="0.3">
      <c r="B298" s="13" t="s">
        <v>563</v>
      </c>
      <c r="C298" s="13" t="s">
        <v>563</v>
      </c>
      <c r="D298" s="13" t="s">
        <v>21</v>
      </c>
      <c r="E298" s="10" t="s">
        <v>570</v>
      </c>
      <c r="F298" s="10" t="s">
        <v>571</v>
      </c>
      <c r="G298" s="11">
        <v>9</v>
      </c>
      <c r="H298" s="11">
        <v>365</v>
      </c>
      <c r="I298" s="11">
        <v>1032</v>
      </c>
      <c r="J298" s="11">
        <v>176</v>
      </c>
      <c r="K298" s="11">
        <v>23.888888888888889</v>
      </c>
      <c r="L298" s="11">
        <v>16.666666666666668</v>
      </c>
      <c r="M298" s="11">
        <v>99.555555555555557</v>
      </c>
      <c r="N298" s="11">
        <v>15.111111111111111</v>
      </c>
    </row>
    <row r="299" spans="2:14" s="17" customFormat="1" x14ac:dyDescent="0.3">
      <c r="B299" s="14" t="s">
        <v>572</v>
      </c>
      <c r="C299" s="15"/>
      <c r="D299" s="15"/>
      <c r="E299" s="15"/>
      <c r="F299" s="15"/>
      <c r="G299" s="16">
        <v>11.25</v>
      </c>
      <c r="H299" s="16">
        <v>2336</v>
      </c>
      <c r="I299" s="16">
        <v>2775</v>
      </c>
      <c r="J299" s="16">
        <v>1249</v>
      </c>
      <c r="K299" s="16">
        <v>40.763888888888893</v>
      </c>
      <c r="L299" s="16">
        <v>10.4375</v>
      </c>
      <c r="M299" s="16">
        <v>55.013888888888886</v>
      </c>
      <c r="N299" s="16">
        <v>9.9652777777777786</v>
      </c>
    </row>
    <row r="300" spans="2:14" s="12" customFormat="1" x14ac:dyDescent="0.3">
      <c r="B300" s="10" t="s">
        <v>573</v>
      </c>
      <c r="C300" s="10" t="s">
        <v>574</v>
      </c>
      <c r="D300" s="10" t="s">
        <v>21</v>
      </c>
      <c r="E300" s="10" t="s">
        <v>575</v>
      </c>
      <c r="F300" s="10" t="s">
        <v>576</v>
      </c>
      <c r="G300" s="11">
        <v>12</v>
      </c>
      <c r="H300" s="11">
        <v>217</v>
      </c>
      <c r="I300" s="11">
        <v>286</v>
      </c>
      <c r="J300" s="11">
        <v>196</v>
      </c>
      <c r="K300" s="11">
        <v>17.25</v>
      </c>
      <c r="L300" s="11">
        <v>0.83333333333333337</v>
      </c>
      <c r="M300" s="11">
        <v>23</v>
      </c>
      <c r="N300" s="11">
        <v>0.83333333333333337</v>
      </c>
    </row>
    <row r="301" spans="2:14" s="12" customFormat="1" x14ac:dyDescent="0.3">
      <c r="B301" s="13" t="s">
        <v>573</v>
      </c>
      <c r="C301" s="13" t="s">
        <v>574</v>
      </c>
      <c r="D301" s="13" t="s">
        <v>21</v>
      </c>
      <c r="E301" s="10" t="s">
        <v>577</v>
      </c>
      <c r="F301" s="10" t="s">
        <v>578</v>
      </c>
      <c r="G301" s="11">
        <v>12</v>
      </c>
      <c r="H301" s="11">
        <v>225</v>
      </c>
      <c r="I301" s="11">
        <v>615</v>
      </c>
      <c r="J301" s="11">
        <v>300</v>
      </c>
      <c r="K301" s="11">
        <v>17.75</v>
      </c>
      <c r="L301" s="11">
        <v>1</v>
      </c>
      <c r="M301" s="11">
        <v>50.333333333333336</v>
      </c>
      <c r="N301" s="11">
        <v>0.91666666666666663</v>
      </c>
    </row>
    <row r="302" spans="2:14" s="12" customFormat="1" x14ac:dyDescent="0.3">
      <c r="B302" s="13" t="s">
        <v>573</v>
      </c>
      <c r="C302" s="10" t="s">
        <v>579</v>
      </c>
      <c r="D302" s="13" t="s">
        <v>21</v>
      </c>
      <c r="E302" s="10" t="s">
        <v>580</v>
      </c>
      <c r="F302" s="10" t="s">
        <v>581</v>
      </c>
      <c r="G302" s="11">
        <v>12</v>
      </c>
      <c r="H302" s="11">
        <v>331</v>
      </c>
      <c r="I302" s="11">
        <v>1238</v>
      </c>
      <c r="J302" s="11">
        <v>354</v>
      </c>
      <c r="K302" s="11">
        <v>22.75</v>
      </c>
      <c r="L302" s="11">
        <v>4.833333333333333</v>
      </c>
      <c r="M302" s="11">
        <v>98.666666666666671</v>
      </c>
      <c r="N302" s="11">
        <v>4.5</v>
      </c>
    </row>
    <row r="303" spans="2:14" s="12" customFormat="1" x14ac:dyDescent="0.3">
      <c r="B303" s="13" t="s">
        <v>573</v>
      </c>
      <c r="C303" s="13" t="s">
        <v>579</v>
      </c>
      <c r="D303" s="13" t="s">
        <v>21</v>
      </c>
      <c r="E303" s="10" t="s">
        <v>582</v>
      </c>
      <c r="F303" s="10" t="s">
        <v>583</v>
      </c>
      <c r="G303" s="11">
        <v>11</v>
      </c>
      <c r="H303" s="11">
        <v>259</v>
      </c>
      <c r="I303" s="11">
        <v>756</v>
      </c>
      <c r="J303" s="11">
        <v>744</v>
      </c>
      <c r="K303" s="11">
        <v>18.454545454545453</v>
      </c>
      <c r="L303" s="11">
        <v>5.0909090909090908</v>
      </c>
      <c r="M303" s="11">
        <v>63.909090909090907</v>
      </c>
      <c r="N303" s="11">
        <v>4.8181818181818183</v>
      </c>
    </row>
    <row r="304" spans="2:14" s="12" customFormat="1" x14ac:dyDescent="0.3">
      <c r="B304" s="13" t="s">
        <v>573</v>
      </c>
      <c r="C304" s="13" t="s">
        <v>579</v>
      </c>
      <c r="D304" s="13" t="s">
        <v>21</v>
      </c>
      <c r="E304" s="10" t="s">
        <v>584</v>
      </c>
      <c r="F304" s="10" t="s">
        <v>585</v>
      </c>
      <c r="G304" s="11">
        <v>11</v>
      </c>
      <c r="H304" s="11">
        <v>261</v>
      </c>
      <c r="I304" s="11">
        <v>722</v>
      </c>
      <c r="J304" s="11">
        <v>250</v>
      </c>
      <c r="K304" s="11">
        <v>18.363636363636363</v>
      </c>
      <c r="L304" s="11">
        <v>5.3636363636363633</v>
      </c>
      <c r="M304" s="11">
        <v>61</v>
      </c>
      <c r="N304" s="11">
        <v>4.6363636363636367</v>
      </c>
    </row>
    <row r="305" spans="2:14" s="12" customFormat="1" x14ac:dyDescent="0.3">
      <c r="B305" s="13" t="s">
        <v>573</v>
      </c>
      <c r="C305" s="13" t="s">
        <v>579</v>
      </c>
      <c r="D305" s="13" t="s">
        <v>21</v>
      </c>
      <c r="E305" s="10" t="s">
        <v>586</v>
      </c>
      <c r="F305" s="10" t="s">
        <v>587</v>
      </c>
      <c r="G305" s="11">
        <v>12</v>
      </c>
      <c r="H305" s="11">
        <v>277</v>
      </c>
      <c r="I305" s="11">
        <v>313</v>
      </c>
      <c r="J305" s="11">
        <v>271</v>
      </c>
      <c r="K305" s="11">
        <v>18.25</v>
      </c>
      <c r="L305" s="11">
        <v>4.833333333333333</v>
      </c>
      <c r="M305" s="11">
        <v>22.083333333333332</v>
      </c>
      <c r="N305" s="11">
        <v>4</v>
      </c>
    </row>
    <row r="306" spans="2:14" s="12" customFormat="1" x14ac:dyDescent="0.3">
      <c r="B306" s="13" t="s">
        <v>573</v>
      </c>
      <c r="C306" s="10" t="s">
        <v>588</v>
      </c>
      <c r="D306" s="13" t="s">
        <v>21</v>
      </c>
      <c r="E306" s="10" t="s">
        <v>589</v>
      </c>
      <c r="F306" s="10" t="s">
        <v>590</v>
      </c>
      <c r="G306" s="11">
        <v>9</v>
      </c>
      <c r="H306" s="11">
        <v>161</v>
      </c>
      <c r="I306" s="11">
        <v>769</v>
      </c>
      <c r="J306" s="11">
        <v>944</v>
      </c>
      <c r="K306" s="11">
        <v>11.333333333333334</v>
      </c>
      <c r="L306" s="11">
        <v>6.5555555555555554</v>
      </c>
      <c r="M306" s="11">
        <v>80.888888888888886</v>
      </c>
      <c r="N306" s="11">
        <v>4.5555555555555554</v>
      </c>
    </row>
    <row r="307" spans="2:14" s="12" customFormat="1" x14ac:dyDescent="0.3">
      <c r="B307" s="13" t="s">
        <v>573</v>
      </c>
      <c r="C307" s="13" t="s">
        <v>588</v>
      </c>
      <c r="D307" s="13" t="s">
        <v>21</v>
      </c>
      <c r="E307" s="10" t="s">
        <v>591</v>
      </c>
      <c r="F307" s="10" t="s">
        <v>592</v>
      </c>
      <c r="G307" s="11">
        <v>12</v>
      </c>
      <c r="H307" s="11">
        <v>218</v>
      </c>
      <c r="I307" s="11">
        <v>220</v>
      </c>
      <c r="J307" s="11">
        <v>129</v>
      </c>
      <c r="K307" s="11">
        <v>11.583333333333334</v>
      </c>
      <c r="L307" s="11">
        <v>6.583333333333333</v>
      </c>
      <c r="M307" s="11">
        <v>12.916666666666666</v>
      </c>
      <c r="N307" s="11">
        <v>5.416666666666667</v>
      </c>
    </row>
    <row r="308" spans="2:14" s="12" customFormat="1" x14ac:dyDescent="0.3">
      <c r="B308" s="13" t="s">
        <v>573</v>
      </c>
      <c r="C308" s="10" t="s">
        <v>573</v>
      </c>
      <c r="D308" s="13" t="s">
        <v>21</v>
      </c>
      <c r="E308" s="10" t="s">
        <v>593</v>
      </c>
      <c r="F308" s="10" t="s">
        <v>594</v>
      </c>
      <c r="G308" s="11">
        <v>12</v>
      </c>
      <c r="H308" s="11">
        <v>998</v>
      </c>
      <c r="I308" s="11">
        <v>656</v>
      </c>
      <c r="J308" s="11">
        <v>597</v>
      </c>
      <c r="K308" s="11">
        <v>71.083333333333329</v>
      </c>
      <c r="L308" s="11">
        <v>12.083333333333334</v>
      </c>
      <c r="M308" s="11">
        <v>43.5</v>
      </c>
      <c r="N308" s="11">
        <v>11.166666666666666</v>
      </c>
    </row>
    <row r="309" spans="2:14" s="12" customFormat="1" x14ac:dyDescent="0.3">
      <c r="B309" s="13" t="s">
        <v>573</v>
      </c>
      <c r="C309" s="13" t="s">
        <v>573</v>
      </c>
      <c r="D309" s="13" t="s">
        <v>21</v>
      </c>
      <c r="E309" s="10" t="s">
        <v>595</v>
      </c>
      <c r="F309" s="10" t="s">
        <v>596</v>
      </c>
      <c r="G309" s="11">
        <v>12</v>
      </c>
      <c r="H309" s="11">
        <v>4821</v>
      </c>
      <c r="I309" s="11">
        <v>5382</v>
      </c>
      <c r="J309" s="11">
        <v>448</v>
      </c>
      <c r="K309" s="11">
        <v>389.16666666666669</v>
      </c>
      <c r="L309" s="11">
        <v>12.583333333333334</v>
      </c>
      <c r="M309" s="11">
        <v>436.33333333333331</v>
      </c>
      <c r="N309" s="11">
        <v>12.166666666666666</v>
      </c>
    </row>
    <row r="310" spans="2:14" s="12" customFormat="1" x14ac:dyDescent="0.3">
      <c r="B310" s="13" t="s">
        <v>573</v>
      </c>
      <c r="C310" s="13" t="s">
        <v>573</v>
      </c>
      <c r="D310" s="13" t="s">
        <v>21</v>
      </c>
      <c r="E310" s="10" t="s">
        <v>597</v>
      </c>
      <c r="F310" s="10" t="s">
        <v>598</v>
      </c>
      <c r="G310" s="11">
        <v>12</v>
      </c>
      <c r="H310" s="11">
        <v>650</v>
      </c>
      <c r="I310" s="11">
        <v>930</v>
      </c>
      <c r="J310" s="11">
        <v>310</v>
      </c>
      <c r="K310" s="11">
        <v>41.916666666666664</v>
      </c>
      <c r="L310" s="11">
        <v>12.25</v>
      </c>
      <c r="M310" s="11">
        <v>67.5</v>
      </c>
      <c r="N310" s="11">
        <v>10</v>
      </c>
    </row>
    <row r="311" spans="2:14" s="12" customFormat="1" x14ac:dyDescent="0.3">
      <c r="B311" s="13" t="s">
        <v>573</v>
      </c>
      <c r="C311" s="13" t="s">
        <v>573</v>
      </c>
      <c r="D311" s="13" t="s">
        <v>21</v>
      </c>
      <c r="E311" s="10" t="s">
        <v>599</v>
      </c>
      <c r="F311" s="10" t="s">
        <v>600</v>
      </c>
      <c r="G311" s="11">
        <v>12</v>
      </c>
      <c r="H311" s="11">
        <v>1230</v>
      </c>
      <c r="I311" s="11">
        <v>2725</v>
      </c>
      <c r="J311" s="11">
        <v>756</v>
      </c>
      <c r="K311" s="11">
        <v>90.5</v>
      </c>
      <c r="L311" s="11">
        <v>12</v>
      </c>
      <c r="M311" s="11">
        <v>215.08333333333334</v>
      </c>
      <c r="N311" s="11">
        <v>12</v>
      </c>
    </row>
    <row r="312" spans="2:14" s="12" customFormat="1" x14ac:dyDescent="0.3">
      <c r="B312" s="13" t="s">
        <v>573</v>
      </c>
      <c r="C312" s="13" t="s">
        <v>573</v>
      </c>
      <c r="D312" s="13" t="s">
        <v>21</v>
      </c>
      <c r="E312" s="10" t="s">
        <v>601</v>
      </c>
      <c r="F312" s="10" t="s">
        <v>602</v>
      </c>
      <c r="G312" s="11">
        <v>12</v>
      </c>
      <c r="H312" s="11">
        <v>698</v>
      </c>
      <c r="I312" s="11">
        <v>668</v>
      </c>
      <c r="J312" s="11">
        <v>261</v>
      </c>
      <c r="K312" s="11">
        <v>45.416666666666664</v>
      </c>
      <c r="L312" s="11">
        <v>12.75</v>
      </c>
      <c r="M312" s="11">
        <v>43.333333333333336</v>
      </c>
      <c r="N312" s="11">
        <v>12.333333333333334</v>
      </c>
    </row>
    <row r="313" spans="2:14" s="12" customFormat="1" x14ac:dyDescent="0.3">
      <c r="B313" s="13" t="s">
        <v>573</v>
      </c>
      <c r="C313" s="13" t="s">
        <v>573</v>
      </c>
      <c r="D313" s="13" t="s">
        <v>21</v>
      </c>
      <c r="E313" s="10" t="s">
        <v>603</v>
      </c>
      <c r="F313" s="10" t="s">
        <v>604</v>
      </c>
      <c r="G313" s="11">
        <v>12</v>
      </c>
      <c r="H313" s="11">
        <v>771</v>
      </c>
      <c r="I313" s="11">
        <v>590</v>
      </c>
      <c r="J313" s="11">
        <v>246</v>
      </c>
      <c r="K313" s="11">
        <v>52.416666666666664</v>
      </c>
      <c r="L313" s="11">
        <v>11.833333333333334</v>
      </c>
      <c r="M313" s="11">
        <v>38.916666666666664</v>
      </c>
      <c r="N313" s="11">
        <v>10.25</v>
      </c>
    </row>
    <row r="314" spans="2:14" s="12" customFormat="1" x14ac:dyDescent="0.3">
      <c r="B314" s="13" t="s">
        <v>573</v>
      </c>
      <c r="C314" s="13" t="s">
        <v>573</v>
      </c>
      <c r="D314" s="13" t="s">
        <v>21</v>
      </c>
      <c r="E314" s="10" t="s">
        <v>605</v>
      </c>
      <c r="F314" s="10" t="s">
        <v>606</v>
      </c>
      <c r="G314" s="11">
        <v>12</v>
      </c>
      <c r="H314" s="11">
        <v>771</v>
      </c>
      <c r="I314" s="11">
        <v>491</v>
      </c>
      <c r="J314" s="11">
        <v>204</v>
      </c>
      <c r="K314" s="11">
        <v>52.166666666666664</v>
      </c>
      <c r="L314" s="11">
        <v>12.083333333333334</v>
      </c>
      <c r="M314" s="11">
        <v>33.166666666666664</v>
      </c>
      <c r="N314" s="11">
        <v>7.75</v>
      </c>
    </row>
    <row r="315" spans="2:14" s="12" customFormat="1" x14ac:dyDescent="0.3">
      <c r="B315" s="13" t="s">
        <v>573</v>
      </c>
      <c r="C315" s="13" t="s">
        <v>573</v>
      </c>
      <c r="D315" s="13" t="s">
        <v>21</v>
      </c>
      <c r="E315" s="10" t="s">
        <v>607</v>
      </c>
      <c r="F315" s="10" t="s">
        <v>608</v>
      </c>
      <c r="G315" s="11">
        <v>12</v>
      </c>
      <c r="H315" s="11">
        <v>1009</v>
      </c>
      <c r="I315" s="11">
        <v>866</v>
      </c>
      <c r="J315" s="11">
        <v>517</v>
      </c>
      <c r="K315" s="11">
        <v>71.5</v>
      </c>
      <c r="L315" s="11">
        <v>12.583333333333334</v>
      </c>
      <c r="M315" s="11">
        <v>60.666666666666664</v>
      </c>
      <c r="N315" s="11">
        <v>11.5</v>
      </c>
    </row>
    <row r="316" spans="2:14" s="12" customFormat="1" x14ac:dyDescent="0.3">
      <c r="B316" s="13" t="s">
        <v>573</v>
      </c>
      <c r="C316" s="13" t="s">
        <v>573</v>
      </c>
      <c r="D316" s="13" t="s">
        <v>21</v>
      </c>
      <c r="E316" s="10" t="s">
        <v>609</v>
      </c>
      <c r="F316" s="10" t="s">
        <v>610</v>
      </c>
      <c r="G316" s="11">
        <v>12</v>
      </c>
      <c r="H316" s="11">
        <v>926</v>
      </c>
      <c r="I316" s="11">
        <v>521</v>
      </c>
      <c r="J316" s="11">
        <v>702</v>
      </c>
      <c r="K316" s="11">
        <v>64.916666666666671</v>
      </c>
      <c r="L316" s="11">
        <v>12.25</v>
      </c>
      <c r="M316" s="11">
        <v>32</v>
      </c>
      <c r="N316" s="11">
        <v>11.416666666666666</v>
      </c>
    </row>
    <row r="317" spans="2:14" s="12" customFormat="1" x14ac:dyDescent="0.3">
      <c r="B317" s="13" t="s">
        <v>573</v>
      </c>
      <c r="C317" s="13" t="s">
        <v>573</v>
      </c>
      <c r="D317" s="13" t="s">
        <v>21</v>
      </c>
      <c r="E317" s="10" t="s">
        <v>611</v>
      </c>
      <c r="F317" s="10" t="s">
        <v>612</v>
      </c>
      <c r="G317" s="11">
        <v>12</v>
      </c>
      <c r="H317" s="11">
        <v>1107</v>
      </c>
      <c r="I317" s="11">
        <v>548</v>
      </c>
      <c r="J317" s="11">
        <v>708</v>
      </c>
      <c r="K317" s="11">
        <v>79.583333333333329</v>
      </c>
      <c r="L317" s="11">
        <v>12.666666666666666</v>
      </c>
      <c r="M317" s="11">
        <v>34.75</v>
      </c>
      <c r="N317" s="11">
        <v>10.916666666666666</v>
      </c>
    </row>
    <row r="318" spans="2:14" s="12" customFormat="1" x14ac:dyDescent="0.3">
      <c r="B318" s="13" t="s">
        <v>573</v>
      </c>
      <c r="C318" s="13" t="s">
        <v>573</v>
      </c>
      <c r="D318" s="13" t="s">
        <v>21</v>
      </c>
      <c r="E318" s="10" t="s">
        <v>613</v>
      </c>
      <c r="F318" s="10" t="s">
        <v>614</v>
      </c>
      <c r="G318" s="11">
        <v>12</v>
      </c>
      <c r="H318" s="11">
        <v>1198</v>
      </c>
      <c r="I318" s="11">
        <v>729</v>
      </c>
      <c r="J318" s="11">
        <v>505</v>
      </c>
      <c r="K318" s="11">
        <v>88.083333333333329</v>
      </c>
      <c r="L318" s="11">
        <v>11.75</v>
      </c>
      <c r="M318" s="11">
        <v>49.5</v>
      </c>
      <c r="N318" s="11">
        <v>11.25</v>
      </c>
    </row>
    <row r="319" spans="2:14" s="12" customFormat="1" x14ac:dyDescent="0.3">
      <c r="B319" s="13" t="s">
        <v>573</v>
      </c>
      <c r="C319" s="13" t="s">
        <v>573</v>
      </c>
      <c r="D319" s="13" t="s">
        <v>21</v>
      </c>
      <c r="E319" s="10" t="s">
        <v>615</v>
      </c>
      <c r="F319" s="10" t="s">
        <v>616</v>
      </c>
      <c r="G319" s="11">
        <v>12</v>
      </c>
      <c r="H319" s="11">
        <v>877</v>
      </c>
      <c r="I319" s="11">
        <v>553</v>
      </c>
      <c r="J319" s="11">
        <v>383</v>
      </c>
      <c r="K319" s="11">
        <v>60</v>
      </c>
      <c r="L319" s="11">
        <v>13.083333333333334</v>
      </c>
      <c r="M319" s="11">
        <v>31.5</v>
      </c>
      <c r="N319" s="11">
        <v>14.583333333333334</v>
      </c>
    </row>
    <row r="320" spans="2:14" s="12" customFormat="1" x14ac:dyDescent="0.3">
      <c r="B320" s="13" t="s">
        <v>573</v>
      </c>
      <c r="C320" s="13" t="s">
        <v>573</v>
      </c>
      <c r="D320" s="13" t="s">
        <v>21</v>
      </c>
      <c r="E320" s="10" t="s">
        <v>617</v>
      </c>
      <c r="F320" s="10" t="s">
        <v>618</v>
      </c>
      <c r="G320" s="11">
        <v>12</v>
      </c>
      <c r="H320" s="11">
        <v>1134</v>
      </c>
      <c r="I320" s="11">
        <v>623</v>
      </c>
      <c r="J320" s="11">
        <v>829</v>
      </c>
      <c r="K320" s="11">
        <v>81.5</v>
      </c>
      <c r="L320" s="11">
        <v>13</v>
      </c>
      <c r="M320" s="11">
        <v>39.75</v>
      </c>
      <c r="N320" s="11">
        <v>12.166666666666666</v>
      </c>
    </row>
    <row r="321" spans="2:14" s="17" customFormat="1" x14ac:dyDescent="0.3">
      <c r="B321" s="14" t="s">
        <v>619</v>
      </c>
      <c r="C321" s="15"/>
      <c r="D321" s="15"/>
      <c r="E321" s="15"/>
      <c r="F321" s="15"/>
      <c r="G321" s="16">
        <v>11.761904761904763</v>
      </c>
      <c r="H321" s="16">
        <v>18139</v>
      </c>
      <c r="I321" s="16">
        <v>20201</v>
      </c>
      <c r="J321" s="16">
        <v>9654</v>
      </c>
      <c r="K321" s="16">
        <v>63.04689754689754</v>
      </c>
      <c r="L321" s="16">
        <v>9.3338143338143347</v>
      </c>
      <c r="M321" s="16">
        <v>73.276094276094284</v>
      </c>
      <c r="N321" s="16">
        <v>8.4369889369889357</v>
      </c>
    </row>
    <row r="322" spans="2:14" s="12" customFormat="1" x14ac:dyDescent="0.3">
      <c r="B322" s="10" t="s">
        <v>620</v>
      </c>
      <c r="C322" s="10" t="s">
        <v>620</v>
      </c>
      <c r="D322" s="10" t="s">
        <v>21</v>
      </c>
      <c r="E322" s="10" t="s">
        <v>621</v>
      </c>
      <c r="F322" s="10" t="s">
        <v>622</v>
      </c>
      <c r="G322" s="11">
        <v>12</v>
      </c>
      <c r="H322" s="11">
        <v>718</v>
      </c>
      <c r="I322" s="11">
        <v>427</v>
      </c>
      <c r="J322" s="11">
        <v>176</v>
      </c>
      <c r="K322" s="11">
        <v>46.666666666666664</v>
      </c>
      <c r="L322" s="11">
        <v>13.166666666666666</v>
      </c>
      <c r="M322" s="11">
        <v>23.25</v>
      </c>
      <c r="N322" s="11">
        <v>12.333333333333334</v>
      </c>
    </row>
    <row r="323" spans="2:14" s="12" customFormat="1" x14ac:dyDescent="0.3">
      <c r="B323" s="13" t="s">
        <v>620</v>
      </c>
      <c r="C323" s="13" t="s">
        <v>620</v>
      </c>
      <c r="D323" s="13" t="s">
        <v>21</v>
      </c>
      <c r="E323" s="10" t="s">
        <v>623</v>
      </c>
      <c r="F323" s="10" t="s">
        <v>624</v>
      </c>
      <c r="G323" s="11">
        <v>12</v>
      </c>
      <c r="H323" s="11">
        <v>588</v>
      </c>
      <c r="I323" s="11">
        <v>641</v>
      </c>
      <c r="J323" s="11">
        <v>238</v>
      </c>
      <c r="K323" s="11">
        <v>35.833333333333336</v>
      </c>
      <c r="L323" s="11">
        <v>13.166666666666666</v>
      </c>
      <c r="M323" s="11">
        <v>40.083333333333336</v>
      </c>
      <c r="N323" s="11">
        <v>13.333333333333334</v>
      </c>
    </row>
    <row r="324" spans="2:14" s="12" customFormat="1" x14ac:dyDescent="0.3">
      <c r="B324" s="13" t="s">
        <v>620</v>
      </c>
      <c r="C324" s="13" t="s">
        <v>620</v>
      </c>
      <c r="D324" s="13" t="s">
        <v>21</v>
      </c>
      <c r="E324" s="10" t="s">
        <v>625</v>
      </c>
      <c r="F324" s="10" t="s">
        <v>626</v>
      </c>
      <c r="G324" s="11">
        <v>12</v>
      </c>
      <c r="H324" s="11">
        <v>625</v>
      </c>
      <c r="I324" s="11">
        <v>488</v>
      </c>
      <c r="J324" s="11">
        <v>144</v>
      </c>
      <c r="K324" s="11">
        <v>39.166666666666664</v>
      </c>
      <c r="L324" s="11">
        <v>12.916666666666666</v>
      </c>
      <c r="M324" s="11">
        <v>28.333333333333332</v>
      </c>
      <c r="N324" s="11">
        <v>12.333333333333334</v>
      </c>
    </row>
    <row r="325" spans="2:14" s="12" customFormat="1" x14ac:dyDescent="0.3">
      <c r="B325" s="13" t="s">
        <v>620</v>
      </c>
      <c r="C325" s="13" t="s">
        <v>620</v>
      </c>
      <c r="D325" s="13" t="s">
        <v>21</v>
      </c>
      <c r="E325" s="10" t="s">
        <v>627</v>
      </c>
      <c r="F325" s="10" t="s">
        <v>628</v>
      </c>
      <c r="G325" s="11">
        <v>12</v>
      </c>
      <c r="H325" s="11">
        <v>635</v>
      </c>
      <c r="I325" s="11">
        <v>566</v>
      </c>
      <c r="J325" s="11">
        <v>259</v>
      </c>
      <c r="K325" s="11">
        <v>40.083333333333336</v>
      </c>
      <c r="L325" s="11">
        <v>12.833333333333334</v>
      </c>
      <c r="M325" s="11">
        <v>34.916666666666664</v>
      </c>
      <c r="N325" s="11">
        <v>12.25</v>
      </c>
    </row>
    <row r="326" spans="2:14" s="12" customFormat="1" x14ac:dyDescent="0.3">
      <c r="B326" s="13" t="s">
        <v>620</v>
      </c>
      <c r="C326" s="13" t="s">
        <v>620</v>
      </c>
      <c r="D326" s="13" t="s">
        <v>21</v>
      </c>
      <c r="E326" s="10" t="s">
        <v>629</v>
      </c>
      <c r="F326" s="10" t="s">
        <v>630</v>
      </c>
      <c r="G326" s="11">
        <v>12</v>
      </c>
      <c r="H326" s="11">
        <v>661</v>
      </c>
      <c r="I326" s="11">
        <v>565</v>
      </c>
      <c r="J326" s="11">
        <v>157</v>
      </c>
      <c r="K326" s="11">
        <v>42.333333333333336</v>
      </c>
      <c r="L326" s="11">
        <v>12.75</v>
      </c>
      <c r="M326" s="11">
        <v>34.416666666666664</v>
      </c>
      <c r="N326" s="11">
        <v>12.666666666666666</v>
      </c>
    </row>
    <row r="327" spans="2:14" s="12" customFormat="1" x14ac:dyDescent="0.3">
      <c r="B327" s="13" t="s">
        <v>620</v>
      </c>
      <c r="C327" s="13" t="s">
        <v>620</v>
      </c>
      <c r="D327" s="13" t="s">
        <v>21</v>
      </c>
      <c r="E327" s="10" t="s">
        <v>631</v>
      </c>
      <c r="F327" s="10" t="s">
        <v>632</v>
      </c>
      <c r="G327" s="11">
        <v>12</v>
      </c>
      <c r="H327" s="11">
        <v>758</v>
      </c>
      <c r="I327" s="11">
        <v>476</v>
      </c>
      <c r="J327" s="11">
        <v>156</v>
      </c>
      <c r="K327" s="11">
        <v>50.166666666666664</v>
      </c>
      <c r="L327" s="11">
        <v>13</v>
      </c>
      <c r="M327" s="11">
        <v>26.583333333333332</v>
      </c>
      <c r="N327" s="11">
        <v>13.083333333333334</v>
      </c>
    </row>
    <row r="328" spans="2:14" s="12" customFormat="1" x14ac:dyDescent="0.3">
      <c r="B328" s="13" t="s">
        <v>620</v>
      </c>
      <c r="C328" s="13" t="s">
        <v>620</v>
      </c>
      <c r="D328" s="13" t="s">
        <v>21</v>
      </c>
      <c r="E328" s="10" t="s">
        <v>633</v>
      </c>
      <c r="F328" s="10" t="s">
        <v>634</v>
      </c>
      <c r="G328" s="11">
        <v>12</v>
      </c>
      <c r="H328" s="11">
        <v>536</v>
      </c>
      <c r="I328" s="11">
        <v>498</v>
      </c>
      <c r="J328" s="11">
        <v>175</v>
      </c>
      <c r="K328" s="11">
        <v>34.25</v>
      </c>
      <c r="L328" s="11">
        <v>10.416666666666666</v>
      </c>
      <c r="M328" s="11">
        <v>30.833333333333332</v>
      </c>
      <c r="N328" s="11">
        <v>10.666666666666666</v>
      </c>
    </row>
    <row r="329" spans="2:14" s="12" customFormat="1" x14ac:dyDescent="0.3">
      <c r="B329" s="13" t="s">
        <v>620</v>
      </c>
      <c r="C329" s="13" t="s">
        <v>620</v>
      </c>
      <c r="D329" s="13" t="s">
        <v>21</v>
      </c>
      <c r="E329" s="10" t="s">
        <v>635</v>
      </c>
      <c r="F329" s="10" t="s">
        <v>636</v>
      </c>
      <c r="G329" s="11">
        <v>12</v>
      </c>
      <c r="H329" s="11">
        <v>636</v>
      </c>
      <c r="I329" s="11">
        <v>551</v>
      </c>
      <c r="J329" s="11">
        <v>187</v>
      </c>
      <c r="K329" s="11">
        <v>40.083333333333336</v>
      </c>
      <c r="L329" s="11">
        <v>12.916666666666666</v>
      </c>
      <c r="M329" s="11">
        <v>33.166666666666664</v>
      </c>
      <c r="N329" s="11">
        <v>12.75</v>
      </c>
    </row>
    <row r="330" spans="2:14" s="12" customFormat="1" x14ac:dyDescent="0.3">
      <c r="B330" s="13" t="s">
        <v>620</v>
      </c>
      <c r="C330" s="13" t="s">
        <v>620</v>
      </c>
      <c r="D330" s="13" t="s">
        <v>21</v>
      </c>
      <c r="E330" s="10" t="s">
        <v>637</v>
      </c>
      <c r="F330" s="10" t="s">
        <v>638</v>
      </c>
      <c r="G330" s="11">
        <v>12</v>
      </c>
      <c r="H330" s="11">
        <v>594</v>
      </c>
      <c r="I330" s="11">
        <v>543</v>
      </c>
      <c r="J330" s="11">
        <v>152</v>
      </c>
      <c r="K330" s="11">
        <v>36.75</v>
      </c>
      <c r="L330" s="11">
        <v>12.75</v>
      </c>
      <c r="M330" s="11">
        <v>32.25</v>
      </c>
      <c r="N330" s="11">
        <v>13</v>
      </c>
    </row>
    <row r="331" spans="2:14" s="12" customFormat="1" x14ac:dyDescent="0.3">
      <c r="B331" s="13" t="s">
        <v>620</v>
      </c>
      <c r="C331" s="13" t="s">
        <v>620</v>
      </c>
      <c r="D331" s="13" t="s">
        <v>21</v>
      </c>
      <c r="E331" s="10" t="s">
        <v>639</v>
      </c>
      <c r="F331" s="10" t="s">
        <v>640</v>
      </c>
      <c r="G331" s="11">
        <v>12</v>
      </c>
      <c r="H331" s="11">
        <v>687</v>
      </c>
      <c r="I331" s="11">
        <v>619</v>
      </c>
      <c r="J331" s="11">
        <v>189</v>
      </c>
      <c r="K331" s="11">
        <v>44.416666666666664</v>
      </c>
      <c r="L331" s="11">
        <v>12.833333333333334</v>
      </c>
      <c r="M331" s="11">
        <v>39.166666666666664</v>
      </c>
      <c r="N331" s="11">
        <v>12.416666666666666</v>
      </c>
    </row>
    <row r="332" spans="2:14" s="12" customFormat="1" x14ac:dyDescent="0.3">
      <c r="B332" s="13" t="s">
        <v>620</v>
      </c>
      <c r="C332" s="13" t="s">
        <v>620</v>
      </c>
      <c r="D332" s="13" t="s">
        <v>21</v>
      </c>
      <c r="E332" s="10" t="s">
        <v>641</v>
      </c>
      <c r="F332" s="10" t="s">
        <v>642</v>
      </c>
      <c r="G332" s="11">
        <v>12</v>
      </c>
      <c r="H332" s="11">
        <v>688</v>
      </c>
      <c r="I332" s="11">
        <v>527</v>
      </c>
      <c r="J332" s="11">
        <v>174</v>
      </c>
      <c r="K332" s="11">
        <v>44.083333333333336</v>
      </c>
      <c r="L332" s="11">
        <v>13.25</v>
      </c>
      <c r="M332" s="11">
        <v>31.083333333333332</v>
      </c>
      <c r="N332" s="11">
        <v>12.833333333333334</v>
      </c>
    </row>
    <row r="333" spans="2:14" s="12" customFormat="1" x14ac:dyDescent="0.3">
      <c r="B333" s="13" t="s">
        <v>620</v>
      </c>
      <c r="C333" s="13" t="s">
        <v>620</v>
      </c>
      <c r="D333" s="13" t="s">
        <v>21</v>
      </c>
      <c r="E333" s="10" t="s">
        <v>643</v>
      </c>
      <c r="F333" s="10" t="s">
        <v>644</v>
      </c>
      <c r="G333" s="11">
        <v>12</v>
      </c>
      <c r="H333" s="11">
        <v>667</v>
      </c>
      <c r="I333" s="11">
        <v>424</v>
      </c>
      <c r="J333" s="11">
        <v>169</v>
      </c>
      <c r="K333" s="11">
        <v>42.5</v>
      </c>
      <c r="L333" s="11">
        <v>13.083333333333334</v>
      </c>
      <c r="M333" s="11">
        <v>22.166666666666668</v>
      </c>
      <c r="N333" s="11">
        <v>13.166666666666666</v>
      </c>
    </row>
    <row r="334" spans="2:14" s="17" customFormat="1" x14ac:dyDescent="0.3">
      <c r="B334" s="14" t="s">
        <v>645</v>
      </c>
      <c r="C334" s="15"/>
      <c r="D334" s="15"/>
      <c r="E334" s="15"/>
      <c r="F334" s="15"/>
      <c r="G334" s="16">
        <v>12</v>
      </c>
      <c r="H334" s="16">
        <v>7793</v>
      </c>
      <c r="I334" s="16">
        <v>6325</v>
      </c>
      <c r="J334" s="16">
        <v>2176</v>
      </c>
      <c r="K334" s="16">
        <v>41.361111111111107</v>
      </c>
      <c r="L334" s="16">
        <v>12.756944444444445</v>
      </c>
      <c r="M334" s="16">
        <v>31.354166666666671</v>
      </c>
      <c r="N334" s="16">
        <v>12.569444444444445</v>
      </c>
    </row>
    <row r="335" spans="2:14" s="12" customFormat="1" x14ac:dyDescent="0.3">
      <c r="B335" s="10" t="s">
        <v>646</v>
      </c>
      <c r="C335" s="10" t="s">
        <v>647</v>
      </c>
      <c r="D335" s="10" t="s">
        <v>21</v>
      </c>
      <c r="E335" s="10" t="s">
        <v>648</v>
      </c>
      <c r="F335" s="10" t="s">
        <v>649</v>
      </c>
      <c r="G335" s="11">
        <v>12</v>
      </c>
      <c r="H335" s="11">
        <v>1256</v>
      </c>
      <c r="I335" s="11">
        <v>1147</v>
      </c>
      <c r="J335" s="11">
        <v>435</v>
      </c>
      <c r="K335" s="11">
        <v>86.833333333333329</v>
      </c>
      <c r="L335" s="11">
        <v>17.833333333333332</v>
      </c>
      <c r="M335" s="11">
        <v>78.25</v>
      </c>
      <c r="N335" s="11">
        <v>17.333333333333332</v>
      </c>
    </row>
    <row r="336" spans="2:14" s="12" customFormat="1" x14ac:dyDescent="0.3">
      <c r="B336" s="13" t="s">
        <v>646</v>
      </c>
      <c r="C336" s="13" t="s">
        <v>647</v>
      </c>
      <c r="D336" s="13" t="s">
        <v>21</v>
      </c>
      <c r="E336" s="10" t="s">
        <v>650</v>
      </c>
      <c r="F336" s="10" t="s">
        <v>651</v>
      </c>
      <c r="G336" s="11">
        <v>10</v>
      </c>
      <c r="H336" s="11">
        <v>1183</v>
      </c>
      <c r="I336" s="11">
        <v>896</v>
      </c>
      <c r="J336" s="11">
        <v>705</v>
      </c>
      <c r="K336" s="11">
        <v>103.2</v>
      </c>
      <c r="L336" s="11">
        <v>15.1</v>
      </c>
      <c r="M336" s="11">
        <v>74.099999999999994</v>
      </c>
      <c r="N336" s="11">
        <v>15.5</v>
      </c>
    </row>
    <row r="337" spans="2:14" s="12" customFormat="1" x14ac:dyDescent="0.3">
      <c r="B337" s="13" t="s">
        <v>646</v>
      </c>
      <c r="C337" s="13" t="s">
        <v>647</v>
      </c>
      <c r="D337" s="13" t="s">
        <v>21</v>
      </c>
      <c r="E337" s="10" t="s">
        <v>652</v>
      </c>
      <c r="F337" s="10" t="s">
        <v>653</v>
      </c>
      <c r="G337" s="11">
        <v>12</v>
      </c>
      <c r="H337" s="11">
        <v>1324</v>
      </c>
      <c r="I337" s="11">
        <v>887</v>
      </c>
      <c r="J337" s="11">
        <v>550</v>
      </c>
      <c r="K337" s="11">
        <v>92.75</v>
      </c>
      <c r="L337" s="11">
        <v>17.583333333333332</v>
      </c>
      <c r="M337" s="11">
        <v>56.666666666666664</v>
      </c>
      <c r="N337" s="11">
        <v>17.25</v>
      </c>
    </row>
    <row r="338" spans="2:14" s="12" customFormat="1" x14ac:dyDescent="0.3">
      <c r="B338" s="13" t="s">
        <v>646</v>
      </c>
      <c r="C338" s="10" t="s">
        <v>654</v>
      </c>
      <c r="D338" s="13" t="s">
        <v>21</v>
      </c>
      <c r="E338" s="10" t="s">
        <v>655</v>
      </c>
      <c r="F338" s="10" t="s">
        <v>656</v>
      </c>
      <c r="G338" s="11">
        <v>12</v>
      </c>
      <c r="H338" s="11">
        <v>1288</v>
      </c>
      <c r="I338" s="11">
        <v>1123</v>
      </c>
      <c r="J338" s="11">
        <v>621</v>
      </c>
      <c r="K338" s="11">
        <v>93.916666666666671</v>
      </c>
      <c r="L338" s="11">
        <v>13.416666666666666</v>
      </c>
      <c r="M338" s="11">
        <v>80.5</v>
      </c>
      <c r="N338" s="11">
        <v>13.083333333333334</v>
      </c>
    </row>
    <row r="339" spans="2:14" s="12" customFormat="1" x14ac:dyDescent="0.3">
      <c r="B339" s="13" t="s">
        <v>646</v>
      </c>
      <c r="C339" s="13" t="s">
        <v>654</v>
      </c>
      <c r="D339" s="13" t="s">
        <v>21</v>
      </c>
      <c r="E339" s="10" t="s">
        <v>657</v>
      </c>
      <c r="F339" s="10" t="s">
        <v>658</v>
      </c>
      <c r="G339" s="11">
        <v>12</v>
      </c>
      <c r="H339" s="11">
        <v>1274</v>
      </c>
      <c r="I339" s="11">
        <v>1333</v>
      </c>
      <c r="J339" s="11">
        <v>1038</v>
      </c>
      <c r="K339" s="11">
        <v>92.75</v>
      </c>
      <c r="L339" s="11">
        <v>13.416666666666666</v>
      </c>
      <c r="M339" s="11">
        <v>98.75</v>
      </c>
      <c r="N339" s="11">
        <v>12.333333333333334</v>
      </c>
    </row>
    <row r="340" spans="2:14" s="12" customFormat="1" x14ac:dyDescent="0.3">
      <c r="B340" s="13" t="s">
        <v>646</v>
      </c>
      <c r="C340" s="13" t="s">
        <v>654</v>
      </c>
      <c r="D340" s="13" t="s">
        <v>21</v>
      </c>
      <c r="E340" s="10" t="s">
        <v>659</v>
      </c>
      <c r="F340" s="10" t="s">
        <v>660</v>
      </c>
      <c r="G340" s="11">
        <v>3</v>
      </c>
      <c r="H340" s="11">
        <v>721</v>
      </c>
      <c r="I340" s="11">
        <v>63</v>
      </c>
      <c r="J340" s="11">
        <v>552</v>
      </c>
      <c r="K340" s="11">
        <v>223.33333333333334</v>
      </c>
      <c r="L340" s="11">
        <v>17</v>
      </c>
      <c r="M340" s="11">
        <v>9.6666666666666661</v>
      </c>
      <c r="N340" s="11">
        <v>11.333333333333334</v>
      </c>
    </row>
    <row r="341" spans="2:14" s="12" customFormat="1" x14ac:dyDescent="0.3">
      <c r="B341" s="13" t="s">
        <v>646</v>
      </c>
      <c r="C341" s="10" t="s">
        <v>661</v>
      </c>
      <c r="D341" s="13" t="s">
        <v>21</v>
      </c>
      <c r="E341" s="10" t="s">
        <v>662</v>
      </c>
      <c r="F341" s="10" t="s">
        <v>663</v>
      </c>
      <c r="G341" s="11">
        <v>12</v>
      </c>
      <c r="H341" s="11">
        <v>354</v>
      </c>
      <c r="I341" s="11">
        <v>281</v>
      </c>
      <c r="J341" s="11">
        <v>243</v>
      </c>
      <c r="K341" s="11">
        <v>26.666666666666668</v>
      </c>
      <c r="L341" s="11">
        <v>2.8333333333333335</v>
      </c>
      <c r="M341" s="11">
        <v>20.833333333333332</v>
      </c>
      <c r="N341" s="11">
        <v>2.5833333333333335</v>
      </c>
    </row>
    <row r="342" spans="2:14" s="12" customFormat="1" x14ac:dyDescent="0.3">
      <c r="B342" s="13" t="s">
        <v>646</v>
      </c>
      <c r="C342" s="10" t="s">
        <v>1906</v>
      </c>
      <c r="D342" s="13" t="s">
        <v>21</v>
      </c>
      <c r="E342" s="10" t="s">
        <v>1907</v>
      </c>
      <c r="F342" s="10" t="s">
        <v>664</v>
      </c>
      <c r="G342" s="11">
        <v>12</v>
      </c>
      <c r="H342" s="11">
        <v>1097</v>
      </c>
      <c r="I342" s="11">
        <v>883</v>
      </c>
      <c r="J342" s="11">
        <v>849</v>
      </c>
      <c r="K342" s="11">
        <v>73.666666666666671</v>
      </c>
      <c r="L342" s="11">
        <v>17.75</v>
      </c>
      <c r="M342" s="11">
        <v>56.916666666666664</v>
      </c>
      <c r="N342" s="11">
        <v>16.666666666666668</v>
      </c>
    </row>
    <row r="343" spans="2:14" s="12" customFormat="1" x14ac:dyDescent="0.3">
      <c r="B343" s="13" t="s">
        <v>646</v>
      </c>
      <c r="C343" s="10" t="s">
        <v>1906</v>
      </c>
      <c r="D343" s="13" t="s">
        <v>21</v>
      </c>
      <c r="E343" s="10" t="s">
        <v>1908</v>
      </c>
      <c r="F343" s="10" t="s">
        <v>665</v>
      </c>
      <c r="G343" s="11">
        <v>12</v>
      </c>
      <c r="H343" s="11">
        <v>1167</v>
      </c>
      <c r="I343" s="11">
        <v>884</v>
      </c>
      <c r="J343" s="11">
        <v>735</v>
      </c>
      <c r="K343" s="11">
        <v>78.333333333333329</v>
      </c>
      <c r="L343" s="11">
        <v>18.916666666666668</v>
      </c>
      <c r="M343" s="11">
        <v>55.083333333333336</v>
      </c>
      <c r="N343" s="11">
        <v>18.583333333333332</v>
      </c>
    </row>
    <row r="344" spans="2:14" s="12" customFormat="1" x14ac:dyDescent="0.3">
      <c r="B344" s="13" t="s">
        <v>646</v>
      </c>
      <c r="C344" s="10" t="s">
        <v>1906</v>
      </c>
      <c r="D344" s="13" t="s">
        <v>21</v>
      </c>
      <c r="E344" s="10" t="s">
        <v>1909</v>
      </c>
      <c r="F344" s="10" t="s">
        <v>666</v>
      </c>
      <c r="G344" s="11">
        <v>12</v>
      </c>
      <c r="H344" s="11">
        <v>1170</v>
      </c>
      <c r="I344" s="11">
        <v>1088</v>
      </c>
      <c r="J344" s="11">
        <v>1014</v>
      </c>
      <c r="K344" s="11">
        <v>78.5</v>
      </c>
      <c r="L344" s="11">
        <v>19</v>
      </c>
      <c r="M344" s="11">
        <v>72.666666666666671</v>
      </c>
      <c r="N344" s="11">
        <v>18</v>
      </c>
    </row>
    <row r="345" spans="2:14" s="12" customFormat="1" x14ac:dyDescent="0.3">
      <c r="B345" s="13" t="s">
        <v>646</v>
      </c>
      <c r="C345" s="10" t="s">
        <v>646</v>
      </c>
      <c r="D345" s="13" t="s">
        <v>21</v>
      </c>
      <c r="E345" s="10" t="s">
        <v>667</v>
      </c>
      <c r="F345" s="10" t="s">
        <v>668</v>
      </c>
      <c r="G345" s="11">
        <v>12</v>
      </c>
      <c r="H345" s="11">
        <v>1644</v>
      </c>
      <c r="I345" s="11">
        <v>1233</v>
      </c>
      <c r="J345" s="11">
        <v>849</v>
      </c>
      <c r="K345" s="11">
        <v>120.33333333333333</v>
      </c>
      <c r="L345" s="11">
        <v>16.666666666666668</v>
      </c>
      <c r="M345" s="11">
        <v>88.083333333333329</v>
      </c>
      <c r="N345" s="11">
        <v>14.666666666666666</v>
      </c>
    </row>
    <row r="346" spans="2:14" s="12" customFormat="1" x14ac:dyDescent="0.3">
      <c r="B346" s="13" t="s">
        <v>646</v>
      </c>
      <c r="C346" s="13" t="s">
        <v>646</v>
      </c>
      <c r="D346" s="13" t="s">
        <v>21</v>
      </c>
      <c r="E346" s="10" t="s">
        <v>669</v>
      </c>
      <c r="F346" s="10" t="s">
        <v>670</v>
      </c>
      <c r="G346" s="11">
        <v>12</v>
      </c>
      <c r="H346" s="11">
        <v>1463</v>
      </c>
      <c r="I346" s="11">
        <v>1449</v>
      </c>
      <c r="J346" s="11">
        <v>930</v>
      </c>
      <c r="K346" s="11">
        <v>104.16666666666667</v>
      </c>
      <c r="L346" s="11">
        <v>17.75</v>
      </c>
      <c r="M346" s="11">
        <v>103.41666666666667</v>
      </c>
      <c r="N346" s="11">
        <v>17.333333333333332</v>
      </c>
    </row>
    <row r="347" spans="2:14" s="12" customFormat="1" x14ac:dyDescent="0.3">
      <c r="B347" s="13" t="s">
        <v>646</v>
      </c>
      <c r="C347" s="13" t="s">
        <v>646</v>
      </c>
      <c r="D347" s="13" t="s">
        <v>21</v>
      </c>
      <c r="E347" s="10" t="s">
        <v>671</v>
      </c>
      <c r="F347" s="10" t="s">
        <v>672</v>
      </c>
      <c r="G347" s="11">
        <v>12</v>
      </c>
      <c r="H347" s="11">
        <v>1696</v>
      </c>
      <c r="I347" s="11">
        <v>1134</v>
      </c>
      <c r="J347" s="11">
        <v>1204</v>
      </c>
      <c r="K347" s="11">
        <v>124.33333333333333</v>
      </c>
      <c r="L347" s="11">
        <v>17</v>
      </c>
      <c r="M347" s="11">
        <v>78.333333333333329</v>
      </c>
      <c r="N347" s="11">
        <v>16.166666666666668</v>
      </c>
    </row>
    <row r="348" spans="2:14" s="12" customFormat="1" x14ac:dyDescent="0.3">
      <c r="B348" s="13" t="s">
        <v>646</v>
      </c>
      <c r="C348" s="13" t="s">
        <v>646</v>
      </c>
      <c r="D348" s="13" t="s">
        <v>21</v>
      </c>
      <c r="E348" s="10" t="s">
        <v>673</v>
      </c>
      <c r="F348" s="10" t="s">
        <v>674</v>
      </c>
      <c r="G348" s="11">
        <v>12</v>
      </c>
      <c r="H348" s="11">
        <v>1620</v>
      </c>
      <c r="I348" s="11">
        <v>1205</v>
      </c>
      <c r="J348" s="11">
        <v>779</v>
      </c>
      <c r="K348" s="11">
        <v>117.5</v>
      </c>
      <c r="L348" s="11">
        <v>17.5</v>
      </c>
      <c r="M348" s="11">
        <v>84.333333333333329</v>
      </c>
      <c r="N348" s="11">
        <v>16.083333333333332</v>
      </c>
    </row>
    <row r="349" spans="2:14" s="12" customFormat="1" x14ac:dyDescent="0.3">
      <c r="B349" s="13" t="s">
        <v>646</v>
      </c>
      <c r="C349" s="13" t="s">
        <v>646</v>
      </c>
      <c r="D349" s="13" t="s">
        <v>21</v>
      </c>
      <c r="E349" s="10" t="s">
        <v>675</v>
      </c>
      <c r="F349" s="10" t="s">
        <v>676</v>
      </c>
      <c r="G349" s="11">
        <v>12</v>
      </c>
      <c r="H349" s="11">
        <v>1298</v>
      </c>
      <c r="I349" s="11">
        <v>1760</v>
      </c>
      <c r="J349" s="11">
        <v>761</v>
      </c>
      <c r="K349" s="11">
        <v>91</v>
      </c>
      <c r="L349" s="11">
        <v>17.166666666666668</v>
      </c>
      <c r="M349" s="11">
        <v>130.41666666666666</v>
      </c>
      <c r="N349" s="11">
        <v>16.25</v>
      </c>
    </row>
    <row r="350" spans="2:14" s="12" customFormat="1" x14ac:dyDescent="0.3">
      <c r="B350" s="13" t="s">
        <v>646</v>
      </c>
      <c r="C350" s="13" t="s">
        <v>646</v>
      </c>
      <c r="D350" s="13" t="s">
        <v>21</v>
      </c>
      <c r="E350" s="10" t="s">
        <v>677</v>
      </c>
      <c r="F350" s="10" t="s">
        <v>678</v>
      </c>
      <c r="G350" s="11">
        <v>12</v>
      </c>
      <c r="H350" s="11">
        <v>2558</v>
      </c>
      <c r="I350" s="11">
        <v>1086</v>
      </c>
      <c r="J350" s="11">
        <v>1375</v>
      </c>
      <c r="K350" s="11">
        <v>197</v>
      </c>
      <c r="L350" s="11">
        <v>16.166666666666668</v>
      </c>
      <c r="M350" s="11">
        <v>74.833333333333329</v>
      </c>
      <c r="N350" s="11">
        <v>15.666666666666666</v>
      </c>
    </row>
    <row r="351" spans="2:14" s="12" customFormat="1" x14ac:dyDescent="0.3">
      <c r="B351" s="13" t="s">
        <v>646</v>
      </c>
      <c r="C351" s="13" t="s">
        <v>646</v>
      </c>
      <c r="D351" s="13" t="s">
        <v>21</v>
      </c>
      <c r="E351" s="10" t="s">
        <v>679</v>
      </c>
      <c r="F351" s="10" t="s">
        <v>680</v>
      </c>
      <c r="G351" s="11">
        <v>12</v>
      </c>
      <c r="H351" s="11">
        <v>1494</v>
      </c>
      <c r="I351" s="11">
        <v>989</v>
      </c>
      <c r="J351" s="11">
        <v>939</v>
      </c>
      <c r="K351" s="11">
        <v>106</v>
      </c>
      <c r="L351" s="11">
        <v>18.5</v>
      </c>
      <c r="M351" s="11">
        <v>65.333333333333329</v>
      </c>
      <c r="N351" s="11">
        <v>17.083333333333332</v>
      </c>
    </row>
    <row r="352" spans="2:14" s="12" customFormat="1" x14ac:dyDescent="0.3">
      <c r="B352" s="13" t="s">
        <v>646</v>
      </c>
      <c r="C352" s="13" t="s">
        <v>646</v>
      </c>
      <c r="D352" s="13" t="s">
        <v>21</v>
      </c>
      <c r="E352" s="10" t="s">
        <v>681</v>
      </c>
      <c r="F352" s="10" t="s">
        <v>682</v>
      </c>
      <c r="G352" s="11">
        <v>12</v>
      </c>
      <c r="H352" s="11">
        <v>1352</v>
      </c>
      <c r="I352" s="11">
        <v>1184</v>
      </c>
      <c r="J352" s="11">
        <v>684</v>
      </c>
      <c r="K352" s="11">
        <v>94.916666666666671</v>
      </c>
      <c r="L352" s="11">
        <v>17.75</v>
      </c>
      <c r="M352" s="11">
        <v>81.25</v>
      </c>
      <c r="N352" s="11">
        <v>17.416666666666668</v>
      </c>
    </row>
    <row r="353" spans="2:14" s="12" customFormat="1" x14ac:dyDescent="0.3">
      <c r="B353" s="13" t="s">
        <v>646</v>
      </c>
      <c r="C353" s="13" t="s">
        <v>646</v>
      </c>
      <c r="D353" s="13" t="s">
        <v>21</v>
      </c>
      <c r="E353" s="10" t="s">
        <v>683</v>
      </c>
      <c r="F353" s="10" t="s">
        <v>684</v>
      </c>
      <c r="G353" s="11">
        <v>12</v>
      </c>
      <c r="H353" s="11">
        <v>1309</v>
      </c>
      <c r="I353" s="11">
        <v>1051</v>
      </c>
      <c r="J353" s="11">
        <v>1013</v>
      </c>
      <c r="K353" s="11">
        <v>91.75</v>
      </c>
      <c r="L353" s="11">
        <v>17.333333333333332</v>
      </c>
      <c r="M353" s="11">
        <v>71.416666666666671</v>
      </c>
      <c r="N353" s="11">
        <v>16.166666666666668</v>
      </c>
    </row>
    <row r="354" spans="2:14" s="12" customFormat="1" x14ac:dyDescent="0.3">
      <c r="B354" s="13" t="s">
        <v>646</v>
      </c>
      <c r="C354" s="13" t="s">
        <v>646</v>
      </c>
      <c r="D354" s="13" t="s">
        <v>21</v>
      </c>
      <c r="E354" s="10" t="s">
        <v>685</v>
      </c>
      <c r="F354" s="10" t="s">
        <v>686</v>
      </c>
      <c r="G354" s="11">
        <v>12</v>
      </c>
      <c r="H354" s="11">
        <v>1896</v>
      </c>
      <c r="I354" s="11">
        <v>1303</v>
      </c>
      <c r="J354" s="11">
        <v>834</v>
      </c>
      <c r="K354" s="11">
        <v>140.16666666666666</v>
      </c>
      <c r="L354" s="11">
        <v>17.833333333333332</v>
      </c>
      <c r="M354" s="11">
        <v>91.666666666666671</v>
      </c>
      <c r="N354" s="11">
        <v>16.916666666666668</v>
      </c>
    </row>
    <row r="355" spans="2:14" s="12" customFormat="1" x14ac:dyDescent="0.3">
      <c r="B355" s="13" t="s">
        <v>646</v>
      </c>
      <c r="C355" s="13" t="s">
        <v>646</v>
      </c>
      <c r="D355" s="13" t="s">
        <v>21</v>
      </c>
      <c r="E355" s="10" t="s">
        <v>687</v>
      </c>
      <c r="F355" s="10" t="s">
        <v>688</v>
      </c>
      <c r="G355" s="11">
        <v>12</v>
      </c>
      <c r="H355" s="11">
        <v>1692</v>
      </c>
      <c r="I355" s="11">
        <v>1552</v>
      </c>
      <c r="J355" s="11">
        <v>1044</v>
      </c>
      <c r="K355" s="11">
        <v>123.33333333333333</v>
      </c>
      <c r="L355" s="11">
        <v>17.666666666666668</v>
      </c>
      <c r="M355" s="11">
        <v>111.83333333333333</v>
      </c>
      <c r="N355" s="11">
        <v>17.5</v>
      </c>
    </row>
    <row r="356" spans="2:14" s="12" customFormat="1" x14ac:dyDescent="0.3">
      <c r="B356" s="13" t="s">
        <v>646</v>
      </c>
      <c r="C356" s="13" t="s">
        <v>646</v>
      </c>
      <c r="D356" s="13" t="s">
        <v>21</v>
      </c>
      <c r="E356" s="10" t="s">
        <v>689</v>
      </c>
      <c r="F356" s="10" t="s">
        <v>690</v>
      </c>
      <c r="G356" s="11">
        <v>11</v>
      </c>
      <c r="H356" s="11">
        <v>2227</v>
      </c>
      <c r="I356" s="11">
        <v>1966</v>
      </c>
      <c r="J356" s="11">
        <v>822</v>
      </c>
      <c r="K356" s="11">
        <v>182.45454545454547</v>
      </c>
      <c r="L356" s="11">
        <v>20</v>
      </c>
      <c r="M356" s="11">
        <v>159.72727272727272</v>
      </c>
      <c r="N356" s="11">
        <v>19</v>
      </c>
    </row>
    <row r="357" spans="2:14" s="12" customFormat="1" x14ac:dyDescent="0.3">
      <c r="B357" s="13" t="s">
        <v>646</v>
      </c>
      <c r="C357" s="13" t="s">
        <v>646</v>
      </c>
      <c r="D357" s="13" t="s">
        <v>21</v>
      </c>
      <c r="E357" s="10" t="s">
        <v>691</v>
      </c>
      <c r="F357" s="10" t="s">
        <v>692</v>
      </c>
      <c r="G357" s="11">
        <v>12</v>
      </c>
      <c r="H357" s="11">
        <v>1592</v>
      </c>
      <c r="I357" s="11">
        <v>1134</v>
      </c>
      <c r="J357" s="11">
        <v>1154</v>
      </c>
      <c r="K357" s="11">
        <v>115.41666666666667</v>
      </c>
      <c r="L357" s="11">
        <v>17.25</v>
      </c>
      <c r="M357" s="11">
        <v>78.583333333333329</v>
      </c>
      <c r="N357" s="11">
        <v>15.916666666666666</v>
      </c>
    </row>
    <row r="358" spans="2:14" s="12" customFormat="1" x14ac:dyDescent="0.3">
      <c r="B358" s="13" t="s">
        <v>646</v>
      </c>
      <c r="C358" s="13" t="s">
        <v>646</v>
      </c>
      <c r="D358" s="13" t="s">
        <v>21</v>
      </c>
      <c r="E358" s="10" t="s">
        <v>693</v>
      </c>
      <c r="F358" s="10" t="s">
        <v>694</v>
      </c>
      <c r="G358" s="11">
        <v>12</v>
      </c>
      <c r="H358" s="11">
        <v>1370</v>
      </c>
      <c r="I358" s="11">
        <v>966</v>
      </c>
      <c r="J358" s="11">
        <v>807</v>
      </c>
      <c r="K358" s="11">
        <v>96.916666666666671</v>
      </c>
      <c r="L358" s="11">
        <v>17.25</v>
      </c>
      <c r="M358" s="11">
        <v>63.583333333333336</v>
      </c>
      <c r="N358" s="11">
        <v>16.916666666666668</v>
      </c>
    </row>
    <row r="359" spans="2:14" s="12" customFormat="1" x14ac:dyDescent="0.3">
      <c r="B359" s="13" t="s">
        <v>646</v>
      </c>
      <c r="C359" s="13" t="s">
        <v>646</v>
      </c>
      <c r="D359" s="13" t="s">
        <v>21</v>
      </c>
      <c r="E359" s="10" t="s">
        <v>695</v>
      </c>
      <c r="F359" s="10" t="s">
        <v>696</v>
      </c>
      <c r="G359" s="11">
        <v>12</v>
      </c>
      <c r="H359" s="11">
        <v>1531</v>
      </c>
      <c r="I359" s="11">
        <v>1788</v>
      </c>
      <c r="J359" s="11">
        <v>796</v>
      </c>
      <c r="K359" s="11">
        <v>109.16666666666667</v>
      </c>
      <c r="L359" s="11">
        <v>18.416666666666668</v>
      </c>
      <c r="M359" s="11">
        <v>131.25</v>
      </c>
      <c r="N359" s="11">
        <v>17.75</v>
      </c>
    </row>
    <row r="360" spans="2:14" s="12" customFormat="1" x14ac:dyDescent="0.3">
      <c r="B360" s="13" t="s">
        <v>646</v>
      </c>
      <c r="C360" s="13" t="s">
        <v>646</v>
      </c>
      <c r="D360" s="13" t="s">
        <v>21</v>
      </c>
      <c r="E360" s="10" t="s">
        <v>697</v>
      </c>
      <c r="F360" s="10" t="s">
        <v>698</v>
      </c>
      <c r="G360" s="11">
        <v>12</v>
      </c>
      <c r="H360" s="11">
        <v>1587</v>
      </c>
      <c r="I360" s="11">
        <v>860</v>
      </c>
      <c r="J360" s="11">
        <v>960</v>
      </c>
      <c r="K360" s="11">
        <v>115.66666666666667</v>
      </c>
      <c r="L360" s="11">
        <v>16.583333333333332</v>
      </c>
      <c r="M360" s="11">
        <v>55.416666666666664</v>
      </c>
      <c r="N360" s="11">
        <v>16.25</v>
      </c>
    </row>
    <row r="361" spans="2:14" s="12" customFormat="1" x14ac:dyDescent="0.3">
      <c r="B361" s="13" t="s">
        <v>646</v>
      </c>
      <c r="C361" s="13" t="s">
        <v>646</v>
      </c>
      <c r="D361" s="13" t="s">
        <v>21</v>
      </c>
      <c r="E361" s="10" t="s">
        <v>699</v>
      </c>
      <c r="F361" s="10" t="s">
        <v>700</v>
      </c>
      <c r="G361" s="11">
        <v>12</v>
      </c>
      <c r="H361" s="11">
        <v>1533</v>
      </c>
      <c r="I361" s="11">
        <v>1625</v>
      </c>
      <c r="J361" s="11">
        <v>815</v>
      </c>
      <c r="K361" s="11">
        <v>110.5</v>
      </c>
      <c r="L361" s="11">
        <v>17.25</v>
      </c>
      <c r="M361" s="11">
        <v>118.25</v>
      </c>
      <c r="N361" s="11">
        <v>17.166666666666668</v>
      </c>
    </row>
    <row r="362" spans="2:14" s="12" customFormat="1" x14ac:dyDescent="0.3">
      <c r="B362" s="13" t="s">
        <v>646</v>
      </c>
      <c r="C362" s="13" t="s">
        <v>646</v>
      </c>
      <c r="D362" s="13" t="s">
        <v>21</v>
      </c>
      <c r="E362" s="10" t="s">
        <v>701</v>
      </c>
      <c r="F362" s="10" t="s">
        <v>702</v>
      </c>
      <c r="G362" s="11">
        <v>12</v>
      </c>
      <c r="H362" s="11">
        <v>1584</v>
      </c>
      <c r="I362" s="11">
        <v>972</v>
      </c>
      <c r="J362" s="11">
        <v>1024</v>
      </c>
      <c r="K362" s="11">
        <v>113</v>
      </c>
      <c r="L362" s="11">
        <v>19</v>
      </c>
      <c r="M362" s="11">
        <v>64.666666666666671</v>
      </c>
      <c r="N362" s="11">
        <v>16.333333333333332</v>
      </c>
    </row>
    <row r="363" spans="2:14" s="12" customFormat="1" x14ac:dyDescent="0.3">
      <c r="B363" s="13" t="s">
        <v>646</v>
      </c>
      <c r="C363" s="13" t="s">
        <v>646</v>
      </c>
      <c r="D363" s="13" t="s">
        <v>21</v>
      </c>
      <c r="E363" s="10" t="s">
        <v>703</v>
      </c>
      <c r="F363" s="10" t="s">
        <v>704</v>
      </c>
      <c r="G363" s="11">
        <v>12</v>
      </c>
      <c r="H363" s="11">
        <v>1697</v>
      </c>
      <c r="I363" s="11">
        <v>1153</v>
      </c>
      <c r="J363" s="11">
        <v>407</v>
      </c>
      <c r="K363" s="11">
        <v>125.16666666666667</v>
      </c>
      <c r="L363" s="11">
        <v>16.25</v>
      </c>
      <c r="M363" s="11">
        <v>80.083333333333329</v>
      </c>
      <c r="N363" s="11">
        <v>16</v>
      </c>
    </row>
    <row r="364" spans="2:14" s="12" customFormat="1" x14ac:dyDescent="0.3">
      <c r="B364" s="13" t="s">
        <v>646</v>
      </c>
      <c r="C364" s="13" t="s">
        <v>646</v>
      </c>
      <c r="D364" s="13" t="s">
        <v>21</v>
      </c>
      <c r="E364" s="10" t="s">
        <v>705</v>
      </c>
      <c r="F364" s="10" t="s">
        <v>706</v>
      </c>
      <c r="G364" s="11">
        <v>12</v>
      </c>
      <c r="H364" s="11">
        <v>1534</v>
      </c>
      <c r="I364" s="11">
        <v>1054</v>
      </c>
      <c r="J364" s="11">
        <v>1063</v>
      </c>
      <c r="K364" s="11">
        <v>110.5</v>
      </c>
      <c r="L364" s="11">
        <v>17.333333333333332</v>
      </c>
      <c r="M364" s="11">
        <v>72.083333333333329</v>
      </c>
      <c r="N364" s="11">
        <v>15.75</v>
      </c>
    </row>
    <row r="365" spans="2:14" s="12" customFormat="1" x14ac:dyDescent="0.3">
      <c r="B365" s="13" t="s">
        <v>646</v>
      </c>
      <c r="C365" s="13" t="s">
        <v>646</v>
      </c>
      <c r="D365" s="13" t="s">
        <v>21</v>
      </c>
      <c r="E365" s="10" t="s">
        <v>1925</v>
      </c>
      <c r="F365" s="10"/>
      <c r="G365" s="11"/>
      <c r="H365" s="11"/>
      <c r="I365" s="11"/>
      <c r="J365" s="11"/>
      <c r="K365" s="11"/>
      <c r="L365" s="11"/>
      <c r="M365" s="11"/>
      <c r="N365" s="11"/>
    </row>
    <row r="366" spans="2:14" s="12" customFormat="1" x14ac:dyDescent="0.3">
      <c r="B366" s="13" t="s">
        <v>646</v>
      </c>
      <c r="C366" s="13" t="s">
        <v>646</v>
      </c>
      <c r="D366" s="13" t="s">
        <v>21</v>
      </c>
      <c r="E366" s="10" t="s">
        <v>707</v>
      </c>
      <c r="F366" s="10" t="s">
        <v>708</v>
      </c>
      <c r="G366" s="11">
        <v>11</v>
      </c>
      <c r="H366" s="11">
        <v>1228</v>
      </c>
      <c r="I366" s="11">
        <v>1124</v>
      </c>
      <c r="J366" s="11">
        <v>1221</v>
      </c>
      <c r="K366" s="11">
        <v>94.090909090909093</v>
      </c>
      <c r="L366" s="11">
        <v>17.545454545454547</v>
      </c>
      <c r="M366" s="11">
        <v>84.181818181818187</v>
      </c>
      <c r="N366" s="11">
        <v>18</v>
      </c>
    </row>
    <row r="367" spans="2:14" s="12" customFormat="1" x14ac:dyDescent="0.3">
      <c r="B367" s="13" t="s">
        <v>646</v>
      </c>
      <c r="C367" s="13" t="s">
        <v>646</v>
      </c>
      <c r="D367" s="13" t="s">
        <v>21</v>
      </c>
      <c r="E367" s="10" t="s">
        <v>709</v>
      </c>
      <c r="F367" s="10" t="s">
        <v>710</v>
      </c>
      <c r="G367" s="11">
        <v>12</v>
      </c>
      <c r="H367" s="11">
        <v>1345</v>
      </c>
      <c r="I367" s="11">
        <v>1288</v>
      </c>
      <c r="J367" s="11">
        <v>654</v>
      </c>
      <c r="K367" s="11">
        <v>95.75</v>
      </c>
      <c r="L367" s="11">
        <v>16.333333333333332</v>
      </c>
      <c r="M367" s="11">
        <v>91.833333333333329</v>
      </c>
      <c r="N367" s="11">
        <v>15.5</v>
      </c>
    </row>
    <row r="368" spans="2:14" s="12" customFormat="1" x14ac:dyDescent="0.3">
      <c r="B368" s="13" t="s">
        <v>646</v>
      </c>
      <c r="C368" s="13" t="s">
        <v>646</v>
      </c>
      <c r="D368" s="13" t="s">
        <v>21</v>
      </c>
      <c r="E368" s="10" t="s">
        <v>711</v>
      </c>
      <c r="F368" s="10" t="s">
        <v>712</v>
      </c>
      <c r="G368" s="11">
        <v>12</v>
      </c>
      <c r="H368" s="11">
        <v>1249</v>
      </c>
      <c r="I368" s="11">
        <v>874</v>
      </c>
      <c r="J368" s="11">
        <v>1299</v>
      </c>
      <c r="K368" s="11">
        <v>86.833333333333329</v>
      </c>
      <c r="L368" s="11">
        <v>17.25</v>
      </c>
      <c r="M368" s="11">
        <v>56.666666666666664</v>
      </c>
      <c r="N368" s="11">
        <v>16.166666666666668</v>
      </c>
    </row>
    <row r="369" spans="2:14" s="12" customFormat="1" x14ac:dyDescent="0.3">
      <c r="B369" s="13" t="s">
        <v>646</v>
      </c>
      <c r="C369" s="13" t="s">
        <v>646</v>
      </c>
      <c r="D369" s="13" t="s">
        <v>21</v>
      </c>
      <c r="E369" s="10" t="s">
        <v>713</v>
      </c>
      <c r="F369" s="10" t="s">
        <v>714</v>
      </c>
      <c r="G369" s="11">
        <v>12</v>
      </c>
      <c r="H369" s="11">
        <v>1331</v>
      </c>
      <c r="I369" s="11">
        <v>1150</v>
      </c>
      <c r="J369" s="11">
        <v>728</v>
      </c>
      <c r="K369" s="11">
        <v>93.666666666666671</v>
      </c>
      <c r="L369" s="11">
        <v>17.25</v>
      </c>
      <c r="M369" s="11">
        <v>79.166666666666671</v>
      </c>
      <c r="N369" s="11">
        <v>16.666666666666668</v>
      </c>
    </row>
    <row r="370" spans="2:14" s="12" customFormat="1" x14ac:dyDescent="0.3">
      <c r="B370" s="13" t="s">
        <v>646</v>
      </c>
      <c r="C370" s="13" t="s">
        <v>646</v>
      </c>
      <c r="D370" s="13" t="s">
        <v>21</v>
      </c>
      <c r="E370" s="10" t="s">
        <v>715</v>
      </c>
      <c r="F370" s="10" t="s">
        <v>716</v>
      </c>
      <c r="G370" s="11">
        <v>12</v>
      </c>
      <c r="H370" s="11">
        <v>1286</v>
      </c>
      <c r="I370" s="11">
        <v>928</v>
      </c>
      <c r="J370" s="11">
        <v>1304</v>
      </c>
      <c r="K370" s="11">
        <v>89.5</v>
      </c>
      <c r="L370" s="11">
        <v>17.666666666666668</v>
      </c>
      <c r="M370" s="11">
        <v>59.916666666666664</v>
      </c>
      <c r="N370" s="11">
        <v>17.416666666666668</v>
      </c>
    </row>
    <row r="371" spans="2:14" s="12" customFormat="1" x14ac:dyDescent="0.3">
      <c r="B371" s="13" t="s">
        <v>646</v>
      </c>
      <c r="C371" s="13" t="s">
        <v>646</v>
      </c>
      <c r="D371" s="13" t="s">
        <v>21</v>
      </c>
      <c r="E371" s="10" t="s">
        <v>717</v>
      </c>
      <c r="F371" s="10" t="s">
        <v>718</v>
      </c>
      <c r="G371" s="11">
        <v>12</v>
      </c>
      <c r="H371" s="11">
        <v>1499</v>
      </c>
      <c r="I371" s="11">
        <v>964</v>
      </c>
      <c r="J371" s="11">
        <v>1082</v>
      </c>
      <c r="K371" s="11">
        <v>107.75</v>
      </c>
      <c r="L371" s="11">
        <v>17.166666666666668</v>
      </c>
      <c r="M371" s="11">
        <v>63.583333333333336</v>
      </c>
      <c r="N371" s="11">
        <v>16.75</v>
      </c>
    </row>
    <row r="372" spans="2:14" s="12" customFormat="1" x14ac:dyDescent="0.3">
      <c r="B372" s="13" t="s">
        <v>646</v>
      </c>
      <c r="C372" s="13" t="s">
        <v>646</v>
      </c>
      <c r="D372" s="13" t="s">
        <v>21</v>
      </c>
      <c r="E372" s="10" t="s">
        <v>719</v>
      </c>
      <c r="F372" s="10" t="s">
        <v>720</v>
      </c>
      <c r="G372" s="11">
        <v>12</v>
      </c>
      <c r="H372" s="11">
        <v>1755</v>
      </c>
      <c r="I372" s="11">
        <v>818</v>
      </c>
      <c r="J372" s="11">
        <v>522</v>
      </c>
      <c r="K372" s="11">
        <v>129.83333333333334</v>
      </c>
      <c r="L372" s="11">
        <v>16.416666666666668</v>
      </c>
      <c r="M372" s="11">
        <v>52.166666666666664</v>
      </c>
      <c r="N372" s="11">
        <v>16</v>
      </c>
    </row>
    <row r="373" spans="2:14" s="17" customFormat="1" x14ac:dyDescent="0.3">
      <c r="B373" s="14" t="s">
        <v>721</v>
      </c>
      <c r="C373" s="15"/>
      <c r="D373" s="15"/>
      <c r="E373" s="15"/>
      <c r="F373" s="15"/>
      <c r="G373" s="16">
        <v>11.648648648648649</v>
      </c>
      <c r="H373" s="16">
        <v>53204</v>
      </c>
      <c r="I373" s="16">
        <v>41195</v>
      </c>
      <c r="J373" s="16">
        <v>31812</v>
      </c>
      <c r="K373" s="16">
        <v>109.09897624897624</v>
      </c>
      <c r="L373" s="16">
        <v>16.841769041769037</v>
      </c>
      <c r="M373" s="16">
        <v>78.257002457002443</v>
      </c>
      <c r="N373" s="16">
        <v>15.986486486486486</v>
      </c>
    </row>
    <row r="374" spans="2:14" s="12" customFormat="1" x14ac:dyDescent="0.3">
      <c r="B374" s="10" t="s">
        <v>722</v>
      </c>
      <c r="C374" s="10" t="s">
        <v>722</v>
      </c>
      <c r="D374" s="10" t="s">
        <v>21</v>
      </c>
      <c r="E374" s="10" t="s">
        <v>723</v>
      </c>
      <c r="F374" s="10" t="s">
        <v>724</v>
      </c>
      <c r="G374" s="11">
        <v>11</v>
      </c>
      <c r="H374" s="11">
        <v>306</v>
      </c>
      <c r="I374" s="11">
        <v>328</v>
      </c>
      <c r="J374" s="11">
        <v>149</v>
      </c>
      <c r="K374" s="11">
        <v>25.454545454545453</v>
      </c>
      <c r="L374" s="11">
        <v>2.3636363636363638</v>
      </c>
      <c r="M374" s="11">
        <v>28</v>
      </c>
      <c r="N374" s="11">
        <v>1.8181818181818181</v>
      </c>
    </row>
    <row r="375" spans="2:14" s="12" customFormat="1" x14ac:dyDescent="0.3">
      <c r="B375" s="13" t="s">
        <v>722</v>
      </c>
      <c r="C375" s="13" t="s">
        <v>722</v>
      </c>
      <c r="D375" s="13" t="s">
        <v>21</v>
      </c>
      <c r="E375" s="10" t="s">
        <v>725</v>
      </c>
      <c r="F375" s="10" t="s">
        <v>726</v>
      </c>
      <c r="G375" s="11">
        <v>12</v>
      </c>
      <c r="H375" s="11">
        <v>311</v>
      </c>
      <c r="I375" s="11">
        <v>335</v>
      </c>
      <c r="J375" s="11">
        <v>8</v>
      </c>
      <c r="K375" s="11">
        <v>24.833333333333332</v>
      </c>
      <c r="L375" s="11">
        <v>1.0833333333333333</v>
      </c>
      <c r="M375" s="11">
        <v>27.5</v>
      </c>
      <c r="N375" s="11">
        <v>0.41666666666666669</v>
      </c>
    </row>
    <row r="376" spans="2:14" s="17" customFormat="1" x14ac:dyDescent="0.3">
      <c r="B376" s="14" t="s">
        <v>727</v>
      </c>
      <c r="C376" s="15"/>
      <c r="D376" s="15"/>
      <c r="E376" s="15"/>
      <c r="F376" s="15"/>
      <c r="G376" s="16">
        <v>11.5</v>
      </c>
      <c r="H376" s="16">
        <v>617</v>
      </c>
      <c r="I376" s="16">
        <v>663</v>
      </c>
      <c r="J376" s="16">
        <v>157</v>
      </c>
      <c r="K376" s="16">
        <v>25.143939393939391</v>
      </c>
      <c r="L376" s="16">
        <v>1.7234848484848486</v>
      </c>
      <c r="M376" s="16">
        <v>27.75</v>
      </c>
      <c r="N376" s="16">
        <v>1.1174242424242424</v>
      </c>
    </row>
    <row r="377" spans="2:14" s="12" customFormat="1" x14ac:dyDescent="0.3">
      <c r="B377" s="10" t="s">
        <v>728</v>
      </c>
      <c r="C377" s="10" t="s">
        <v>728</v>
      </c>
      <c r="D377" s="10" t="s">
        <v>21</v>
      </c>
      <c r="E377" s="10" t="s">
        <v>729</v>
      </c>
      <c r="F377" s="10" t="s">
        <v>730</v>
      </c>
      <c r="G377" s="11">
        <v>9</v>
      </c>
      <c r="H377" s="11">
        <v>2047</v>
      </c>
      <c r="I377" s="11">
        <v>948</v>
      </c>
      <c r="J377" s="11">
        <v>1228</v>
      </c>
      <c r="K377" s="11">
        <v>203</v>
      </c>
      <c r="L377" s="11">
        <v>24.444444444444443</v>
      </c>
      <c r="M377" s="11">
        <v>81.222222222222229</v>
      </c>
      <c r="N377" s="11">
        <v>24.111111111111111</v>
      </c>
    </row>
    <row r="378" spans="2:14" s="12" customFormat="1" x14ac:dyDescent="0.3">
      <c r="B378" s="13" t="s">
        <v>728</v>
      </c>
      <c r="C378" s="13" t="s">
        <v>728</v>
      </c>
      <c r="D378" s="13" t="s">
        <v>21</v>
      </c>
      <c r="E378" s="10" t="s">
        <v>731</v>
      </c>
      <c r="F378" s="10" t="s">
        <v>732</v>
      </c>
      <c r="G378" s="11">
        <v>9</v>
      </c>
      <c r="H378" s="11">
        <v>2034</v>
      </c>
      <c r="I378" s="11">
        <v>565</v>
      </c>
      <c r="J378" s="11">
        <v>1169</v>
      </c>
      <c r="K378" s="11">
        <v>204.44444444444446</v>
      </c>
      <c r="L378" s="11">
        <v>21.555555555555557</v>
      </c>
      <c r="M378" s="11">
        <v>43.555555555555557</v>
      </c>
      <c r="N378" s="11">
        <v>19.222222222222221</v>
      </c>
    </row>
    <row r="379" spans="2:14" s="12" customFormat="1" x14ac:dyDescent="0.3">
      <c r="B379" s="13" t="s">
        <v>728</v>
      </c>
      <c r="C379" s="13" t="s">
        <v>728</v>
      </c>
      <c r="D379" s="13" t="s">
        <v>21</v>
      </c>
      <c r="E379" s="10" t="s">
        <v>733</v>
      </c>
      <c r="F379" s="10" t="s">
        <v>734</v>
      </c>
      <c r="G379" s="11">
        <v>9</v>
      </c>
      <c r="H379" s="11">
        <v>1265</v>
      </c>
      <c r="I379" s="11">
        <v>850</v>
      </c>
      <c r="J379" s="11">
        <v>1311</v>
      </c>
      <c r="K379" s="11">
        <v>119.11111111111111</v>
      </c>
      <c r="L379" s="11">
        <v>21.444444444444443</v>
      </c>
      <c r="M379" s="11">
        <v>76.444444444444443</v>
      </c>
      <c r="N379" s="11">
        <v>18</v>
      </c>
    </row>
    <row r="380" spans="2:14" s="12" customFormat="1" x14ac:dyDescent="0.3">
      <c r="B380" s="13" t="s">
        <v>728</v>
      </c>
      <c r="C380" s="13" t="s">
        <v>728</v>
      </c>
      <c r="D380" s="13" t="s">
        <v>21</v>
      </c>
      <c r="E380" s="10" t="s">
        <v>735</v>
      </c>
      <c r="F380" s="10" t="s">
        <v>736</v>
      </c>
      <c r="G380" s="11">
        <v>8</v>
      </c>
      <c r="H380" s="11">
        <v>138</v>
      </c>
      <c r="I380" s="11">
        <v>999</v>
      </c>
      <c r="J380" s="11">
        <v>11</v>
      </c>
      <c r="K380" s="11">
        <v>0.25</v>
      </c>
      <c r="L380" s="11">
        <v>17</v>
      </c>
      <c r="M380" s="11">
        <v>110.25</v>
      </c>
      <c r="N380" s="11">
        <v>14.625</v>
      </c>
    </row>
    <row r="381" spans="2:14" s="12" customFormat="1" x14ac:dyDescent="0.3">
      <c r="B381" s="13" t="s">
        <v>728</v>
      </c>
      <c r="C381" s="13" t="s">
        <v>728</v>
      </c>
      <c r="D381" s="13" t="s">
        <v>21</v>
      </c>
      <c r="E381" s="10" t="s">
        <v>737</v>
      </c>
      <c r="F381" s="10" t="s">
        <v>738</v>
      </c>
      <c r="G381" s="11">
        <v>9</v>
      </c>
      <c r="H381" s="11">
        <v>1411</v>
      </c>
      <c r="I381" s="11">
        <v>943</v>
      </c>
      <c r="J381" s="11">
        <v>347</v>
      </c>
      <c r="K381" s="11">
        <v>132.55555555555554</v>
      </c>
      <c r="L381" s="11">
        <v>24.222222222222221</v>
      </c>
      <c r="M381" s="11">
        <v>81.333333333333329</v>
      </c>
      <c r="N381" s="11">
        <v>23.444444444444443</v>
      </c>
    </row>
    <row r="382" spans="2:14" s="17" customFormat="1" x14ac:dyDescent="0.3">
      <c r="B382" s="18" t="s">
        <v>728</v>
      </c>
      <c r="C382" s="18"/>
      <c r="D382" s="19" t="s">
        <v>488</v>
      </c>
      <c r="E382" s="18"/>
      <c r="F382" s="18"/>
      <c r="G382" s="20">
        <v>8.8000000000000007</v>
      </c>
      <c r="H382" s="20">
        <v>6895</v>
      </c>
      <c r="I382" s="20">
        <v>4305</v>
      </c>
      <c r="J382" s="20">
        <v>4066</v>
      </c>
      <c r="K382" s="20">
        <v>131.87222222222221</v>
      </c>
      <c r="L382" s="20">
        <v>21.733333333333331</v>
      </c>
      <c r="M382" s="20">
        <v>78.561111111111103</v>
      </c>
      <c r="N382" s="20">
        <v>19.880555555555553</v>
      </c>
    </row>
    <row r="383" spans="2:14" s="12" customFormat="1" x14ac:dyDescent="0.3">
      <c r="B383" s="13" t="s">
        <v>728</v>
      </c>
      <c r="C383" s="10" t="s">
        <v>728</v>
      </c>
      <c r="D383" s="10" t="s">
        <v>489</v>
      </c>
      <c r="E383" s="10" t="s">
        <v>1888</v>
      </c>
      <c r="F383" s="10" t="s">
        <v>730</v>
      </c>
      <c r="G383" s="11">
        <v>2</v>
      </c>
      <c r="H383" s="11">
        <v>202</v>
      </c>
      <c r="I383" s="11">
        <v>361</v>
      </c>
      <c r="J383" s="11">
        <v>119</v>
      </c>
      <c r="K383" s="11">
        <v>64.5</v>
      </c>
      <c r="L383" s="11">
        <v>36.5</v>
      </c>
      <c r="M383" s="11">
        <v>146</v>
      </c>
      <c r="N383" s="11">
        <v>34.5</v>
      </c>
    </row>
    <row r="384" spans="2:14" s="12" customFormat="1" x14ac:dyDescent="0.3">
      <c r="B384" s="13" t="s">
        <v>728</v>
      </c>
      <c r="C384" s="13" t="s">
        <v>728</v>
      </c>
      <c r="D384" s="13" t="s">
        <v>489</v>
      </c>
      <c r="E384" s="10" t="s">
        <v>1889</v>
      </c>
      <c r="F384" s="10" t="s">
        <v>734</v>
      </c>
      <c r="G384" s="11">
        <v>2</v>
      </c>
      <c r="H384" s="11">
        <v>190</v>
      </c>
      <c r="I384" s="11">
        <v>193</v>
      </c>
      <c r="J384" s="11">
        <v>301</v>
      </c>
      <c r="K384" s="11">
        <v>66.5</v>
      </c>
      <c r="L384" s="11">
        <v>28.5</v>
      </c>
      <c r="M384" s="11">
        <v>50</v>
      </c>
      <c r="N384" s="11">
        <v>46.5</v>
      </c>
    </row>
    <row r="385" spans="2:14" s="12" customFormat="1" x14ac:dyDescent="0.3">
      <c r="B385" s="13" t="s">
        <v>728</v>
      </c>
      <c r="C385" s="13" t="s">
        <v>728</v>
      </c>
      <c r="D385" s="13" t="s">
        <v>489</v>
      </c>
      <c r="E385" s="10" t="s">
        <v>1890</v>
      </c>
      <c r="F385" s="10" t="s">
        <v>736</v>
      </c>
      <c r="G385" s="11">
        <v>3</v>
      </c>
      <c r="H385" s="11">
        <v>336</v>
      </c>
      <c r="I385" s="11">
        <v>63</v>
      </c>
      <c r="J385" s="11">
        <v>224</v>
      </c>
      <c r="K385" s="11">
        <v>94.666666666666671</v>
      </c>
      <c r="L385" s="11">
        <v>17.333333333333332</v>
      </c>
      <c r="M385" s="11">
        <v>2</v>
      </c>
      <c r="N385" s="11">
        <v>19</v>
      </c>
    </row>
    <row r="386" spans="2:14" s="12" customFormat="1" x14ac:dyDescent="0.3">
      <c r="B386" s="13" t="s">
        <v>728</v>
      </c>
      <c r="C386" s="13" t="s">
        <v>728</v>
      </c>
      <c r="D386" s="13" t="s">
        <v>489</v>
      </c>
      <c r="E386" s="10" t="s">
        <v>1891</v>
      </c>
      <c r="F386" s="10" t="s">
        <v>738</v>
      </c>
      <c r="G386" s="11">
        <v>3</v>
      </c>
      <c r="H386" s="11">
        <v>343</v>
      </c>
      <c r="I386" s="11">
        <v>201</v>
      </c>
      <c r="J386" s="11">
        <v>58</v>
      </c>
      <c r="K386" s="11">
        <v>95.333333333333329</v>
      </c>
      <c r="L386" s="11">
        <v>19</v>
      </c>
      <c r="M386" s="11">
        <v>46.666666666666664</v>
      </c>
      <c r="N386" s="11">
        <v>20.333333333333332</v>
      </c>
    </row>
    <row r="387" spans="2:14" s="17" customFormat="1" x14ac:dyDescent="0.3">
      <c r="B387" s="21" t="s">
        <v>728</v>
      </c>
      <c r="C387" s="21"/>
      <c r="D387" s="22" t="s">
        <v>496</v>
      </c>
      <c r="E387" s="21"/>
      <c r="F387" s="21"/>
      <c r="G387" s="23">
        <v>2.5</v>
      </c>
      <c r="H387" s="23">
        <v>1071</v>
      </c>
      <c r="I387" s="23">
        <v>818</v>
      </c>
      <c r="J387" s="23">
        <v>702</v>
      </c>
      <c r="K387" s="23">
        <v>80.25</v>
      </c>
      <c r="L387" s="23">
        <v>25.333333333333332</v>
      </c>
      <c r="M387" s="23">
        <v>61.166666666666664</v>
      </c>
      <c r="N387" s="23">
        <v>30.083333333333332</v>
      </c>
    </row>
    <row r="388" spans="2:14" s="17" customFormat="1" x14ac:dyDescent="0.3">
      <c r="B388" s="14" t="s">
        <v>739</v>
      </c>
      <c r="C388" s="15"/>
      <c r="D388" s="15"/>
      <c r="E388" s="15"/>
      <c r="F388" s="15"/>
      <c r="G388" s="16">
        <v>6</v>
      </c>
      <c r="H388" s="16">
        <v>7966</v>
      </c>
      <c r="I388" s="16">
        <v>5123</v>
      </c>
      <c r="J388" s="16">
        <v>4768</v>
      </c>
      <c r="K388" s="16">
        <v>108.92901234567901</v>
      </c>
      <c r="L388" s="16">
        <v>23.333333333333332</v>
      </c>
      <c r="M388" s="16">
        <v>70.83024691358024</v>
      </c>
      <c r="N388" s="16">
        <v>24.415123456790123</v>
      </c>
    </row>
    <row r="389" spans="2:14" s="12" customFormat="1" x14ac:dyDescent="0.3">
      <c r="B389" s="10" t="s">
        <v>740</v>
      </c>
      <c r="C389" s="10" t="s">
        <v>741</v>
      </c>
      <c r="D389" s="10" t="s">
        <v>21</v>
      </c>
      <c r="E389" s="10" t="s">
        <v>742</v>
      </c>
      <c r="F389" s="10" t="s">
        <v>743</v>
      </c>
      <c r="G389" s="11">
        <v>6</v>
      </c>
      <c r="H389" s="11">
        <v>344</v>
      </c>
      <c r="I389" s="11">
        <v>184</v>
      </c>
      <c r="J389" s="11">
        <v>2132</v>
      </c>
      <c r="K389" s="11">
        <v>52.166666666666664</v>
      </c>
      <c r="L389" s="11">
        <v>5.166666666666667</v>
      </c>
      <c r="M389" s="11">
        <v>26.666666666666668</v>
      </c>
      <c r="N389" s="11">
        <v>4</v>
      </c>
    </row>
    <row r="390" spans="2:14" s="12" customFormat="1" x14ac:dyDescent="0.3">
      <c r="B390" s="13" t="s">
        <v>740</v>
      </c>
      <c r="C390" s="13" t="s">
        <v>741</v>
      </c>
      <c r="D390" s="13" t="s">
        <v>21</v>
      </c>
      <c r="E390" s="10" t="s">
        <v>744</v>
      </c>
      <c r="F390" s="10" t="s">
        <v>745</v>
      </c>
      <c r="G390" s="11">
        <v>12</v>
      </c>
      <c r="H390" s="11">
        <v>604</v>
      </c>
      <c r="I390" s="11">
        <v>832</v>
      </c>
      <c r="J390" s="11">
        <v>347</v>
      </c>
      <c r="K390" s="11">
        <v>45.5</v>
      </c>
      <c r="L390" s="11">
        <v>4.833333333333333</v>
      </c>
      <c r="M390" s="11">
        <v>64.666666666666671</v>
      </c>
      <c r="N390" s="11">
        <v>4.666666666666667</v>
      </c>
    </row>
    <row r="391" spans="2:14" s="12" customFormat="1" x14ac:dyDescent="0.3">
      <c r="B391" s="13" t="s">
        <v>740</v>
      </c>
      <c r="C391" s="10" t="s">
        <v>746</v>
      </c>
      <c r="D391" s="13" t="s">
        <v>21</v>
      </c>
      <c r="E391" s="10" t="s">
        <v>747</v>
      </c>
      <c r="F391" s="10" t="s">
        <v>748</v>
      </c>
      <c r="G391" s="11">
        <v>12</v>
      </c>
      <c r="H391" s="11">
        <v>1105</v>
      </c>
      <c r="I391" s="11">
        <v>1097</v>
      </c>
      <c r="J391" s="11">
        <v>717</v>
      </c>
      <c r="K391" s="11">
        <v>89.916666666666671</v>
      </c>
      <c r="L391" s="11">
        <v>2.1666666666666665</v>
      </c>
      <c r="M391" s="11">
        <v>89.25</v>
      </c>
      <c r="N391" s="11">
        <v>2.1666666666666665</v>
      </c>
    </row>
    <row r="392" spans="2:14" s="12" customFormat="1" x14ac:dyDescent="0.3">
      <c r="B392" s="13" t="s">
        <v>740</v>
      </c>
      <c r="C392" s="10" t="s">
        <v>740</v>
      </c>
      <c r="D392" s="13" t="s">
        <v>21</v>
      </c>
      <c r="E392" s="10" t="s">
        <v>749</v>
      </c>
      <c r="F392" s="10" t="s">
        <v>750</v>
      </c>
      <c r="G392" s="11">
        <v>9</v>
      </c>
      <c r="H392" s="11">
        <v>643</v>
      </c>
      <c r="I392" s="11">
        <v>301</v>
      </c>
      <c r="J392" s="11">
        <v>197</v>
      </c>
      <c r="K392" s="11">
        <v>61.222222222222221</v>
      </c>
      <c r="L392" s="11">
        <v>10.222222222222221</v>
      </c>
      <c r="M392" s="11">
        <v>24.555555555555557</v>
      </c>
      <c r="N392" s="11">
        <v>8.8888888888888893</v>
      </c>
    </row>
    <row r="393" spans="2:14" s="12" customFormat="1" x14ac:dyDescent="0.3">
      <c r="B393" s="13" t="s">
        <v>740</v>
      </c>
      <c r="C393" s="13" t="s">
        <v>740</v>
      </c>
      <c r="D393" s="13" t="s">
        <v>21</v>
      </c>
      <c r="E393" s="10" t="s">
        <v>751</v>
      </c>
      <c r="F393" s="10" t="s">
        <v>752</v>
      </c>
      <c r="G393" s="11">
        <v>9</v>
      </c>
      <c r="H393" s="11">
        <v>586</v>
      </c>
      <c r="I393" s="11">
        <v>463</v>
      </c>
      <c r="J393" s="11">
        <v>1035</v>
      </c>
      <c r="K393" s="11">
        <v>54.555555555555557</v>
      </c>
      <c r="L393" s="11">
        <v>10.555555555555555</v>
      </c>
      <c r="M393" s="11">
        <v>43</v>
      </c>
      <c r="N393" s="11">
        <v>8.4444444444444446</v>
      </c>
    </row>
    <row r="394" spans="2:14" s="12" customFormat="1" x14ac:dyDescent="0.3">
      <c r="B394" s="13" t="s">
        <v>740</v>
      </c>
      <c r="C394" s="13" t="s">
        <v>740</v>
      </c>
      <c r="D394" s="13" t="s">
        <v>21</v>
      </c>
      <c r="E394" s="10" t="s">
        <v>753</v>
      </c>
      <c r="F394" s="10" t="s">
        <v>754</v>
      </c>
      <c r="G394" s="11">
        <v>9</v>
      </c>
      <c r="H394" s="11">
        <v>776</v>
      </c>
      <c r="I394" s="11">
        <v>480</v>
      </c>
      <c r="J394" s="11">
        <v>516</v>
      </c>
      <c r="K394" s="11">
        <v>75.888888888888886</v>
      </c>
      <c r="L394" s="11">
        <v>10.333333333333334</v>
      </c>
      <c r="M394" s="11">
        <v>43.333333333333336</v>
      </c>
      <c r="N394" s="11">
        <v>10</v>
      </c>
    </row>
    <row r="395" spans="2:14" s="12" customFormat="1" x14ac:dyDescent="0.3">
      <c r="B395" s="13" t="s">
        <v>740</v>
      </c>
      <c r="C395" s="13" t="s">
        <v>740</v>
      </c>
      <c r="D395" s="13" t="s">
        <v>21</v>
      </c>
      <c r="E395" s="10" t="s">
        <v>755</v>
      </c>
      <c r="F395" s="10" t="s">
        <v>756</v>
      </c>
      <c r="G395" s="11">
        <v>9</v>
      </c>
      <c r="H395" s="11">
        <v>610</v>
      </c>
      <c r="I395" s="11">
        <v>404</v>
      </c>
      <c r="J395" s="11">
        <v>1455</v>
      </c>
      <c r="K395" s="11">
        <v>57</v>
      </c>
      <c r="L395" s="11">
        <v>10.777777777777779</v>
      </c>
      <c r="M395" s="11">
        <v>33.888888888888886</v>
      </c>
      <c r="N395" s="11">
        <v>11</v>
      </c>
    </row>
    <row r="396" spans="2:14" s="12" customFormat="1" x14ac:dyDescent="0.3">
      <c r="B396" s="13" t="s">
        <v>740</v>
      </c>
      <c r="C396" s="13" t="s">
        <v>740</v>
      </c>
      <c r="D396" s="13" t="s">
        <v>21</v>
      </c>
      <c r="E396" s="10" t="s">
        <v>757</v>
      </c>
      <c r="F396" s="10" t="s">
        <v>758</v>
      </c>
      <c r="G396" s="11">
        <v>9</v>
      </c>
      <c r="H396" s="11">
        <v>624</v>
      </c>
      <c r="I396" s="11">
        <v>365</v>
      </c>
      <c r="J396" s="11">
        <v>586</v>
      </c>
      <c r="K396" s="11">
        <v>59</v>
      </c>
      <c r="L396" s="11">
        <v>10.333333333333334</v>
      </c>
      <c r="M396" s="11">
        <v>30.444444444444443</v>
      </c>
      <c r="N396" s="11">
        <v>10.111111111111111</v>
      </c>
    </row>
    <row r="397" spans="2:14" s="12" customFormat="1" x14ac:dyDescent="0.3">
      <c r="B397" s="13" t="s">
        <v>740</v>
      </c>
      <c r="C397" s="13" t="s">
        <v>740</v>
      </c>
      <c r="D397" s="13" t="s">
        <v>21</v>
      </c>
      <c r="E397" s="10" t="s">
        <v>759</v>
      </c>
      <c r="F397" s="10" t="s">
        <v>760</v>
      </c>
      <c r="G397" s="11">
        <v>9</v>
      </c>
      <c r="H397" s="11">
        <v>609</v>
      </c>
      <c r="I397" s="11">
        <v>427</v>
      </c>
      <c r="J397" s="11">
        <v>509</v>
      </c>
      <c r="K397" s="11">
        <v>57.222222222222221</v>
      </c>
      <c r="L397" s="11">
        <v>10.444444444444445</v>
      </c>
      <c r="M397" s="11">
        <v>38.111111111111114</v>
      </c>
      <c r="N397" s="11">
        <v>9.3333333333333339</v>
      </c>
    </row>
    <row r="398" spans="2:14" s="12" customFormat="1" x14ac:dyDescent="0.3">
      <c r="B398" s="13" t="s">
        <v>740</v>
      </c>
      <c r="C398" s="13" t="s">
        <v>740</v>
      </c>
      <c r="D398" s="13" t="s">
        <v>21</v>
      </c>
      <c r="E398" s="10" t="s">
        <v>761</v>
      </c>
      <c r="F398" s="10" t="s">
        <v>762</v>
      </c>
      <c r="G398" s="11">
        <v>9</v>
      </c>
      <c r="H398" s="11">
        <v>680</v>
      </c>
      <c r="I398" s="11">
        <v>524</v>
      </c>
      <c r="J398" s="11">
        <v>382</v>
      </c>
      <c r="K398" s="11">
        <v>64.555555555555557</v>
      </c>
      <c r="L398" s="11">
        <v>11</v>
      </c>
      <c r="M398" s="11">
        <v>47.666666666666664</v>
      </c>
      <c r="N398" s="11">
        <v>10.555555555555555</v>
      </c>
    </row>
    <row r="399" spans="2:14" s="12" customFormat="1" x14ac:dyDescent="0.3">
      <c r="B399" s="13" t="s">
        <v>740</v>
      </c>
      <c r="C399" s="13" t="s">
        <v>740</v>
      </c>
      <c r="D399" s="13" t="s">
        <v>21</v>
      </c>
      <c r="E399" s="10" t="s">
        <v>763</v>
      </c>
      <c r="F399" s="10" t="s">
        <v>764</v>
      </c>
      <c r="G399" s="11">
        <v>9</v>
      </c>
      <c r="H399" s="11">
        <v>614</v>
      </c>
      <c r="I399" s="11">
        <v>436</v>
      </c>
      <c r="J399" s="11">
        <v>738</v>
      </c>
      <c r="K399" s="11">
        <v>57.555555555555557</v>
      </c>
      <c r="L399" s="11">
        <v>10.666666666666666</v>
      </c>
      <c r="M399" s="11">
        <v>38</v>
      </c>
      <c r="N399" s="11">
        <v>10.444444444444445</v>
      </c>
    </row>
    <row r="400" spans="2:14" s="12" customFormat="1" x14ac:dyDescent="0.3">
      <c r="B400" s="13" t="s">
        <v>740</v>
      </c>
      <c r="C400" s="13" t="s">
        <v>740</v>
      </c>
      <c r="D400" s="13" t="s">
        <v>21</v>
      </c>
      <c r="E400" s="10" t="s">
        <v>765</v>
      </c>
      <c r="F400" s="10" t="s">
        <v>766</v>
      </c>
      <c r="G400" s="11">
        <v>9</v>
      </c>
      <c r="H400" s="11">
        <v>692</v>
      </c>
      <c r="I400" s="11">
        <v>859</v>
      </c>
      <c r="J400" s="11">
        <v>1163</v>
      </c>
      <c r="K400" s="11">
        <v>66.444444444444443</v>
      </c>
      <c r="L400" s="11">
        <v>10.444444444444445</v>
      </c>
      <c r="M400" s="11">
        <v>86.333333333333329</v>
      </c>
      <c r="N400" s="11">
        <v>9.1111111111111107</v>
      </c>
    </row>
    <row r="401" spans="2:14" s="12" customFormat="1" x14ac:dyDescent="0.3">
      <c r="B401" s="13" t="s">
        <v>740</v>
      </c>
      <c r="C401" s="13" t="s">
        <v>740</v>
      </c>
      <c r="D401" s="13" t="s">
        <v>21</v>
      </c>
      <c r="E401" s="10" t="s">
        <v>767</v>
      </c>
      <c r="F401" s="10" t="s">
        <v>768</v>
      </c>
      <c r="G401" s="11">
        <v>9</v>
      </c>
      <c r="H401" s="11">
        <v>609</v>
      </c>
      <c r="I401" s="11">
        <v>723</v>
      </c>
      <c r="J401" s="11">
        <v>635</v>
      </c>
      <c r="K401" s="11">
        <v>56.777777777777779</v>
      </c>
      <c r="L401" s="11">
        <v>10.888888888888889</v>
      </c>
      <c r="M401" s="11">
        <v>69.555555555555557</v>
      </c>
      <c r="N401" s="11">
        <v>10.777777777777779</v>
      </c>
    </row>
    <row r="402" spans="2:14" s="12" customFormat="1" x14ac:dyDescent="0.3">
      <c r="B402" s="13" t="s">
        <v>740</v>
      </c>
      <c r="C402" s="10" t="s">
        <v>769</v>
      </c>
      <c r="D402" s="13" t="s">
        <v>21</v>
      </c>
      <c r="E402" s="10" t="s">
        <v>770</v>
      </c>
      <c r="F402" s="10" t="s">
        <v>771</v>
      </c>
      <c r="G402" s="11">
        <v>12</v>
      </c>
      <c r="H402" s="11">
        <v>653</v>
      </c>
      <c r="I402" s="11">
        <v>1513</v>
      </c>
      <c r="J402" s="11">
        <v>616</v>
      </c>
      <c r="K402" s="11">
        <v>48.416666666666664</v>
      </c>
      <c r="L402" s="11">
        <v>6</v>
      </c>
      <c r="M402" s="11">
        <v>120.41666666666667</v>
      </c>
      <c r="N402" s="11">
        <v>5.666666666666667</v>
      </c>
    </row>
    <row r="403" spans="2:14" s="12" customFormat="1" x14ac:dyDescent="0.3">
      <c r="B403" s="13" t="s">
        <v>740</v>
      </c>
      <c r="C403" s="13" t="s">
        <v>769</v>
      </c>
      <c r="D403" s="13" t="s">
        <v>21</v>
      </c>
      <c r="E403" s="10" t="s">
        <v>772</v>
      </c>
      <c r="F403" s="10" t="s">
        <v>773</v>
      </c>
      <c r="G403" s="11">
        <v>6</v>
      </c>
      <c r="H403" s="11">
        <v>617</v>
      </c>
      <c r="I403" s="11">
        <v>467</v>
      </c>
      <c r="J403" s="11">
        <v>667</v>
      </c>
      <c r="K403" s="11">
        <v>97.666666666666671</v>
      </c>
      <c r="L403" s="11">
        <v>5.166666666666667</v>
      </c>
      <c r="M403" s="11">
        <v>73.5</v>
      </c>
      <c r="N403" s="11">
        <v>4.333333333333333</v>
      </c>
    </row>
    <row r="404" spans="2:14" s="12" customFormat="1" x14ac:dyDescent="0.3">
      <c r="B404" s="13" t="s">
        <v>740</v>
      </c>
      <c r="C404" s="13" t="s">
        <v>769</v>
      </c>
      <c r="D404" s="13" t="s">
        <v>21</v>
      </c>
      <c r="E404" s="10" t="s">
        <v>774</v>
      </c>
      <c r="F404" s="10" t="s">
        <v>775</v>
      </c>
      <c r="G404" s="11">
        <v>12</v>
      </c>
      <c r="H404" s="11">
        <v>643</v>
      </c>
      <c r="I404" s="11">
        <v>1229</v>
      </c>
      <c r="J404" s="11">
        <v>391</v>
      </c>
      <c r="K404" s="11">
        <v>48</v>
      </c>
      <c r="L404" s="11">
        <v>5.583333333333333</v>
      </c>
      <c r="M404" s="11">
        <v>97.083333333333329</v>
      </c>
      <c r="N404" s="11">
        <v>5.333333333333333</v>
      </c>
    </row>
    <row r="405" spans="2:14" s="17" customFormat="1" x14ac:dyDescent="0.3">
      <c r="B405" s="18" t="s">
        <v>740</v>
      </c>
      <c r="C405" s="18"/>
      <c r="D405" s="19" t="s">
        <v>488</v>
      </c>
      <c r="E405" s="18"/>
      <c r="F405" s="18"/>
      <c r="G405" s="20">
        <v>9.375</v>
      </c>
      <c r="H405" s="20">
        <v>10409</v>
      </c>
      <c r="I405" s="20">
        <v>10304</v>
      </c>
      <c r="J405" s="20">
        <v>12086</v>
      </c>
      <c r="K405" s="20">
        <v>61.99305555555555</v>
      </c>
      <c r="L405" s="20">
        <v>8.4114583333333339</v>
      </c>
      <c r="M405" s="20">
        <v>57.904513888888886</v>
      </c>
      <c r="N405" s="20">
        <v>7.802083333333333</v>
      </c>
    </row>
    <row r="406" spans="2:14" s="12" customFormat="1" x14ac:dyDescent="0.3">
      <c r="B406" s="13" t="s">
        <v>740</v>
      </c>
      <c r="C406" s="10" t="s">
        <v>740</v>
      </c>
      <c r="D406" s="10" t="s">
        <v>489</v>
      </c>
      <c r="E406" s="10" t="s">
        <v>776</v>
      </c>
      <c r="F406" s="10" t="s">
        <v>754</v>
      </c>
      <c r="G406" s="11">
        <v>2</v>
      </c>
      <c r="H406" s="11">
        <v>316</v>
      </c>
      <c r="I406" s="11">
        <v>211</v>
      </c>
      <c r="J406" s="11">
        <v>272</v>
      </c>
      <c r="K406" s="11">
        <v>143</v>
      </c>
      <c r="L406" s="11">
        <v>15</v>
      </c>
      <c r="M406" s="11">
        <v>92.5</v>
      </c>
      <c r="N406" s="11">
        <v>13</v>
      </c>
    </row>
    <row r="407" spans="2:14" s="12" customFormat="1" x14ac:dyDescent="0.3">
      <c r="B407" s="13" t="s">
        <v>740</v>
      </c>
      <c r="C407" s="13" t="s">
        <v>740</v>
      </c>
      <c r="D407" s="13" t="s">
        <v>489</v>
      </c>
      <c r="E407" s="10" t="s">
        <v>777</v>
      </c>
      <c r="F407" s="10" t="s">
        <v>758</v>
      </c>
      <c r="G407" s="11">
        <v>3</v>
      </c>
      <c r="H407" s="11">
        <v>320</v>
      </c>
      <c r="I407" s="11">
        <v>201</v>
      </c>
      <c r="J407" s="11">
        <v>325</v>
      </c>
      <c r="K407" s="11">
        <v>99.666666666666671</v>
      </c>
      <c r="L407" s="11">
        <v>7</v>
      </c>
      <c r="M407" s="11">
        <v>60.333333333333336</v>
      </c>
      <c r="N407" s="11">
        <v>6.666666666666667</v>
      </c>
    </row>
    <row r="408" spans="2:14" s="12" customFormat="1" x14ac:dyDescent="0.3">
      <c r="B408" s="13" t="s">
        <v>740</v>
      </c>
      <c r="C408" s="13" t="s">
        <v>740</v>
      </c>
      <c r="D408" s="13" t="s">
        <v>489</v>
      </c>
      <c r="E408" s="10" t="s">
        <v>778</v>
      </c>
      <c r="F408" s="10" t="s">
        <v>766</v>
      </c>
      <c r="G408" s="11">
        <v>3</v>
      </c>
      <c r="H408" s="11">
        <v>228</v>
      </c>
      <c r="I408" s="11">
        <v>318</v>
      </c>
      <c r="J408" s="11">
        <v>368</v>
      </c>
      <c r="K408" s="11">
        <v>70</v>
      </c>
      <c r="L408" s="11">
        <v>6</v>
      </c>
      <c r="M408" s="11">
        <v>100.33333333333333</v>
      </c>
      <c r="N408" s="11">
        <v>5.666666666666667</v>
      </c>
    </row>
    <row r="409" spans="2:14" s="12" customFormat="1" x14ac:dyDescent="0.3">
      <c r="B409" s="13" t="s">
        <v>740</v>
      </c>
      <c r="C409" s="13" t="s">
        <v>740</v>
      </c>
      <c r="D409" s="13" t="s">
        <v>489</v>
      </c>
      <c r="E409" s="10" t="s">
        <v>779</v>
      </c>
      <c r="F409" s="10" t="s">
        <v>768</v>
      </c>
      <c r="G409" s="11">
        <v>3</v>
      </c>
      <c r="H409" s="11">
        <v>271</v>
      </c>
      <c r="I409" s="11">
        <v>173</v>
      </c>
      <c r="J409" s="11">
        <v>296</v>
      </c>
      <c r="K409" s="11">
        <v>80.666666666666671</v>
      </c>
      <c r="L409" s="11">
        <v>9.6666666666666661</v>
      </c>
      <c r="M409" s="11">
        <v>48</v>
      </c>
      <c r="N409" s="11">
        <v>9.6666666666666661</v>
      </c>
    </row>
    <row r="410" spans="2:14" s="17" customFormat="1" x14ac:dyDescent="0.3">
      <c r="B410" s="18" t="s">
        <v>740</v>
      </c>
      <c r="C410" s="18"/>
      <c r="D410" s="19" t="s">
        <v>496</v>
      </c>
      <c r="E410" s="18"/>
      <c r="F410" s="18"/>
      <c r="G410" s="20">
        <v>2.75</v>
      </c>
      <c r="H410" s="20">
        <v>1135</v>
      </c>
      <c r="I410" s="20">
        <v>903</v>
      </c>
      <c r="J410" s="20">
        <v>1261</v>
      </c>
      <c r="K410" s="20">
        <v>98.333333333333343</v>
      </c>
      <c r="L410" s="20">
        <v>9.4166666666666661</v>
      </c>
      <c r="M410" s="20">
        <v>75.291666666666671</v>
      </c>
      <c r="N410" s="20">
        <v>8.75</v>
      </c>
    </row>
    <row r="411" spans="2:14" s="12" customFormat="1" x14ac:dyDescent="0.3">
      <c r="B411" s="13" t="s">
        <v>740</v>
      </c>
      <c r="C411" s="10" t="s">
        <v>740</v>
      </c>
      <c r="D411" s="10" t="s">
        <v>497</v>
      </c>
      <c r="E411" s="10" t="s">
        <v>780</v>
      </c>
      <c r="F411" s="10" t="s">
        <v>750</v>
      </c>
      <c r="G411" s="11">
        <v>3</v>
      </c>
      <c r="H411" s="11">
        <v>727</v>
      </c>
      <c r="I411" s="11">
        <v>198</v>
      </c>
      <c r="J411" s="11">
        <v>564</v>
      </c>
      <c r="K411" s="11">
        <v>233</v>
      </c>
      <c r="L411" s="11">
        <v>9.3333333333333339</v>
      </c>
      <c r="M411" s="11">
        <v>57.666666666666664</v>
      </c>
      <c r="N411" s="11">
        <v>8.3333333333333339</v>
      </c>
    </row>
    <row r="412" spans="2:14" s="12" customFormat="1" x14ac:dyDescent="0.3">
      <c r="B412" s="13" t="s">
        <v>740</v>
      </c>
      <c r="C412" s="13" t="s">
        <v>740</v>
      </c>
      <c r="D412" s="13" t="s">
        <v>497</v>
      </c>
      <c r="E412" s="10" t="s">
        <v>781</v>
      </c>
      <c r="F412" s="10" t="s">
        <v>782</v>
      </c>
      <c r="G412" s="11">
        <v>3</v>
      </c>
      <c r="H412" s="11">
        <v>320</v>
      </c>
      <c r="I412" s="11">
        <v>389</v>
      </c>
      <c r="J412" s="11">
        <v>792</v>
      </c>
      <c r="K412" s="11">
        <v>98.333333333333329</v>
      </c>
      <c r="L412" s="11">
        <v>8.3333333333333339</v>
      </c>
      <c r="M412" s="11">
        <v>122.66666666666667</v>
      </c>
      <c r="N412" s="11">
        <v>7</v>
      </c>
    </row>
    <row r="413" spans="2:14" s="12" customFormat="1" x14ac:dyDescent="0.3">
      <c r="B413" s="13" t="s">
        <v>740</v>
      </c>
      <c r="C413" s="13" t="s">
        <v>740</v>
      </c>
      <c r="D413" s="13" t="s">
        <v>497</v>
      </c>
      <c r="E413" s="10" t="s">
        <v>783</v>
      </c>
      <c r="F413" s="10" t="s">
        <v>756</v>
      </c>
      <c r="G413" s="11">
        <v>3</v>
      </c>
      <c r="H413" s="11">
        <v>340</v>
      </c>
      <c r="I413" s="11">
        <v>847</v>
      </c>
      <c r="J413" s="11">
        <v>802</v>
      </c>
      <c r="K413" s="11">
        <v>104</v>
      </c>
      <c r="L413" s="11">
        <v>9.3333333333333339</v>
      </c>
      <c r="M413" s="11">
        <v>272.66666666666669</v>
      </c>
      <c r="N413" s="11">
        <v>9.6666666666666661</v>
      </c>
    </row>
    <row r="414" spans="2:14" s="12" customFormat="1" x14ac:dyDescent="0.3">
      <c r="B414" s="13" t="s">
        <v>740</v>
      </c>
      <c r="C414" s="13" t="s">
        <v>740</v>
      </c>
      <c r="D414" s="13" t="s">
        <v>497</v>
      </c>
      <c r="E414" s="10" t="s">
        <v>784</v>
      </c>
      <c r="F414" s="10" t="s">
        <v>760</v>
      </c>
      <c r="G414" s="11">
        <v>3</v>
      </c>
      <c r="H414" s="11">
        <v>576</v>
      </c>
      <c r="I414" s="11">
        <v>167</v>
      </c>
      <c r="J414" s="11">
        <v>792</v>
      </c>
      <c r="K414" s="11">
        <v>183.66666666666666</v>
      </c>
      <c r="L414" s="11">
        <v>8.3333333333333339</v>
      </c>
      <c r="M414" s="11">
        <v>48</v>
      </c>
      <c r="N414" s="11">
        <v>7.666666666666667</v>
      </c>
    </row>
    <row r="415" spans="2:14" s="12" customFormat="1" x14ac:dyDescent="0.3">
      <c r="B415" s="13" t="s">
        <v>740</v>
      </c>
      <c r="C415" s="13" t="s">
        <v>740</v>
      </c>
      <c r="D415" s="13" t="s">
        <v>497</v>
      </c>
      <c r="E415" s="10" t="s">
        <v>785</v>
      </c>
      <c r="F415" s="10" t="s">
        <v>762</v>
      </c>
      <c r="G415" s="11">
        <v>3</v>
      </c>
      <c r="H415" s="11">
        <v>672</v>
      </c>
      <c r="I415" s="11">
        <v>221</v>
      </c>
      <c r="J415" s="11">
        <v>678</v>
      </c>
      <c r="K415" s="11">
        <v>216.66666666666666</v>
      </c>
      <c r="L415" s="11">
        <v>7.333333333333333</v>
      </c>
      <c r="M415" s="11">
        <v>66.666666666666671</v>
      </c>
      <c r="N415" s="11">
        <v>7</v>
      </c>
    </row>
    <row r="416" spans="2:14" s="12" customFormat="1" x14ac:dyDescent="0.3">
      <c r="B416" s="13" t="s">
        <v>740</v>
      </c>
      <c r="C416" s="13" t="s">
        <v>740</v>
      </c>
      <c r="D416" s="13" t="s">
        <v>497</v>
      </c>
      <c r="E416" s="10" t="s">
        <v>786</v>
      </c>
      <c r="F416" s="10" t="s">
        <v>764</v>
      </c>
      <c r="G416" s="11">
        <v>3</v>
      </c>
      <c r="H416" s="11">
        <v>437</v>
      </c>
      <c r="I416" s="11">
        <v>171</v>
      </c>
      <c r="J416" s="11">
        <v>878</v>
      </c>
      <c r="K416" s="11">
        <v>138.66666666666666</v>
      </c>
      <c r="L416" s="11">
        <v>7</v>
      </c>
      <c r="M416" s="11">
        <v>49</v>
      </c>
      <c r="N416" s="11">
        <v>8</v>
      </c>
    </row>
    <row r="417" spans="2:14" s="17" customFormat="1" x14ac:dyDescent="0.3">
      <c r="B417" s="21" t="s">
        <v>740</v>
      </c>
      <c r="C417" s="21"/>
      <c r="D417" s="22" t="s">
        <v>503</v>
      </c>
      <c r="E417" s="21"/>
      <c r="F417" s="21"/>
      <c r="G417" s="23">
        <v>3</v>
      </c>
      <c r="H417" s="23">
        <v>3072</v>
      </c>
      <c r="I417" s="23">
        <v>1993</v>
      </c>
      <c r="J417" s="23">
        <v>4506</v>
      </c>
      <c r="K417" s="23">
        <v>162.38888888888889</v>
      </c>
      <c r="L417" s="23">
        <v>8.2777777777777786</v>
      </c>
      <c r="M417" s="23">
        <v>102.77777777777777</v>
      </c>
      <c r="N417" s="23">
        <v>7.9444444444444438</v>
      </c>
    </row>
    <row r="418" spans="2:14" s="17" customFormat="1" x14ac:dyDescent="0.3">
      <c r="B418" s="14" t="s">
        <v>787</v>
      </c>
      <c r="C418" s="15"/>
      <c r="D418" s="15"/>
      <c r="E418" s="15"/>
      <c r="F418" s="15"/>
      <c r="G418" s="16">
        <v>6.884615384615385</v>
      </c>
      <c r="H418" s="16">
        <v>14616</v>
      </c>
      <c r="I418" s="16">
        <v>13200</v>
      </c>
      <c r="J418" s="16">
        <v>17853</v>
      </c>
      <c r="K418" s="16">
        <v>90.752136752136735</v>
      </c>
      <c r="L418" s="16">
        <v>8.5352564102564124</v>
      </c>
      <c r="M418" s="16">
        <v>70.93482905982907</v>
      </c>
      <c r="N418" s="16">
        <v>7.9807692307692282</v>
      </c>
    </row>
    <row r="419" spans="2:14" s="12" customFormat="1" x14ac:dyDescent="0.3">
      <c r="B419" s="10" t="s">
        <v>788</v>
      </c>
      <c r="C419" s="10" t="s">
        <v>788</v>
      </c>
      <c r="D419" s="10" t="s">
        <v>21</v>
      </c>
      <c r="E419" s="10" t="s">
        <v>789</v>
      </c>
      <c r="F419" s="10" t="s">
        <v>790</v>
      </c>
      <c r="G419" s="11">
        <v>12</v>
      </c>
      <c r="H419" s="11">
        <v>440</v>
      </c>
      <c r="I419" s="11">
        <v>392</v>
      </c>
      <c r="J419" s="11">
        <v>385</v>
      </c>
      <c r="K419" s="11">
        <v>33.666666666666664</v>
      </c>
      <c r="L419" s="11">
        <v>3</v>
      </c>
      <c r="M419" s="11">
        <v>29.583333333333332</v>
      </c>
      <c r="N419" s="11">
        <v>3.0833333333333335</v>
      </c>
    </row>
    <row r="420" spans="2:14" s="12" customFormat="1" x14ac:dyDescent="0.3">
      <c r="B420" s="13" t="s">
        <v>788</v>
      </c>
      <c r="C420" s="13" t="s">
        <v>788</v>
      </c>
      <c r="D420" s="13" t="s">
        <v>21</v>
      </c>
      <c r="E420" s="10" t="s">
        <v>791</v>
      </c>
      <c r="F420" s="10" t="s">
        <v>792</v>
      </c>
      <c r="G420" s="11">
        <v>12</v>
      </c>
      <c r="H420" s="11">
        <v>456</v>
      </c>
      <c r="I420" s="11">
        <v>487</v>
      </c>
      <c r="J420" s="11">
        <v>223</v>
      </c>
      <c r="K420" s="11">
        <v>34.833333333333336</v>
      </c>
      <c r="L420" s="11">
        <v>3.1666666666666665</v>
      </c>
      <c r="M420" s="11">
        <v>37.666666666666664</v>
      </c>
      <c r="N420" s="11">
        <v>2.9166666666666665</v>
      </c>
    </row>
    <row r="421" spans="2:14" s="17" customFormat="1" x14ac:dyDescent="0.3">
      <c r="B421" s="14" t="s">
        <v>793</v>
      </c>
      <c r="C421" s="15"/>
      <c r="D421" s="15"/>
      <c r="E421" s="15"/>
      <c r="F421" s="15"/>
      <c r="G421" s="16">
        <v>12</v>
      </c>
      <c r="H421" s="16">
        <v>896</v>
      </c>
      <c r="I421" s="16">
        <v>879</v>
      </c>
      <c r="J421" s="16">
        <v>608</v>
      </c>
      <c r="K421" s="16">
        <v>34.25</v>
      </c>
      <c r="L421" s="16">
        <v>3.083333333333333</v>
      </c>
      <c r="M421" s="16">
        <v>33.625</v>
      </c>
      <c r="N421" s="16">
        <v>3</v>
      </c>
    </row>
    <row r="422" spans="2:14" s="12" customFormat="1" x14ac:dyDescent="0.3">
      <c r="B422" s="10" t="s">
        <v>794</v>
      </c>
      <c r="C422" s="10" t="s">
        <v>795</v>
      </c>
      <c r="D422" s="10" t="s">
        <v>21</v>
      </c>
      <c r="E422" s="10" t="s">
        <v>796</v>
      </c>
      <c r="F422" s="10" t="s">
        <v>797</v>
      </c>
      <c r="G422" s="11">
        <v>12</v>
      </c>
      <c r="H422" s="11">
        <v>547</v>
      </c>
      <c r="I422" s="11">
        <v>3267</v>
      </c>
      <c r="J422" s="11">
        <v>1259</v>
      </c>
      <c r="K422" s="11">
        <v>41.833333333333336</v>
      </c>
      <c r="L422" s="11">
        <v>3.75</v>
      </c>
      <c r="M422" s="11">
        <v>268.5</v>
      </c>
      <c r="N422" s="11">
        <v>3.75</v>
      </c>
    </row>
    <row r="423" spans="2:14" s="12" customFormat="1" x14ac:dyDescent="0.3">
      <c r="B423" s="13" t="s">
        <v>794</v>
      </c>
      <c r="C423" s="13" t="s">
        <v>795</v>
      </c>
      <c r="D423" s="13" t="s">
        <v>21</v>
      </c>
      <c r="E423" s="10" t="s">
        <v>798</v>
      </c>
      <c r="F423" s="10" t="s">
        <v>799</v>
      </c>
      <c r="G423" s="11">
        <v>12</v>
      </c>
      <c r="H423" s="11">
        <v>545</v>
      </c>
      <c r="I423" s="11">
        <v>660</v>
      </c>
      <c r="J423" s="11">
        <v>947</v>
      </c>
      <c r="K423" s="11">
        <v>42</v>
      </c>
      <c r="L423" s="11">
        <v>3.4166666666666665</v>
      </c>
      <c r="M423" s="11">
        <v>51.833333333333336</v>
      </c>
      <c r="N423" s="11">
        <v>3.1666666666666665</v>
      </c>
    </row>
    <row r="424" spans="2:14" s="12" customFormat="1" x14ac:dyDescent="0.3">
      <c r="B424" s="13" t="s">
        <v>794</v>
      </c>
      <c r="C424" s="10" t="s">
        <v>794</v>
      </c>
      <c r="D424" s="13" t="s">
        <v>21</v>
      </c>
      <c r="E424" s="10" t="s">
        <v>800</v>
      </c>
      <c r="F424" s="10" t="s">
        <v>801</v>
      </c>
      <c r="G424" s="11">
        <v>12</v>
      </c>
      <c r="H424" s="11">
        <v>1442</v>
      </c>
      <c r="I424" s="11">
        <v>839</v>
      </c>
      <c r="J424" s="11">
        <v>574</v>
      </c>
      <c r="K424" s="11">
        <v>113.25</v>
      </c>
      <c r="L424" s="11">
        <v>6.916666666666667</v>
      </c>
      <c r="M424" s="11">
        <v>62.833333333333336</v>
      </c>
      <c r="N424" s="11">
        <v>7.083333333333333</v>
      </c>
    </row>
    <row r="425" spans="2:14" s="12" customFormat="1" x14ac:dyDescent="0.3">
      <c r="B425" s="13" t="s">
        <v>794</v>
      </c>
      <c r="C425" s="13" t="s">
        <v>794</v>
      </c>
      <c r="D425" s="13" t="s">
        <v>21</v>
      </c>
      <c r="E425" s="10" t="s">
        <v>802</v>
      </c>
      <c r="F425" s="10" t="s">
        <v>803</v>
      </c>
      <c r="G425" s="11">
        <v>12</v>
      </c>
      <c r="H425" s="11">
        <v>921</v>
      </c>
      <c r="I425" s="11">
        <v>1214</v>
      </c>
      <c r="J425" s="11">
        <v>639</v>
      </c>
      <c r="K425" s="11">
        <v>69.666666666666671</v>
      </c>
      <c r="L425" s="11">
        <v>7.083333333333333</v>
      </c>
      <c r="M425" s="11">
        <v>94.166666666666671</v>
      </c>
      <c r="N425" s="11">
        <v>7</v>
      </c>
    </row>
    <row r="426" spans="2:14" s="12" customFormat="1" x14ac:dyDescent="0.3">
      <c r="B426" s="13" t="s">
        <v>794</v>
      </c>
      <c r="C426" s="13" t="s">
        <v>794</v>
      </c>
      <c r="D426" s="13" t="s">
        <v>21</v>
      </c>
      <c r="E426" s="10" t="s">
        <v>804</v>
      </c>
      <c r="F426" s="10" t="s">
        <v>805</v>
      </c>
      <c r="G426" s="11">
        <v>12</v>
      </c>
      <c r="H426" s="11">
        <v>2874</v>
      </c>
      <c r="I426" s="11">
        <v>3238</v>
      </c>
      <c r="J426" s="11">
        <v>581</v>
      </c>
      <c r="K426" s="11">
        <v>232.5</v>
      </c>
      <c r="L426" s="11">
        <v>7</v>
      </c>
      <c r="M426" s="11">
        <v>263.33333333333331</v>
      </c>
      <c r="N426" s="11">
        <v>6.5</v>
      </c>
    </row>
    <row r="427" spans="2:14" s="12" customFormat="1" x14ac:dyDescent="0.3">
      <c r="B427" s="13" t="s">
        <v>794</v>
      </c>
      <c r="C427" s="13" t="s">
        <v>794</v>
      </c>
      <c r="D427" s="13" t="s">
        <v>21</v>
      </c>
      <c r="E427" s="10" t="s">
        <v>806</v>
      </c>
      <c r="F427" s="10" t="s">
        <v>807</v>
      </c>
      <c r="G427" s="11">
        <v>12</v>
      </c>
      <c r="H427" s="11">
        <v>5092</v>
      </c>
      <c r="I427" s="11">
        <v>5267</v>
      </c>
      <c r="J427" s="11">
        <v>410</v>
      </c>
      <c r="K427" s="11">
        <v>417.91666666666669</v>
      </c>
      <c r="L427" s="11">
        <v>6.416666666666667</v>
      </c>
      <c r="M427" s="11">
        <v>432.91666666666669</v>
      </c>
      <c r="N427" s="11">
        <v>6</v>
      </c>
    </row>
    <row r="428" spans="2:14" s="12" customFormat="1" x14ac:dyDescent="0.3">
      <c r="B428" s="13" t="s">
        <v>794</v>
      </c>
      <c r="C428" s="13" t="s">
        <v>794</v>
      </c>
      <c r="D428" s="13" t="s">
        <v>21</v>
      </c>
      <c r="E428" s="10" t="s">
        <v>808</v>
      </c>
      <c r="F428" s="10" t="s">
        <v>809</v>
      </c>
      <c r="G428" s="11">
        <v>12</v>
      </c>
      <c r="H428" s="11">
        <v>872</v>
      </c>
      <c r="I428" s="11">
        <v>600</v>
      </c>
      <c r="J428" s="11">
        <v>427</v>
      </c>
      <c r="K428" s="11">
        <v>65.666666666666671</v>
      </c>
      <c r="L428" s="11">
        <v>7</v>
      </c>
      <c r="M428" s="11">
        <v>44.166666666666664</v>
      </c>
      <c r="N428" s="11">
        <v>5.833333333333333</v>
      </c>
    </row>
    <row r="429" spans="2:14" s="12" customFormat="1" x14ac:dyDescent="0.3">
      <c r="B429" s="13" t="s">
        <v>794</v>
      </c>
      <c r="C429" s="13" t="s">
        <v>794</v>
      </c>
      <c r="D429" s="13" t="s">
        <v>21</v>
      </c>
      <c r="E429" s="10" t="s">
        <v>810</v>
      </c>
      <c r="F429" s="10" t="s">
        <v>811</v>
      </c>
      <c r="G429" s="11">
        <v>11</v>
      </c>
      <c r="H429" s="11">
        <v>861</v>
      </c>
      <c r="I429" s="11">
        <v>643</v>
      </c>
      <c r="J429" s="11">
        <v>349</v>
      </c>
      <c r="K429" s="11">
        <v>70.63636363636364</v>
      </c>
      <c r="L429" s="11">
        <v>7.6363636363636367</v>
      </c>
      <c r="M429" s="11">
        <v>51</v>
      </c>
      <c r="N429" s="11">
        <v>7.4545454545454541</v>
      </c>
    </row>
    <row r="430" spans="2:14" s="12" customFormat="1" x14ac:dyDescent="0.3">
      <c r="B430" s="13" t="s">
        <v>794</v>
      </c>
      <c r="C430" s="10" t="s">
        <v>812</v>
      </c>
      <c r="D430" s="13" t="s">
        <v>21</v>
      </c>
      <c r="E430" s="10" t="s">
        <v>813</v>
      </c>
      <c r="F430" s="10" t="s">
        <v>814</v>
      </c>
      <c r="G430" s="11">
        <v>9</v>
      </c>
      <c r="H430" s="11">
        <v>273</v>
      </c>
      <c r="I430" s="11">
        <v>387</v>
      </c>
      <c r="J430" s="11">
        <v>280</v>
      </c>
      <c r="K430" s="11">
        <v>28.111111111111111</v>
      </c>
      <c r="L430" s="11">
        <v>2.2222222222222223</v>
      </c>
      <c r="M430" s="11">
        <v>40.777777777777779</v>
      </c>
      <c r="N430" s="11">
        <v>2.2222222222222223</v>
      </c>
    </row>
    <row r="431" spans="2:14" s="12" customFormat="1" x14ac:dyDescent="0.3">
      <c r="B431" s="13" t="s">
        <v>794</v>
      </c>
      <c r="C431" s="13" t="s">
        <v>812</v>
      </c>
      <c r="D431" s="13" t="s">
        <v>21</v>
      </c>
      <c r="E431" s="10" t="s">
        <v>815</v>
      </c>
      <c r="F431" s="10" t="s">
        <v>816</v>
      </c>
      <c r="G431" s="11">
        <v>12</v>
      </c>
      <c r="H431" s="11">
        <v>417</v>
      </c>
      <c r="I431" s="11">
        <v>353</v>
      </c>
      <c r="J431" s="11">
        <v>503</v>
      </c>
      <c r="K431" s="11">
        <v>31.666666666666668</v>
      </c>
      <c r="L431" s="11">
        <v>3.0833333333333335</v>
      </c>
      <c r="M431" s="11">
        <v>26.916666666666668</v>
      </c>
      <c r="N431" s="11">
        <v>2.5</v>
      </c>
    </row>
    <row r="432" spans="2:14" s="12" customFormat="1" x14ac:dyDescent="0.3">
      <c r="B432" s="13" t="s">
        <v>794</v>
      </c>
      <c r="C432" s="10" t="s">
        <v>817</v>
      </c>
      <c r="D432" s="13" t="s">
        <v>21</v>
      </c>
      <c r="E432" s="10" t="s">
        <v>818</v>
      </c>
      <c r="F432" s="10" t="s">
        <v>819</v>
      </c>
      <c r="G432" s="11">
        <v>12</v>
      </c>
      <c r="H432" s="11">
        <v>224</v>
      </c>
      <c r="I432" s="11">
        <v>184</v>
      </c>
      <c r="J432" s="11">
        <v>188</v>
      </c>
      <c r="K432" s="11">
        <v>18.333333333333332</v>
      </c>
      <c r="L432" s="11">
        <v>0.33333333333333331</v>
      </c>
      <c r="M432" s="11">
        <v>14.916666666666666</v>
      </c>
      <c r="N432" s="11">
        <v>0.41666666666666669</v>
      </c>
    </row>
    <row r="433" spans="2:14" s="12" customFormat="1" x14ac:dyDescent="0.3">
      <c r="B433" s="13" t="s">
        <v>794</v>
      </c>
      <c r="C433" s="13" t="s">
        <v>817</v>
      </c>
      <c r="D433" s="13" t="s">
        <v>21</v>
      </c>
      <c r="E433" s="10" t="s">
        <v>820</v>
      </c>
      <c r="F433" s="10" t="s">
        <v>821</v>
      </c>
      <c r="G433" s="11">
        <v>12</v>
      </c>
      <c r="H433" s="11">
        <v>247</v>
      </c>
      <c r="I433" s="11">
        <v>114</v>
      </c>
      <c r="J433" s="11">
        <v>129</v>
      </c>
      <c r="K433" s="11">
        <v>20</v>
      </c>
      <c r="L433" s="11">
        <v>0.58333333333333337</v>
      </c>
      <c r="M433" s="11">
        <v>8.8333333333333339</v>
      </c>
      <c r="N433" s="11">
        <v>0.66666666666666663</v>
      </c>
    </row>
    <row r="434" spans="2:14" s="17" customFormat="1" x14ac:dyDescent="0.3">
      <c r="B434" s="21" t="s">
        <v>794</v>
      </c>
      <c r="C434" s="21"/>
      <c r="D434" s="22" t="s">
        <v>488</v>
      </c>
      <c r="E434" s="21"/>
      <c r="F434" s="21"/>
      <c r="G434" s="23">
        <v>11.666666666666666</v>
      </c>
      <c r="H434" s="23">
        <v>14315</v>
      </c>
      <c r="I434" s="23">
        <v>16766</v>
      </c>
      <c r="J434" s="23">
        <v>6286</v>
      </c>
      <c r="K434" s="23">
        <v>95.965067340067336</v>
      </c>
      <c r="L434" s="23">
        <v>4.6201599326599334</v>
      </c>
      <c r="M434" s="23">
        <v>113.34953703703705</v>
      </c>
      <c r="N434" s="23">
        <v>4.3827861952861946</v>
      </c>
    </row>
    <row r="435" spans="2:14" s="17" customFormat="1" x14ac:dyDescent="0.3">
      <c r="B435" s="14" t="s">
        <v>822</v>
      </c>
      <c r="C435" s="15"/>
      <c r="D435" s="15"/>
      <c r="E435" s="15"/>
      <c r="F435" s="15"/>
      <c r="G435" s="16">
        <v>11.666666666666666</v>
      </c>
      <c r="H435" s="16">
        <v>14315</v>
      </c>
      <c r="I435" s="16">
        <v>16766</v>
      </c>
      <c r="J435" s="16">
        <v>6286</v>
      </c>
      <c r="K435" s="16">
        <v>95.965067340067336</v>
      </c>
      <c r="L435" s="16">
        <v>4.6201599326599334</v>
      </c>
      <c r="M435" s="16">
        <v>113.34953703703705</v>
      </c>
      <c r="N435" s="16">
        <v>4.3827861952861946</v>
      </c>
    </row>
    <row r="436" spans="2:14" s="12" customFormat="1" x14ac:dyDescent="0.3">
      <c r="B436" s="10" t="s">
        <v>823</v>
      </c>
      <c r="C436" s="10" t="s">
        <v>824</v>
      </c>
      <c r="D436" s="10" t="s">
        <v>21</v>
      </c>
      <c r="E436" s="10" t="s">
        <v>825</v>
      </c>
      <c r="F436" s="10" t="s">
        <v>826</v>
      </c>
      <c r="G436" s="11">
        <v>12</v>
      </c>
      <c r="H436" s="11">
        <v>680</v>
      </c>
      <c r="I436" s="11">
        <v>481</v>
      </c>
      <c r="J436" s="11">
        <v>199</v>
      </c>
      <c r="K436" s="11">
        <v>44.25</v>
      </c>
      <c r="L436" s="11">
        <v>12.416666666666666</v>
      </c>
      <c r="M436" s="11">
        <v>29</v>
      </c>
      <c r="N436" s="11">
        <v>11.083333333333334</v>
      </c>
    </row>
    <row r="437" spans="2:14" s="12" customFormat="1" x14ac:dyDescent="0.3">
      <c r="B437" s="13" t="s">
        <v>823</v>
      </c>
      <c r="C437" s="13" t="s">
        <v>824</v>
      </c>
      <c r="D437" s="13" t="s">
        <v>21</v>
      </c>
      <c r="E437" s="10" t="s">
        <v>827</v>
      </c>
      <c r="F437" s="10" t="s">
        <v>828</v>
      </c>
      <c r="G437" s="11">
        <v>12</v>
      </c>
      <c r="H437" s="11">
        <v>712</v>
      </c>
      <c r="I437" s="11">
        <v>844</v>
      </c>
      <c r="J437" s="11">
        <v>123</v>
      </c>
      <c r="K437" s="11">
        <v>46.5</v>
      </c>
      <c r="L437" s="11">
        <v>12.833333333333334</v>
      </c>
      <c r="M437" s="11">
        <v>57.666666666666664</v>
      </c>
      <c r="N437" s="11">
        <v>12.666666666666666</v>
      </c>
    </row>
    <row r="438" spans="2:14" s="12" customFormat="1" x14ac:dyDescent="0.3">
      <c r="B438" s="13" t="s">
        <v>823</v>
      </c>
      <c r="C438" s="13" t="s">
        <v>824</v>
      </c>
      <c r="D438" s="13" t="s">
        <v>21</v>
      </c>
      <c r="E438" s="10" t="s">
        <v>829</v>
      </c>
      <c r="F438" s="10" t="s">
        <v>830</v>
      </c>
      <c r="G438" s="11">
        <v>12</v>
      </c>
      <c r="H438" s="11">
        <v>686</v>
      </c>
      <c r="I438" s="11">
        <v>751</v>
      </c>
      <c r="J438" s="11">
        <v>214</v>
      </c>
      <c r="K438" s="11">
        <v>44.666666666666664</v>
      </c>
      <c r="L438" s="11">
        <v>12.5</v>
      </c>
      <c r="M438" s="11">
        <v>50.583333333333336</v>
      </c>
      <c r="N438" s="11">
        <v>12</v>
      </c>
    </row>
    <row r="439" spans="2:14" s="12" customFormat="1" x14ac:dyDescent="0.3">
      <c r="B439" s="13" t="s">
        <v>823</v>
      </c>
      <c r="C439" s="10" t="s">
        <v>823</v>
      </c>
      <c r="D439" s="13" t="s">
        <v>21</v>
      </c>
      <c r="E439" s="10" t="s">
        <v>831</v>
      </c>
      <c r="F439" s="10" t="s">
        <v>832</v>
      </c>
      <c r="G439" s="11">
        <v>10</v>
      </c>
      <c r="H439" s="11">
        <v>1336</v>
      </c>
      <c r="I439" s="11">
        <v>1180</v>
      </c>
      <c r="J439" s="11">
        <v>613</v>
      </c>
      <c r="K439" s="11">
        <v>114</v>
      </c>
      <c r="L439" s="11">
        <v>19.600000000000001</v>
      </c>
      <c r="M439" s="11">
        <v>99.2</v>
      </c>
      <c r="N439" s="11">
        <v>18.8</v>
      </c>
    </row>
    <row r="440" spans="2:14" s="12" customFormat="1" x14ac:dyDescent="0.3">
      <c r="B440" s="13" t="s">
        <v>823</v>
      </c>
      <c r="C440" s="13" t="s">
        <v>823</v>
      </c>
      <c r="D440" s="13" t="s">
        <v>21</v>
      </c>
      <c r="E440" s="10" t="s">
        <v>833</v>
      </c>
      <c r="F440" s="10" t="s">
        <v>834</v>
      </c>
      <c r="G440" s="11">
        <v>10</v>
      </c>
      <c r="H440" s="11">
        <v>872</v>
      </c>
      <c r="I440" s="11">
        <v>1647</v>
      </c>
      <c r="J440" s="11">
        <v>218</v>
      </c>
      <c r="K440" s="11">
        <v>66.5</v>
      </c>
      <c r="L440" s="11">
        <v>20.7</v>
      </c>
      <c r="M440" s="11">
        <v>144.69999999999999</v>
      </c>
      <c r="N440" s="11">
        <v>20</v>
      </c>
    </row>
    <row r="441" spans="2:14" s="12" customFormat="1" x14ac:dyDescent="0.3">
      <c r="B441" s="13" t="s">
        <v>823</v>
      </c>
      <c r="C441" s="13" t="s">
        <v>823</v>
      </c>
      <c r="D441" s="13" t="s">
        <v>21</v>
      </c>
      <c r="E441" s="10" t="s">
        <v>835</v>
      </c>
      <c r="F441" s="10" t="s">
        <v>836</v>
      </c>
      <c r="G441" s="11">
        <v>10</v>
      </c>
      <c r="H441" s="11">
        <v>902</v>
      </c>
      <c r="I441" s="11">
        <v>1000</v>
      </c>
      <c r="J441" s="11">
        <v>448</v>
      </c>
      <c r="K441" s="11">
        <v>70.599999999999994</v>
      </c>
      <c r="L441" s="11">
        <v>19.600000000000001</v>
      </c>
      <c r="M441" s="11">
        <v>81.5</v>
      </c>
      <c r="N441" s="11">
        <v>18.5</v>
      </c>
    </row>
    <row r="442" spans="2:14" s="12" customFormat="1" x14ac:dyDescent="0.3">
      <c r="B442" s="13" t="s">
        <v>823</v>
      </c>
      <c r="C442" s="13" t="s">
        <v>823</v>
      </c>
      <c r="D442" s="13" t="s">
        <v>21</v>
      </c>
      <c r="E442" s="10" t="s">
        <v>837</v>
      </c>
      <c r="F442" s="10" t="s">
        <v>838</v>
      </c>
      <c r="G442" s="11">
        <v>10</v>
      </c>
      <c r="H442" s="11">
        <v>965</v>
      </c>
      <c r="I442" s="11">
        <v>1294</v>
      </c>
      <c r="J442" s="11">
        <v>510</v>
      </c>
      <c r="K442" s="11">
        <v>76.8</v>
      </c>
      <c r="L442" s="11">
        <v>19.7</v>
      </c>
      <c r="M442" s="11">
        <v>111.7</v>
      </c>
      <c r="N442" s="11">
        <v>17.7</v>
      </c>
    </row>
    <row r="443" spans="2:14" s="12" customFormat="1" x14ac:dyDescent="0.3">
      <c r="B443" s="13" t="s">
        <v>823</v>
      </c>
      <c r="C443" s="13" t="s">
        <v>823</v>
      </c>
      <c r="D443" s="13" t="s">
        <v>21</v>
      </c>
      <c r="E443" s="10" t="s">
        <v>839</v>
      </c>
      <c r="F443" s="10" t="s">
        <v>840</v>
      </c>
      <c r="G443" s="11">
        <v>10</v>
      </c>
      <c r="H443" s="11">
        <v>965</v>
      </c>
      <c r="I443" s="11">
        <v>1010</v>
      </c>
      <c r="J443" s="11">
        <v>168</v>
      </c>
      <c r="K443" s="11">
        <v>77.2</v>
      </c>
      <c r="L443" s="11">
        <v>19.3</v>
      </c>
      <c r="M443" s="11">
        <v>82.5</v>
      </c>
      <c r="N443" s="11">
        <v>18.5</v>
      </c>
    </row>
    <row r="444" spans="2:14" s="12" customFormat="1" x14ac:dyDescent="0.3">
      <c r="B444" s="13" t="s">
        <v>823</v>
      </c>
      <c r="C444" s="13" t="s">
        <v>823</v>
      </c>
      <c r="D444" s="13" t="s">
        <v>21</v>
      </c>
      <c r="E444" s="10" t="s">
        <v>841</v>
      </c>
      <c r="F444" s="10" t="s">
        <v>842</v>
      </c>
      <c r="G444" s="11">
        <v>12</v>
      </c>
      <c r="H444" s="11">
        <v>971</v>
      </c>
      <c r="I444" s="11">
        <v>881</v>
      </c>
      <c r="J444" s="11">
        <v>238</v>
      </c>
      <c r="K444" s="11">
        <v>62.333333333333336</v>
      </c>
      <c r="L444" s="11">
        <v>18.583333333333332</v>
      </c>
      <c r="M444" s="11">
        <v>54.75</v>
      </c>
      <c r="N444" s="11">
        <v>18.666666666666668</v>
      </c>
    </row>
    <row r="445" spans="2:14" s="12" customFormat="1" x14ac:dyDescent="0.3">
      <c r="B445" s="13" t="s">
        <v>823</v>
      </c>
      <c r="C445" s="13" t="s">
        <v>823</v>
      </c>
      <c r="D445" s="13" t="s">
        <v>21</v>
      </c>
      <c r="E445" s="10" t="s">
        <v>843</v>
      </c>
      <c r="F445" s="10" t="s">
        <v>844</v>
      </c>
      <c r="G445" s="11">
        <v>10</v>
      </c>
      <c r="H445" s="11">
        <v>871</v>
      </c>
      <c r="I445" s="11">
        <v>705</v>
      </c>
      <c r="J445" s="11">
        <v>574</v>
      </c>
      <c r="K445" s="11">
        <v>67.2</v>
      </c>
      <c r="L445" s="11">
        <v>19.899999999999999</v>
      </c>
      <c r="M445" s="11">
        <v>53.3</v>
      </c>
      <c r="N445" s="11">
        <v>17.2</v>
      </c>
    </row>
    <row r="446" spans="2:14" s="12" customFormat="1" x14ac:dyDescent="0.3">
      <c r="B446" s="13" t="s">
        <v>823</v>
      </c>
      <c r="C446" s="13" t="s">
        <v>823</v>
      </c>
      <c r="D446" s="13" t="s">
        <v>21</v>
      </c>
      <c r="E446" s="10" t="s">
        <v>845</v>
      </c>
      <c r="F446" s="10" t="s">
        <v>846</v>
      </c>
      <c r="G446" s="11">
        <v>10</v>
      </c>
      <c r="H446" s="11">
        <v>770</v>
      </c>
      <c r="I446" s="11">
        <v>598</v>
      </c>
      <c r="J446" s="11">
        <v>175</v>
      </c>
      <c r="K446" s="11">
        <v>61.4</v>
      </c>
      <c r="L446" s="11">
        <v>15.6</v>
      </c>
      <c r="M446" s="11">
        <v>44.9</v>
      </c>
      <c r="N446" s="11">
        <v>14.9</v>
      </c>
    </row>
    <row r="447" spans="2:14" s="12" customFormat="1" x14ac:dyDescent="0.3">
      <c r="B447" s="13" t="s">
        <v>823</v>
      </c>
      <c r="C447" s="10" t="s">
        <v>847</v>
      </c>
      <c r="D447" s="13" t="s">
        <v>21</v>
      </c>
      <c r="E447" s="10" t="s">
        <v>848</v>
      </c>
      <c r="F447" s="10" t="s">
        <v>849</v>
      </c>
      <c r="G447" s="11">
        <v>12</v>
      </c>
      <c r="H447" s="11">
        <v>452</v>
      </c>
      <c r="I447" s="11">
        <v>593</v>
      </c>
      <c r="J447" s="11">
        <v>262</v>
      </c>
      <c r="K447" s="11">
        <v>26.916666666666668</v>
      </c>
      <c r="L447" s="11">
        <v>10.75</v>
      </c>
      <c r="M447" s="11">
        <v>38.916666666666664</v>
      </c>
      <c r="N447" s="11">
        <v>10.5</v>
      </c>
    </row>
    <row r="448" spans="2:14" s="12" customFormat="1" x14ac:dyDescent="0.3">
      <c r="B448" s="13" t="s">
        <v>823</v>
      </c>
      <c r="C448" s="13" t="s">
        <v>847</v>
      </c>
      <c r="D448" s="13" t="s">
        <v>21</v>
      </c>
      <c r="E448" s="10" t="s">
        <v>850</v>
      </c>
      <c r="F448" s="10" t="s">
        <v>851</v>
      </c>
      <c r="G448" s="11">
        <v>12</v>
      </c>
      <c r="H448" s="11">
        <v>441</v>
      </c>
      <c r="I448" s="11">
        <v>356</v>
      </c>
      <c r="J448" s="11">
        <v>232</v>
      </c>
      <c r="K448" s="11">
        <v>26.333333333333332</v>
      </c>
      <c r="L448" s="11">
        <v>10.416666666666666</v>
      </c>
      <c r="M448" s="11">
        <v>19.416666666666668</v>
      </c>
      <c r="N448" s="11">
        <v>10.25</v>
      </c>
    </row>
    <row r="449" spans="2:14" s="17" customFormat="1" x14ac:dyDescent="0.3">
      <c r="B449" s="18" t="s">
        <v>823</v>
      </c>
      <c r="C449" s="18"/>
      <c r="D449" s="19" t="s">
        <v>488</v>
      </c>
      <c r="E449" s="18"/>
      <c r="F449" s="18"/>
      <c r="G449" s="20">
        <v>10.923076923076923</v>
      </c>
      <c r="H449" s="20">
        <v>10623</v>
      </c>
      <c r="I449" s="20">
        <v>11340</v>
      </c>
      <c r="J449" s="20">
        <v>3974</v>
      </c>
      <c r="K449" s="20">
        <v>60.361538461538466</v>
      </c>
      <c r="L449" s="20">
        <v>16.3</v>
      </c>
      <c r="M449" s="20">
        <v>66.779487179487177</v>
      </c>
      <c r="N449" s="20">
        <v>15.443589743589742</v>
      </c>
    </row>
    <row r="450" spans="2:14" s="12" customFormat="1" x14ac:dyDescent="0.3">
      <c r="B450" s="13" t="s">
        <v>823</v>
      </c>
      <c r="C450" s="10" t="s">
        <v>823</v>
      </c>
      <c r="D450" s="10" t="s">
        <v>489</v>
      </c>
      <c r="E450" s="10" t="s">
        <v>852</v>
      </c>
      <c r="F450" s="10" t="s">
        <v>834</v>
      </c>
      <c r="G450" s="11">
        <v>2</v>
      </c>
      <c r="H450" s="11">
        <v>66</v>
      </c>
      <c r="I450" s="11">
        <v>59</v>
      </c>
      <c r="J450" s="11">
        <v>229</v>
      </c>
      <c r="K450" s="11">
        <v>22</v>
      </c>
      <c r="L450" s="11">
        <v>11</v>
      </c>
      <c r="M450" s="11">
        <v>15</v>
      </c>
      <c r="N450" s="11">
        <v>14.5</v>
      </c>
    </row>
    <row r="451" spans="2:14" s="12" customFormat="1" x14ac:dyDescent="0.3">
      <c r="B451" s="13" t="s">
        <v>823</v>
      </c>
      <c r="C451" s="13" t="s">
        <v>823</v>
      </c>
      <c r="D451" s="13" t="s">
        <v>489</v>
      </c>
      <c r="E451" s="10" t="s">
        <v>853</v>
      </c>
      <c r="F451" s="10" t="s">
        <v>836</v>
      </c>
      <c r="G451" s="11">
        <v>2</v>
      </c>
      <c r="H451" s="11">
        <v>71</v>
      </c>
      <c r="I451" s="11">
        <v>177</v>
      </c>
      <c r="J451" s="11">
        <v>307</v>
      </c>
      <c r="K451" s="11">
        <v>24.5</v>
      </c>
      <c r="L451" s="11">
        <v>11</v>
      </c>
      <c r="M451" s="11">
        <v>73</v>
      </c>
      <c r="N451" s="11">
        <v>15.5</v>
      </c>
    </row>
    <row r="452" spans="2:14" s="12" customFormat="1" x14ac:dyDescent="0.3">
      <c r="B452" s="13" t="s">
        <v>823</v>
      </c>
      <c r="C452" s="13" t="s">
        <v>823</v>
      </c>
      <c r="D452" s="13" t="s">
        <v>489</v>
      </c>
      <c r="E452" s="10" t="s">
        <v>854</v>
      </c>
      <c r="F452" s="10" t="s">
        <v>840</v>
      </c>
      <c r="G452" s="11">
        <v>2</v>
      </c>
      <c r="H452" s="11">
        <v>66</v>
      </c>
      <c r="I452" s="11">
        <v>81</v>
      </c>
      <c r="J452" s="11">
        <v>131</v>
      </c>
      <c r="K452" s="11">
        <v>19.5</v>
      </c>
      <c r="L452" s="11">
        <v>13.5</v>
      </c>
      <c r="M452" s="11">
        <v>26</v>
      </c>
      <c r="N452" s="11">
        <v>14.5</v>
      </c>
    </row>
    <row r="453" spans="2:14" s="12" customFormat="1" x14ac:dyDescent="0.3">
      <c r="B453" s="13" t="s">
        <v>823</v>
      </c>
      <c r="C453" s="13" t="s">
        <v>823</v>
      </c>
      <c r="D453" s="13" t="s">
        <v>489</v>
      </c>
      <c r="E453" s="10" t="s">
        <v>855</v>
      </c>
      <c r="F453" s="10" t="s">
        <v>846</v>
      </c>
      <c r="G453" s="11">
        <v>2</v>
      </c>
      <c r="H453" s="11">
        <v>71</v>
      </c>
      <c r="I453" s="11">
        <v>69</v>
      </c>
      <c r="J453" s="11">
        <v>222</v>
      </c>
      <c r="K453" s="11">
        <v>23</v>
      </c>
      <c r="L453" s="11">
        <v>12.5</v>
      </c>
      <c r="M453" s="11">
        <v>19.5</v>
      </c>
      <c r="N453" s="11">
        <v>15</v>
      </c>
    </row>
    <row r="454" spans="2:14" s="17" customFormat="1" x14ac:dyDescent="0.3">
      <c r="B454" s="18" t="s">
        <v>823</v>
      </c>
      <c r="C454" s="18"/>
      <c r="D454" s="19" t="s">
        <v>496</v>
      </c>
      <c r="E454" s="18"/>
      <c r="F454" s="18"/>
      <c r="G454" s="20">
        <v>2</v>
      </c>
      <c r="H454" s="20">
        <v>274</v>
      </c>
      <c r="I454" s="20">
        <v>386</v>
      </c>
      <c r="J454" s="20">
        <v>889</v>
      </c>
      <c r="K454" s="20">
        <v>22.25</v>
      </c>
      <c r="L454" s="20">
        <v>12</v>
      </c>
      <c r="M454" s="20">
        <v>33.375</v>
      </c>
      <c r="N454" s="20">
        <v>14.875</v>
      </c>
    </row>
    <row r="455" spans="2:14" s="12" customFormat="1" x14ac:dyDescent="0.3">
      <c r="B455" s="13" t="s">
        <v>823</v>
      </c>
      <c r="C455" s="10" t="s">
        <v>823</v>
      </c>
      <c r="D455" s="10" t="s">
        <v>497</v>
      </c>
      <c r="E455" s="10" t="s">
        <v>856</v>
      </c>
      <c r="F455" s="10" t="s">
        <v>832</v>
      </c>
      <c r="G455" s="11">
        <v>2</v>
      </c>
      <c r="H455" s="11">
        <v>228</v>
      </c>
      <c r="I455" s="11">
        <v>173</v>
      </c>
      <c r="J455" s="11">
        <v>629</v>
      </c>
      <c r="K455" s="11">
        <v>103.5</v>
      </c>
      <c r="L455" s="11">
        <v>10.5</v>
      </c>
      <c r="M455" s="11">
        <v>73.5</v>
      </c>
      <c r="N455" s="11">
        <v>13</v>
      </c>
    </row>
    <row r="456" spans="2:14" s="12" customFormat="1" x14ac:dyDescent="0.3">
      <c r="B456" s="13" t="s">
        <v>823</v>
      </c>
      <c r="C456" s="13" t="s">
        <v>823</v>
      </c>
      <c r="D456" s="13" t="s">
        <v>497</v>
      </c>
      <c r="E456" s="10" t="s">
        <v>857</v>
      </c>
      <c r="F456" s="10" t="s">
        <v>838</v>
      </c>
      <c r="G456" s="11">
        <v>2</v>
      </c>
      <c r="H456" s="11">
        <v>223</v>
      </c>
      <c r="I456" s="11">
        <v>100</v>
      </c>
      <c r="J456" s="11">
        <v>571</v>
      </c>
      <c r="K456" s="11">
        <v>101</v>
      </c>
      <c r="L456" s="11">
        <v>10.5</v>
      </c>
      <c r="M456" s="11">
        <v>35.5</v>
      </c>
      <c r="N456" s="11">
        <v>14.5</v>
      </c>
    </row>
    <row r="457" spans="2:14" s="12" customFormat="1" x14ac:dyDescent="0.3">
      <c r="B457" s="13" t="s">
        <v>823</v>
      </c>
      <c r="C457" s="13" t="s">
        <v>823</v>
      </c>
      <c r="D457" s="13" t="s">
        <v>497</v>
      </c>
      <c r="E457" s="10" t="s">
        <v>858</v>
      </c>
      <c r="F457" s="10" t="s">
        <v>844</v>
      </c>
      <c r="G457" s="11">
        <v>2</v>
      </c>
      <c r="H457" s="11">
        <v>225</v>
      </c>
      <c r="I457" s="11">
        <v>105</v>
      </c>
      <c r="J457" s="11">
        <v>660</v>
      </c>
      <c r="K457" s="11">
        <v>101.5</v>
      </c>
      <c r="L457" s="11">
        <v>11</v>
      </c>
      <c r="M457" s="11">
        <v>38.5</v>
      </c>
      <c r="N457" s="11">
        <v>14</v>
      </c>
    </row>
    <row r="458" spans="2:14" s="17" customFormat="1" x14ac:dyDescent="0.3">
      <c r="B458" s="21" t="s">
        <v>823</v>
      </c>
      <c r="C458" s="21"/>
      <c r="D458" s="22" t="s">
        <v>503</v>
      </c>
      <c r="E458" s="21"/>
      <c r="F458" s="21"/>
      <c r="G458" s="23">
        <v>2</v>
      </c>
      <c r="H458" s="23">
        <v>676</v>
      </c>
      <c r="I458" s="23">
        <v>378</v>
      </c>
      <c r="J458" s="23">
        <v>1860</v>
      </c>
      <c r="K458" s="23">
        <v>102</v>
      </c>
      <c r="L458" s="23">
        <v>10.666666666666666</v>
      </c>
      <c r="M458" s="23">
        <v>49.166666666666664</v>
      </c>
      <c r="N458" s="23">
        <v>13.833333333333334</v>
      </c>
    </row>
    <row r="459" spans="2:14" s="17" customFormat="1" x14ac:dyDescent="0.3">
      <c r="B459" s="14" t="s">
        <v>859</v>
      </c>
      <c r="C459" s="15"/>
      <c r="D459" s="15"/>
      <c r="E459" s="15"/>
      <c r="F459" s="15"/>
      <c r="G459" s="16">
        <v>7.8</v>
      </c>
      <c r="H459" s="16">
        <v>11573</v>
      </c>
      <c r="I459" s="16">
        <v>12104</v>
      </c>
      <c r="J459" s="16">
        <v>6723</v>
      </c>
      <c r="K459" s="16">
        <v>58.984999999999999</v>
      </c>
      <c r="L459" s="16">
        <v>14.594999999999999</v>
      </c>
      <c r="M459" s="16">
        <v>57.456666666666663</v>
      </c>
      <c r="N459" s="16">
        <v>15.088333333333333</v>
      </c>
    </row>
    <row r="460" spans="2:14" s="12" customFormat="1" x14ac:dyDescent="0.3">
      <c r="B460" s="10" t="s">
        <v>860</v>
      </c>
      <c r="C460" s="10" t="s">
        <v>860</v>
      </c>
      <c r="D460" s="10" t="s">
        <v>21</v>
      </c>
      <c r="E460" s="10" t="s">
        <v>861</v>
      </c>
      <c r="F460" s="10" t="s">
        <v>862</v>
      </c>
      <c r="G460" s="11">
        <v>12</v>
      </c>
      <c r="H460" s="11">
        <v>3800</v>
      </c>
      <c r="I460" s="11">
        <v>3214</v>
      </c>
      <c r="J460" s="11">
        <v>1071</v>
      </c>
      <c r="K460" s="11">
        <v>305.58333333333331</v>
      </c>
      <c r="L460" s="11">
        <v>11.083333333333334</v>
      </c>
      <c r="M460" s="11">
        <v>256.66666666666669</v>
      </c>
      <c r="N460" s="11">
        <v>11.166666666666666</v>
      </c>
    </row>
    <row r="461" spans="2:14" s="12" customFormat="1" x14ac:dyDescent="0.3">
      <c r="B461" s="13" t="s">
        <v>860</v>
      </c>
      <c r="C461" s="13" t="s">
        <v>860</v>
      </c>
      <c r="D461" s="13" t="s">
        <v>21</v>
      </c>
      <c r="E461" s="10" t="s">
        <v>863</v>
      </c>
      <c r="F461" s="10" t="s">
        <v>864</v>
      </c>
      <c r="G461" s="11">
        <v>12</v>
      </c>
      <c r="H461" s="11">
        <v>715</v>
      </c>
      <c r="I461" s="11">
        <v>1484</v>
      </c>
      <c r="J461" s="11">
        <v>834</v>
      </c>
      <c r="K461" s="11">
        <v>48.583333333333336</v>
      </c>
      <c r="L461" s="11">
        <v>11</v>
      </c>
      <c r="M461" s="11">
        <v>114.16666666666667</v>
      </c>
      <c r="N461" s="11">
        <v>9.5</v>
      </c>
    </row>
    <row r="462" spans="2:14" s="12" customFormat="1" x14ac:dyDescent="0.3">
      <c r="B462" s="13" t="s">
        <v>860</v>
      </c>
      <c r="C462" s="13" t="s">
        <v>860</v>
      </c>
      <c r="D462" s="13" t="s">
        <v>21</v>
      </c>
      <c r="E462" s="10" t="s">
        <v>865</v>
      </c>
      <c r="F462" s="10" t="s">
        <v>866</v>
      </c>
      <c r="G462" s="11">
        <v>12</v>
      </c>
      <c r="H462" s="11">
        <v>678</v>
      </c>
      <c r="I462" s="11">
        <v>991</v>
      </c>
      <c r="J462" s="11">
        <v>1130</v>
      </c>
      <c r="K462" s="11">
        <v>44.75</v>
      </c>
      <c r="L462" s="11">
        <v>11.75</v>
      </c>
      <c r="M462" s="11">
        <v>70.833333333333329</v>
      </c>
      <c r="N462" s="11">
        <v>11.75</v>
      </c>
    </row>
    <row r="463" spans="2:14" s="12" customFormat="1" x14ac:dyDescent="0.3">
      <c r="B463" s="13" t="s">
        <v>860</v>
      </c>
      <c r="C463" s="13" t="s">
        <v>860</v>
      </c>
      <c r="D463" s="13" t="s">
        <v>21</v>
      </c>
      <c r="E463" s="10" t="s">
        <v>867</v>
      </c>
      <c r="F463" s="10" t="s">
        <v>868</v>
      </c>
      <c r="G463" s="11">
        <v>9</v>
      </c>
      <c r="H463" s="11">
        <v>526</v>
      </c>
      <c r="I463" s="11">
        <v>669</v>
      </c>
      <c r="J463" s="11">
        <v>3704</v>
      </c>
      <c r="K463" s="11">
        <v>46.888888888888886</v>
      </c>
      <c r="L463" s="11">
        <v>11.555555555555555</v>
      </c>
      <c r="M463" s="11">
        <v>62.666666666666664</v>
      </c>
      <c r="N463" s="11">
        <v>11.666666666666666</v>
      </c>
    </row>
    <row r="464" spans="2:14" s="12" customFormat="1" x14ac:dyDescent="0.3">
      <c r="B464" s="13" t="s">
        <v>860</v>
      </c>
      <c r="C464" s="13" t="s">
        <v>860</v>
      </c>
      <c r="D464" s="13" t="s">
        <v>21</v>
      </c>
      <c r="E464" s="10" t="s">
        <v>869</v>
      </c>
      <c r="F464" s="10" t="s">
        <v>870</v>
      </c>
      <c r="G464" s="11">
        <v>9</v>
      </c>
      <c r="H464" s="11">
        <v>529</v>
      </c>
      <c r="I464" s="11">
        <v>315</v>
      </c>
      <c r="J464" s="11">
        <v>1494</v>
      </c>
      <c r="K464" s="11">
        <v>47.222222222222221</v>
      </c>
      <c r="L464" s="11">
        <v>11.555555555555555</v>
      </c>
      <c r="M464" s="11">
        <v>23.555555555555557</v>
      </c>
      <c r="N464" s="11">
        <v>11.444444444444445</v>
      </c>
    </row>
    <row r="465" spans="2:14" s="12" customFormat="1" x14ac:dyDescent="0.3">
      <c r="B465" s="13" t="s">
        <v>860</v>
      </c>
      <c r="C465" s="13" t="s">
        <v>860</v>
      </c>
      <c r="D465" s="13" t="s">
        <v>21</v>
      </c>
      <c r="E465" s="10" t="s">
        <v>871</v>
      </c>
      <c r="F465" s="10" t="s">
        <v>872</v>
      </c>
      <c r="G465" s="11">
        <v>12</v>
      </c>
      <c r="H465" s="11">
        <v>660</v>
      </c>
      <c r="I465" s="11">
        <v>1067</v>
      </c>
      <c r="J465" s="11">
        <v>448</v>
      </c>
      <c r="K465" s="11">
        <v>43.75</v>
      </c>
      <c r="L465" s="11">
        <v>11.25</v>
      </c>
      <c r="M465" s="11">
        <v>78</v>
      </c>
      <c r="N465" s="11">
        <v>10.916666666666666</v>
      </c>
    </row>
    <row r="466" spans="2:14" s="12" customFormat="1" x14ac:dyDescent="0.3">
      <c r="B466" s="13" t="s">
        <v>860</v>
      </c>
      <c r="C466" s="10" t="s">
        <v>873</v>
      </c>
      <c r="D466" s="13" t="s">
        <v>21</v>
      </c>
      <c r="E466" s="10" t="s">
        <v>874</v>
      </c>
      <c r="F466" s="10" t="s">
        <v>875</v>
      </c>
      <c r="G466" s="11">
        <v>11</v>
      </c>
      <c r="H466" s="11">
        <v>214</v>
      </c>
      <c r="I466" s="11">
        <v>201</v>
      </c>
      <c r="J466" s="11">
        <v>83</v>
      </c>
      <c r="K466" s="11">
        <v>13.090909090909092</v>
      </c>
      <c r="L466" s="11">
        <v>6.3636363636363633</v>
      </c>
      <c r="M466" s="11">
        <v>12.181818181818182</v>
      </c>
      <c r="N466" s="11">
        <v>6.0909090909090908</v>
      </c>
    </row>
    <row r="467" spans="2:14" s="12" customFormat="1" x14ac:dyDescent="0.3">
      <c r="B467" s="13" t="s">
        <v>860</v>
      </c>
      <c r="C467" s="10" t="s">
        <v>876</v>
      </c>
      <c r="D467" s="13" t="s">
        <v>21</v>
      </c>
      <c r="E467" s="10" t="s">
        <v>877</v>
      </c>
      <c r="F467" s="10" t="s">
        <v>878</v>
      </c>
      <c r="G467" s="11">
        <v>12</v>
      </c>
      <c r="H467" s="11">
        <v>333</v>
      </c>
      <c r="I467" s="11">
        <v>588</v>
      </c>
      <c r="J467" s="11">
        <v>148</v>
      </c>
      <c r="K467" s="11">
        <v>23.333333333333332</v>
      </c>
      <c r="L467" s="11">
        <v>4.416666666666667</v>
      </c>
      <c r="M467" s="11">
        <v>44.666666666666664</v>
      </c>
      <c r="N467" s="11">
        <v>4.333333333333333</v>
      </c>
    </row>
    <row r="468" spans="2:14" s="12" customFormat="1" x14ac:dyDescent="0.3">
      <c r="B468" s="13" t="s">
        <v>860</v>
      </c>
      <c r="C468" s="13" t="s">
        <v>876</v>
      </c>
      <c r="D468" s="13" t="s">
        <v>21</v>
      </c>
      <c r="E468" s="10" t="s">
        <v>879</v>
      </c>
      <c r="F468" s="10" t="s">
        <v>880</v>
      </c>
      <c r="G468" s="11">
        <v>12</v>
      </c>
      <c r="H468" s="11">
        <v>297</v>
      </c>
      <c r="I468" s="11">
        <v>307</v>
      </c>
      <c r="J468" s="11">
        <v>57</v>
      </c>
      <c r="K468" s="11">
        <v>20.5</v>
      </c>
      <c r="L468" s="11">
        <v>4.25</v>
      </c>
      <c r="M468" s="11">
        <v>21.5</v>
      </c>
      <c r="N468" s="11">
        <v>4.083333333333333</v>
      </c>
    </row>
    <row r="469" spans="2:14" s="17" customFormat="1" x14ac:dyDescent="0.3">
      <c r="B469" s="14" t="s">
        <v>881</v>
      </c>
      <c r="C469" s="15"/>
      <c r="D469" s="15"/>
      <c r="E469" s="15"/>
      <c r="F469" s="15"/>
      <c r="G469" s="16">
        <v>11.222222222222221</v>
      </c>
      <c r="H469" s="16">
        <v>7752</v>
      </c>
      <c r="I469" s="16">
        <v>8836</v>
      </c>
      <c r="J469" s="16">
        <v>8969</v>
      </c>
      <c r="K469" s="16">
        <v>65.966891133557809</v>
      </c>
      <c r="L469" s="16">
        <v>9.2471941638608328</v>
      </c>
      <c r="M469" s="16">
        <v>76.026374859708184</v>
      </c>
      <c r="N469" s="16">
        <v>8.9946689113355767</v>
      </c>
    </row>
    <row r="470" spans="2:14" s="12" customFormat="1" x14ac:dyDescent="0.3">
      <c r="B470" s="10" t="s">
        <v>882</v>
      </c>
      <c r="C470" s="10" t="s">
        <v>882</v>
      </c>
      <c r="D470" s="10" t="s">
        <v>21</v>
      </c>
      <c r="E470" s="10" t="s">
        <v>883</v>
      </c>
      <c r="F470" s="10" t="s">
        <v>884</v>
      </c>
      <c r="G470" s="11">
        <v>11</v>
      </c>
      <c r="H470" s="11">
        <v>577</v>
      </c>
      <c r="I470" s="11">
        <v>832</v>
      </c>
      <c r="J470" s="11">
        <v>815</v>
      </c>
      <c r="K470" s="11">
        <v>47.636363636363633</v>
      </c>
      <c r="L470" s="11">
        <v>4.8181818181818183</v>
      </c>
      <c r="M470" s="11">
        <v>70.454545454545453</v>
      </c>
      <c r="N470" s="11">
        <v>5.1818181818181817</v>
      </c>
    </row>
    <row r="471" spans="2:14" s="12" customFormat="1" x14ac:dyDescent="0.3">
      <c r="B471" s="13" t="s">
        <v>882</v>
      </c>
      <c r="C471" s="13" t="s">
        <v>882</v>
      </c>
      <c r="D471" s="13" t="s">
        <v>21</v>
      </c>
      <c r="E471" s="10" t="s">
        <v>885</v>
      </c>
      <c r="F471" s="10" t="s">
        <v>886</v>
      </c>
      <c r="G471" s="11">
        <v>11</v>
      </c>
      <c r="H471" s="11">
        <v>973</v>
      </c>
      <c r="I471" s="11">
        <v>1167</v>
      </c>
      <c r="J471" s="11">
        <v>1228</v>
      </c>
      <c r="K471" s="11">
        <v>82.090909090909093</v>
      </c>
      <c r="L471" s="11">
        <v>6.3636363636363633</v>
      </c>
      <c r="M471" s="11">
        <v>101.27272727272727</v>
      </c>
      <c r="N471" s="11">
        <v>4.8181818181818183</v>
      </c>
    </row>
    <row r="472" spans="2:14" s="17" customFormat="1" x14ac:dyDescent="0.3">
      <c r="B472" s="14" t="s">
        <v>887</v>
      </c>
      <c r="C472" s="15"/>
      <c r="D472" s="15"/>
      <c r="E472" s="15"/>
      <c r="F472" s="15"/>
      <c r="G472" s="16">
        <v>11</v>
      </c>
      <c r="H472" s="16">
        <v>1550</v>
      </c>
      <c r="I472" s="16">
        <v>1999</v>
      </c>
      <c r="J472" s="16">
        <v>2043</v>
      </c>
      <c r="K472" s="16">
        <v>64.86363636363636</v>
      </c>
      <c r="L472" s="16">
        <v>5.5909090909090908</v>
      </c>
      <c r="M472" s="16">
        <v>85.86363636363636</v>
      </c>
      <c r="N472" s="16">
        <v>5</v>
      </c>
    </row>
    <row r="473" spans="2:14" s="12" customFormat="1" x14ac:dyDescent="0.3">
      <c r="B473" s="10" t="s">
        <v>888</v>
      </c>
      <c r="C473" s="10" t="s">
        <v>888</v>
      </c>
      <c r="D473" s="10" t="s">
        <v>21</v>
      </c>
      <c r="E473" s="10" t="s">
        <v>889</v>
      </c>
      <c r="F473" s="10" t="s">
        <v>890</v>
      </c>
      <c r="G473" s="11">
        <v>12</v>
      </c>
      <c r="H473" s="11">
        <v>556</v>
      </c>
      <c r="I473" s="11">
        <v>349</v>
      </c>
      <c r="J473" s="11">
        <v>434</v>
      </c>
      <c r="K473" s="11">
        <v>39.083333333333336</v>
      </c>
      <c r="L473" s="11">
        <v>7.25</v>
      </c>
      <c r="M473" s="11">
        <v>22.166666666666668</v>
      </c>
      <c r="N473" s="11">
        <v>6.916666666666667</v>
      </c>
    </row>
    <row r="474" spans="2:14" s="12" customFormat="1" x14ac:dyDescent="0.3">
      <c r="B474" s="13" t="s">
        <v>888</v>
      </c>
      <c r="C474" s="13" t="s">
        <v>888</v>
      </c>
      <c r="D474" s="13" t="s">
        <v>21</v>
      </c>
      <c r="E474" s="10" t="s">
        <v>891</v>
      </c>
      <c r="F474" s="10" t="s">
        <v>892</v>
      </c>
      <c r="G474" s="11">
        <v>12</v>
      </c>
      <c r="H474" s="11">
        <v>525</v>
      </c>
      <c r="I474" s="11">
        <v>540</v>
      </c>
      <c r="J474" s="11">
        <v>523</v>
      </c>
      <c r="K474" s="11">
        <v>36.25</v>
      </c>
      <c r="L474" s="11">
        <v>7.5</v>
      </c>
      <c r="M474" s="11">
        <v>37.583333333333336</v>
      </c>
      <c r="N474" s="11">
        <v>7.416666666666667</v>
      </c>
    </row>
    <row r="475" spans="2:14" s="12" customFormat="1" x14ac:dyDescent="0.3">
      <c r="B475" s="13" t="s">
        <v>888</v>
      </c>
      <c r="C475" s="13" t="s">
        <v>888</v>
      </c>
      <c r="D475" s="13" t="s">
        <v>21</v>
      </c>
      <c r="E475" s="10" t="s">
        <v>893</v>
      </c>
      <c r="F475" s="10" t="s">
        <v>894</v>
      </c>
      <c r="G475" s="11">
        <v>12</v>
      </c>
      <c r="H475" s="11">
        <v>601</v>
      </c>
      <c r="I475" s="11">
        <v>424</v>
      </c>
      <c r="J475" s="11">
        <v>596</v>
      </c>
      <c r="K475" s="11">
        <v>42.833333333333336</v>
      </c>
      <c r="L475" s="11">
        <v>7.25</v>
      </c>
      <c r="M475" s="11">
        <v>28.25</v>
      </c>
      <c r="N475" s="11">
        <v>7.083333333333333</v>
      </c>
    </row>
    <row r="476" spans="2:14" s="17" customFormat="1" x14ac:dyDescent="0.3">
      <c r="B476" s="14" t="s">
        <v>895</v>
      </c>
      <c r="C476" s="15"/>
      <c r="D476" s="15"/>
      <c r="E476" s="15"/>
      <c r="F476" s="15"/>
      <c r="G476" s="16">
        <v>12</v>
      </c>
      <c r="H476" s="16">
        <v>1682</v>
      </c>
      <c r="I476" s="16">
        <v>1313</v>
      </c>
      <c r="J476" s="16">
        <v>1553</v>
      </c>
      <c r="K476" s="16">
        <v>39.388888888888893</v>
      </c>
      <c r="L476" s="16">
        <v>7.333333333333333</v>
      </c>
      <c r="M476" s="16">
        <v>29.333333333333332</v>
      </c>
      <c r="N476" s="16">
        <v>7.1388888888888893</v>
      </c>
    </row>
    <row r="477" spans="2:14" s="12" customFormat="1" x14ac:dyDescent="0.3">
      <c r="B477" s="10" t="s">
        <v>896</v>
      </c>
      <c r="C477" s="10" t="s">
        <v>896</v>
      </c>
      <c r="D477" s="10" t="s">
        <v>21</v>
      </c>
      <c r="E477" s="10" t="s">
        <v>897</v>
      </c>
      <c r="F477" s="10" t="s">
        <v>898</v>
      </c>
      <c r="G477" s="11">
        <v>12</v>
      </c>
      <c r="H477" s="11">
        <v>684</v>
      </c>
      <c r="I477" s="11">
        <v>515</v>
      </c>
      <c r="J477" s="11">
        <v>602</v>
      </c>
      <c r="K477" s="11">
        <v>40.583333333333336</v>
      </c>
      <c r="L477" s="11">
        <v>16.416666666666668</v>
      </c>
      <c r="M477" s="11">
        <v>26.583333333333332</v>
      </c>
      <c r="N477" s="11">
        <v>16.333333333333332</v>
      </c>
    </row>
    <row r="478" spans="2:14" s="12" customFormat="1" x14ac:dyDescent="0.3">
      <c r="B478" s="13" t="s">
        <v>896</v>
      </c>
      <c r="C478" s="13" t="s">
        <v>896</v>
      </c>
      <c r="D478" s="13" t="s">
        <v>21</v>
      </c>
      <c r="E478" s="10" t="s">
        <v>899</v>
      </c>
      <c r="F478" s="10" t="s">
        <v>900</v>
      </c>
      <c r="G478" s="11">
        <v>6</v>
      </c>
      <c r="H478" s="11">
        <v>334</v>
      </c>
      <c r="I478" s="11">
        <v>480</v>
      </c>
      <c r="J478" s="11">
        <v>2898</v>
      </c>
      <c r="K478" s="11">
        <v>39.666666666666664</v>
      </c>
      <c r="L478" s="11">
        <v>16</v>
      </c>
      <c r="M478" s="11">
        <v>65.333333333333329</v>
      </c>
      <c r="N478" s="11">
        <v>14.666666666666666</v>
      </c>
    </row>
    <row r="479" spans="2:14" s="12" customFormat="1" x14ac:dyDescent="0.3">
      <c r="B479" s="13" t="s">
        <v>896</v>
      </c>
      <c r="C479" s="13" t="s">
        <v>896</v>
      </c>
      <c r="D479" s="13" t="s">
        <v>21</v>
      </c>
      <c r="E479" s="10" t="s">
        <v>901</v>
      </c>
      <c r="F479" s="10" t="s">
        <v>902</v>
      </c>
      <c r="G479" s="11">
        <v>9</v>
      </c>
      <c r="H479" s="11">
        <v>568</v>
      </c>
      <c r="I479" s="11">
        <v>454</v>
      </c>
      <c r="J479" s="11">
        <v>304</v>
      </c>
      <c r="K479" s="11">
        <v>47.888888888888886</v>
      </c>
      <c r="L479" s="11">
        <v>15.222222222222221</v>
      </c>
      <c r="M479" s="11">
        <v>36.111111111111114</v>
      </c>
      <c r="N479" s="11">
        <v>14.333333333333334</v>
      </c>
    </row>
    <row r="480" spans="2:14" s="12" customFormat="1" x14ac:dyDescent="0.3">
      <c r="B480" s="13" t="s">
        <v>896</v>
      </c>
      <c r="C480" s="13" t="s">
        <v>896</v>
      </c>
      <c r="D480" s="13" t="s">
        <v>21</v>
      </c>
      <c r="E480" s="10" t="s">
        <v>903</v>
      </c>
      <c r="F480" s="10" t="s">
        <v>904</v>
      </c>
      <c r="G480" s="11">
        <v>9</v>
      </c>
      <c r="H480" s="11">
        <v>537</v>
      </c>
      <c r="I480" s="11">
        <v>368</v>
      </c>
      <c r="J480" s="11">
        <v>994</v>
      </c>
      <c r="K480" s="11">
        <v>44.888888888888886</v>
      </c>
      <c r="L480" s="11">
        <v>14.777777777777779</v>
      </c>
      <c r="M480" s="11">
        <v>27.666666666666668</v>
      </c>
      <c r="N480" s="11">
        <v>13.222222222222221</v>
      </c>
    </row>
    <row r="481" spans="2:14" s="12" customFormat="1" x14ac:dyDescent="0.3">
      <c r="B481" s="13" t="s">
        <v>896</v>
      </c>
      <c r="C481" s="13" t="s">
        <v>896</v>
      </c>
      <c r="D481" s="13" t="s">
        <v>21</v>
      </c>
      <c r="E481" s="10" t="s">
        <v>905</v>
      </c>
      <c r="F481" s="10" t="s">
        <v>906</v>
      </c>
      <c r="G481" s="11">
        <v>3</v>
      </c>
      <c r="H481" s="11">
        <v>169</v>
      </c>
      <c r="I481" s="11">
        <v>74</v>
      </c>
      <c r="J481" s="11">
        <v>483</v>
      </c>
      <c r="K481" s="11">
        <v>44.666666666666664</v>
      </c>
      <c r="L481" s="11">
        <v>11.666666666666666</v>
      </c>
      <c r="M481" s="11">
        <v>15.333333333333334</v>
      </c>
      <c r="N481" s="11">
        <v>9.3333333333333339</v>
      </c>
    </row>
    <row r="482" spans="2:14" s="12" customFormat="1" x14ac:dyDescent="0.3">
      <c r="B482" s="13" t="s">
        <v>896</v>
      </c>
      <c r="C482" s="13" t="s">
        <v>896</v>
      </c>
      <c r="D482" s="13" t="s">
        <v>21</v>
      </c>
      <c r="E482" s="10" t="s">
        <v>907</v>
      </c>
      <c r="F482" s="10" t="s">
        <v>908</v>
      </c>
      <c r="G482" s="11">
        <v>6</v>
      </c>
      <c r="H482" s="11">
        <v>357</v>
      </c>
      <c r="I482" s="11">
        <v>200</v>
      </c>
      <c r="J482" s="11">
        <v>556</v>
      </c>
      <c r="K482" s="11">
        <v>44</v>
      </c>
      <c r="L482" s="11">
        <v>15.5</v>
      </c>
      <c r="M482" s="11">
        <v>19.166666666666668</v>
      </c>
      <c r="N482" s="11">
        <v>14.166666666666666</v>
      </c>
    </row>
    <row r="483" spans="2:14" s="12" customFormat="1" x14ac:dyDescent="0.3">
      <c r="B483" s="13" t="s">
        <v>896</v>
      </c>
      <c r="C483" s="13" t="s">
        <v>896</v>
      </c>
      <c r="D483" s="13" t="s">
        <v>21</v>
      </c>
      <c r="E483" s="10" t="s">
        <v>909</v>
      </c>
      <c r="F483" s="10" t="s">
        <v>910</v>
      </c>
      <c r="G483" s="11">
        <v>12</v>
      </c>
      <c r="H483" s="11">
        <v>699</v>
      </c>
      <c r="I483" s="11">
        <v>588</v>
      </c>
      <c r="J483" s="11">
        <v>221</v>
      </c>
      <c r="K483" s="11">
        <v>44.833333333333336</v>
      </c>
      <c r="L483" s="11">
        <v>13.416666666666666</v>
      </c>
      <c r="M483" s="11">
        <v>35.833333333333336</v>
      </c>
      <c r="N483" s="11">
        <v>13.166666666666666</v>
      </c>
    </row>
    <row r="484" spans="2:14" s="12" customFormat="1" x14ac:dyDescent="0.3">
      <c r="B484" s="13" t="s">
        <v>896</v>
      </c>
      <c r="C484" s="13" t="s">
        <v>896</v>
      </c>
      <c r="D484" s="13" t="s">
        <v>21</v>
      </c>
      <c r="E484" s="10" t="s">
        <v>911</v>
      </c>
      <c r="F484" s="10" t="s">
        <v>912</v>
      </c>
      <c r="G484" s="11">
        <v>12</v>
      </c>
      <c r="H484" s="11">
        <v>1067</v>
      </c>
      <c r="I484" s="11">
        <v>1331</v>
      </c>
      <c r="J484" s="11">
        <v>580</v>
      </c>
      <c r="K484" s="11">
        <v>72.583333333333329</v>
      </c>
      <c r="L484" s="11">
        <v>16.333333333333332</v>
      </c>
      <c r="M484" s="11">
        <v>94.666666666666671</v>
      </c>
      <c r="N484" s="11">
        <v>16.25</v>
      </c>
    </row>
    <row r="485" spans="2:14" s="12" customFormat="1" x14ac:dyDescent="0.3">
      <c r="B485" s="13" t="s">
        <v>896</v>
      </c>
      <c r="C485" s="13" t="s">
        <v>896</v>
      </c>
      <c r="D485" s="13" t="s">
        <v>21</v>
      </c>
      <c r="E485" s="10" t="s">
        <v>913</v>
      </c>
      <c r="F485" s="10" t="s">
        <v>914</v>
      </c>
      <c r="G485" s="11">
        <v>9</v>
      </c>
      <c r="H485" s="11">
        <v>510</v>
      </c>
      <c r="I485" s="11">
        <v>519</v>
      </c>
      <c r="J485" s="11">
        <v>524</v>
      </c>
      <c r="K485" s="11">
        <v>40</v>
      </c>
      <c r="L485" s="11">
        <v>16.666666666666668</v>
      </c>
      <c r="M485" s="11">
        <v>41.222222222222221</v>
      </c>
      <c r="N485" s="11">
        <v>16.444444444444443</v>
      </c>
    </row>
    <row r="486" spans="2:14" s="12" customFormat="1" x14ac:dyDescent="0.3">
      <c r="B486" s="13" t="s">
        <v>896</v>
      </c>
      <c r="C486" s="13" t="s">
        <v>896</v>
      </c>
      <c r="D486" s="13" t="s">
        <v>21</v>
      </c>
      <c r="E486" s="10" t="s">
        <v>915</v>
      </c>
      <c r="F486" s="10" t="s">
        <v>916</v>
      </c>
      <c r="G486" s="11">
        <v>9</v>
      </c>
      <c r="H486" s="11">
        <v>531</v>
      </c>
      <c r="I486" s="11">
        <v>726</v>
      </c>
      <c r="J486" s="11">
        <v>334</v>
      </c>
      <c r="K486" s="11">
        <v>44.444444444444443</v>
      </c>
      <c r="L486" s="11">
        <v>14.555555555555555</v>
      </c>
      <c r="M486" s="11">
        <v>67.333333333333329</v>
      </c>
      <c r="N486" s="11">
        <v>13.333333333333334</v>
      </c>
    </row>
    <row r="487" spans="2:14" s="17" customFormat="1" x14ac:dyDescent="0.3">
      <c r="B487" s="14" t="s">
        <v>917</v>
      </c>
      <c r="C487" s="15"/>
      <c r="D487" s="15"/>
      <c r="E487" s="15"/>
      <c r="F487" s="15"/>
      <c r="G487" s="16">
        <v>8.6999999999999993</v>
      </c>
      <c r="H487" s="16">
        <v>5456</v>
      </c>
      <c r="I487" s="16">
        <v>5255</v>
      </c>
      <c r="J487" s="16">
        <v>7496</v>
      </c>
      <c r="K487" s="16">
        <v>46.355555555555554</v>
      </c>
      <c r="L487" s="16">
        <v>15.055555555555554</v>
      </c>
      <c r="M487" s="16">
        <v>42.924999999999997</v>
      </c>
      <c r="N487" s="16">
        <v>14.125</v>
      </c>
    </row>
    <row r="488" spans="2:14" s="12" customFormat="1" x14ac:dyDescent="0.3">
      <c r="B488" s="10" t="s">
        <v>932</v>
      </c>
      <c r="C488" s="10" t="s">
        <v>933</v>
      </c>
      <c r="D488" s="10" t="s">
        <v>21</v>
      </c>
      <c r="E488" s="10" t="s">
        <v>934</v>
      </c>
      <c r="F488" s="10" t="s">
        <v>935</v>
      </c>
      <c r="G488" s="11">
        <v>12</v>
      </c>
      <c r="H488" s="11">
        <v>558</v>
      </c>
      <c r="I488" s="11">
        <v>2403</v>
      </c>
      <c r="J488" s="11">
        <v>288</v>
      </c>
      <c r="K488" s="11">
        <v>44.583333333333336</v>
      </c>
      <c r="L488" s="11">
        <v>1.9166666666666667</v>
      </c>
      <c r="M488" s="11">
        <v>197.41666666666666</v>
      </c>
      <c r="N488" s="11">
        <v>2.8333333333333335</v>
      </c>
    </row>
    <row r="489" spans="2:14" s="12" customFormat="1" x14ac:dyDescent="0.3">
      <c r="B489" s="13" t="s">
        <v>932</v>
      </c>
      <c r="C489" s="13" t="s">
        <v>933</v>
      </c>
      <c r="D489" s="13" t="s">
        <v>21</v>
      </c>
      <c r="E489" s="10" t="s">
        <v>936</v>
      </c>
      <c r="F489" s="10" t="s">
        <v>937</v>
      </c>
      <c r="G489" s="11">
        <v>9</v>
      </c>
      <c r="H489" s="11">
        <v>505</v>
      </c>
      <c r="I489" s="11">
        <v>261</v>
      </c>
      <c r="J489" s="11">
        <v>145</v>
      </c>
      <c r="K489" s="11">
        <v>53.111111111111114</v>
      </c>
      <c r="L489" s="11">
        <v>3</v>
      </c>
      <c r="M489" s="11">
        <v>26.777777777777779</v>
      </c>
      <c r="N489" s="11">
        <v>2.2222222222222223</v>
      </c>
    </row>
    <row r="490" spans="2:14" s="12" customFormat="1" x14ac:dyDescent="0.3">
      <c r="B490" s="13" t="s">
        <v>932</v>
      </c>
      <c r="C490" s="13" t="s">
        <v>933</v>
      </c>
      <c r="D490" s="13" t="s">
        <v>21</v>
      </c>
      <c r="E490" s="10" t="s">
        <v>938</v>
      </c>
      <c r="F490" s="10" t="s">
        <v>939</v>
      </c>
      <c r="G490" s="11">
        <v>9</v>
      </c>
      <c r="H490" s="11">
        <v>510</v>
      </c>
      <c r="I490" s="11">
        <v>261</v>
      </c>
      <c r="J490" s="11">
        <v>108</v>
      </c>
      <c r="K490" s="11">
        <v>53.555555555555557</v>
      </c>
      <c r="L490" s="11">
        <v>3.1111111111111112</v>
      </c>
      <c r="M490" s="11">
        <v>26</v>
      </c>
      <c r="N490" s="11">
        <v>3</v>
      </c>
    </row>
    <row r="491" spans="2:14" s="12" customFormat="1" x14ac:dyDescent="0.3">
      <c r="B491" s="13" t="s">
        <v>932</v>
      </c>
      <c r="C491" s="13" t="s">
        <v>933</v>
      </c>
      <c r="D491" s="13" t="s">
        <v>21</v>
      </c>
      <c r="E491" s="10" t="s">
        <v>940</v>
      </c>
      <c r="F491" s="10" t="s">
        <v>941</v>
      </c>
      <c r="G491" s="11">
        <v>12</v>
      </c>
      <c r="H491" s="11">
        <v>568</v>
      </c>
      <c r="I491" s="11">
        <v>523</v>
      </c>
      <c r="J491" s="11">
        <v>149</v>
      </c>
      <c r="K491" s="11">
        <v>44.416666666666664</v>
      </c>
      <c r="L491" s="11">
        <v>2.9166666666666665</v>
      </c>
      <c r="M491" s="11">
        <v>40.666666666666664</v>
      </c>
      <c r="N491" s="11">
        <v>2.9166666666666665</v>
      </c>
    </row>
    <row r="492" spans="2:14" s="12" customFormat="1" x14ac:dyDescent="0.3">
      <c r="B492" s="13" t="s">
        <v>932</v>
      </c>
      <c r="C492" s="10" t="s">
        <v>942</v>
      </c>
      <c r="D492" s="13" t="s">
        <v>21</v>
      </c>
      <c r="E492" s="10" t="s">
        <v>943</v>
      </c>
      <c r="F492" s="10" t="s">
        <v>944</v>
      </c>
      <c r="G492" s="11">
        <v>12</v>
      </c>
      <c r="H492" s="11">
        <v>519</v>
      </c>
      <c r="I492" s="11">
        <v>551</v>
      </c>
      <c r="J492" s="11">
        <v>584</v>
      </c>
      <c r="K492" s="11">
        <v>39.75</v>
      </c>
      <c r="L492" s="11">
        <v>3.5</v>
      </c>
      <c r="M492" s="11">
        <v>42.333333333333336</v>
      </c>
      <c r="N492" s="11">
        <v>3.5833333333333335</v>
      </c>
    </row>
    <row r="493" spans="2:14" s="12" customFormat="1" x14ac:dyDescent="0.3">
      <c r="B493" s="13" t="s">
        <v>932</v>
      </c>
      <c r="C493" s="13" t="s">
        <v>942</v>
      </c>
      <c r="D493" s="13" t="s">
        <v>21</v>
      </c>
      <c r="E493" s="10" t="s">
        <v>945</v>
      </c>
      <c r="F493" s="10" t="s">
        <v>946</v>
      </c>
      <c r="G493" s="11">
        <v>12</v>
      </c>
      <c r="H493" s="11">
        <v>516</v>
      </c>
      <c r="I493" s="11">
        <v>459</v>
      </c>
      <c r="J493" s="11">
        <v>731</v>
      </c>
      <c r="K493" s="11">
        <v>39.583333333333336</v>
      </c>
      <c r="L493" s="11">
        <v>3.4166666666666665</v>
      </c>
      <c r="M493" s="11">
        <v>34.416666666666664</v>
      </c>
      <c r="N493" s="11">
        <v>3.8333333333333335</v>
      </c>
    </row>
    <row r="494" spans="2:14" s="12" customFormat="1" x14ac:dyDescent="0.3">
      <c r="B494" s="13" t="s">
        <v>932</v>
      </c>
      <c r="C494" s="13" t="s">
        <v>942</v>
      </c>
      <c r="D494" s="13" t="s">
        <v>21</v>
      </c>
      <c r="E494" s="10" t="s">
        <v>947</v>
      </c>
      <c r="F494" s="10" t="s">
        <v>948</v>
      </c>
      <c r="G494" s="11">
        <v>12</v>
      </c>
      <c r="H494" s="11">
        <v>525</v>
      </c>
      <c r="I494" s="11">
        <v>564</v>
      </c>
      <c r="J494" s="11">
        <v>568</v>
      </c>
      <c r="K494" s="11">
        <v>40.083333333333336</v>
      </c>
      <c r="L494" s="11">
        <v>3.6666666666666665</v>
      </c>
      <c r="M494" s="11">
        <v>43.333333333333336</v>
      </c>
      <c r="N494" s="11">
        <v>3.6666666666666665</v>
      </c>
    </row>
    <row r="495" spans="2:14" s="12" customFormat="1" x14ac:dyDescent="0.3">
      <c r="B495" s="13" t="s">
        <v>932</v>
      </c>
      <c r="C495" s="13" t="s">
        <v>942</v>
      </c>
      <c r="D495" s="13" t="s">
        <v>21</v>
      </c>
      <c r="E495" s="10" t="s">
        <v>949</v>
      </c>
      <c r="F495" s="10" t="s">
        <v>950</v>
      </c>
      <c r="G495" s="11">
        <v>12</v>
      </c>
      <c r="H495" s="11">
        <v>478</v>
      </c>
      <c r="I495" s="11">
        <v>412</v>
      </c>
      <c r="J495" s="11">
        <v>366</v>
      </c>
      <c r="K495" s="11">
        <v>36.083333333333336</v>
      </c>
      <c r="L495" s="11">
        <v>3.75</v>
      </c>
      <c r="M495" s="11">
        <v>30.75</v>
      </c>
      <c r="N495" s="11">
        <v>3.5833333333333335</v>
      </c>
    </row>
    <row r="496" spans="2:14" s="17" customFormat="1" x14ac:dyDescent="0.3">
      <c r="B496" s="14" t="s">
        <v>951</v>
      </c>
      <c r="C496" s="15"/>
      <c r="D496" s="15"/>
      <c r="E496" s="15"/>
      <c r="F496" s="15"/>
      <c r="G496" s="16">
        <v>11.25</v>
      </c>
      <c r="H496" s="16">
        <v>4179</v>
      </c>
      <c r="I496" s="16">
        <v>5434</v>
      </c>
      <c r="J496" s="16">
        <v>2939</v>
      </c>
      <c r="K496" s="16">
        <v>43.895833333333329</v>
      </c>
      <c r="L496" s="16">
        <v>3.1597222222222223</v>
      </c>
      <c r="M496" s="16">
        <v>55.21180555555555</v>
      </c>
      <c r="N496" s="16">
        <v>3.2048611111111112</v>
      </c>
    </row>
    <row r="497" spans="2:14" s="12" customFormat="1" x14ac:dyDescent="0.3">
      <c r="B497" s="10" t="s">
        <v>918</v>
      </c>
      <c r="C497" s="10" t="s">
        <v>918</v>
      </c>
      <c r="D497" s="10" t="s">
        <v>21</v>
      </c>
      <c r="E497" s="10" t="s">
        <v>919</v>
      </c>
      <c r="F497" s="10" t="s">
        <v>920</v>
      </c>
      <c r="G497" s="11">
        <v>12</v>
      </c>
      <c r="H497" s="11">
        <v>675</v>
      </c>
      <c r="I497" s="11">
        <v>1471</v>
      </c>
      <c r="J497" s="11">
        <v>520</v>
      </c>
      <c r="K497" s="11">
        <v>45.583333333333336</v>
      </c>
      <c r="L497" s="11">
        <v>10.666666666666666</v>
      </c>
      <c r="M497" s="11">
        <v>112.08333333333333</v>
      </c>
      <c r="N497" s="11">
        <v>10.5</v>
      </c>
    </row>
    <row r="498" spans="2:14" s="12" customFormat="1" x14ac:dyDescent="0.3">
      <c r="B498" s="13" t="s">
        <v>918</v>
      </c>
      <c r="C498" s="13" t="s">
        <v>918</v>
      </c>
      <c r="D498" s="13" t="s">
        <v>21</v>
      </c>
      <c r="E498" s="10" t="s">
        <v>921</v>
      </c>
      <c r="F498" s="10" t="s">
        <v>922</v>
      </c>
      <c r="G498" s="11">
        <v>12</v>
      </c>
      <c r="H498" s="11">
        <v>676</v>
      </c>
      <c r="I498" s="11">
        <v>606</v>
      </c>
      <c r="J498" s="11">
        <v>474</v>
      </c>
      <c r="K498" s="11">
        <v>44.916666666666664</v>
      </c>
      <c r="L498" s="11">
        <v>11.416666666666666</v>
      </c>
      <c r="M498" s="11">
        <v>39.083333333333336</v>
      </c>
      <c r="N498" s="11">
        <v>11.416666666666666</v>
      </c>
    </row>
    <row r="499" spans="2:14" s="12" customFormat="1" x14ac:dyDescent="0.3">
      <c r="B499" s="13" t="s">
        <v>918</v>
      </c>
      <c r="C499" s="13" t="s">
        <v>918</v>
      </c>
      <c r="D499" s="13" t="s">
        <v>21</v>
      </c>
      <c r="E499" s="10" t="s">
        <v>923</v>
      </c>
      <c r="F499" s="10" t="s">
        <v>924</v>
      </c>
      <c r="G499" s="11">
        <v>12</v>
      </c>
      <c r="H499" s="11">
        <v>650</v>
      </c>
      <c r="I499" s="11">
        <v>1966</v>
      </c>
      <c r="J499" s="11">
        <v>3194</v>
      </c>
      <c r="K499" s="11">
        <v>43.166666666666664</v>
      </c>
      <c r="L499" s="11">
        <v>11</v>
      </c>
      <c r="M499" s="11">
        <v>152.83333333333334</v>
      </c>
      <c r="N499" s="11">
        <v>11</v>
      </c>
    </row>
    <row r="500" spans="2:14" s="12" customFormat="1" x14ac:dyDescent="0.3">
      <c r="B500" s="13" t="s">
        <v>918</v>
      </c>
      <c r="C500" s="13" t="s">
        <v>918</v>
      </c>
      <c r="D500" s="13" t="s">
        <v>21</v>
      </c>
      <c r="E500" s="10" t="s">
        <v>925</v>
      </c>
      <c r="F500" s="10" t="s">
        <v>926</v>
      </c>
      <c r="G500" s="11">
        <v>12</v>
      </c>
      <c r="H500" s="11">
        <v>668</v>
      </c>
      <c r="I500" s="11">
        <v>2294</v>
      </c>
      <c r="J500" s="11">
        <v>549</v>
      </c>
      <c r="K500" s="11">
        <v>44.5</v>
      </c>
      <c r="L500" s="11">
        <v>11.166666666666666</v>
      </c>
      <c r="M500" s="11">
        <v>179.83333333333334</v>
      </c>
      <c r="N500" s="11">
        <v>11.333333333333334</v>
      </c>
    </row>
    <row r="501" spans="2:14" s="12" customFormat="1" x14ac:dyDescent="0.3">
      <c r="B501" s="13" t="s">
        <v>918</v>
      </c>
      <c r="C501" s="13" t="s">
        <v>918</v>
      </c>
      <c r="D501" s="13" t="s">
        <v>21</v>
      </c>
      <c r="E501" s="10" t="s">
        <v>927</v>
      </c>
      <c r="F501" s="10" t="s">
        <v>928</v>
      </c>
      <c r="G501" s="11">
        <v>12</v>
      </c>
      <c r="H501" s="11">
        <v>718</v>
      </c>
      <c r="I501" s="11">
        <v>1365</v>
      </c>
      <c r="J501" s="11">
        <v>1296</v>
      </c>
      <c r="K501" s="11">
        <v>49.333333333333336</v>
      </c>
      <c r="L501" s="11">
        <v>10.5</v>
      </c>
      <c r="M501" s="11">
        <v>103.33333333333333</v>
      </c>
      <c r="N501" s="11">
        <v>10.416666666666666</v>
      </c>
    </row>
    <row r="502" spans="2:14" s="12" customFormat="1" x14ac:dyDescent="0.3">
      <c r="B502" s="13" t="s">
        <v>918</v>
      </c>
      <c r="C502" s="13" t="s">
        <v>918</v>
      </c>
      <c r="D502" s="13" t="s">
        <v>21</v>
      </c>
      <c r="E502" s="10" t="s">
        <v>929</v>
      </c>
      <c r="F502" s="10" t="s">
        <v>930</v>
      </c>
      <c r="G502" s="11">
        <v>12</v>
      </c>
      <c r="H502" s="11">
        <v>643</v>
      </c>
      <c r="I502" s="11">
        <v>656</v>
      </c>
      <c r="J502" s="11">
        <v>435</v>
      </c>
      <c r="K502" s="11">
        <v>43</v>
      </c>
      <c r="L502" s="11">
        <v>10.583333333333334</v>
      </c>
      <c r="M502" s="11">
        <v>43.833333333333336</v>
      </c>
      <c r="N502" s="11">
        <v>10.833333333333334</v>
      </c>
    </row>
    <row r="503" spans="2:14" s="17" customFormat="1" x14ac:dyDescent="0.3">
      <c r="B503" s="14" t="s">
        <v>931</v>
      </c>
      <c r="C503" s="15"/>
      <c r="D503" s="15"/>
      <c r="E503" s="15"/>
      <c r="F503" s="15"/>
      <c r="G503" s="16">
        <v>12</v>
      </c>
      <c r="H503" s="16">
        <v>4030</v>
      </c>
      <c r="I503" s="16">
        <v>8358</v>
      </c>
      <c r="J503" s="16">
        <v>6468</v>
      </c>
      <c r="K503" s="16">
        <v>45.083333333333336</v>
      </c>
      <c r="L503" s="16">
        <v>10.888888888888888</v>
      </c>
      <c r="M503" s="16">
        <v>105.16666666666669</v>
      </c>
      <c r="N503" s="16">
        <v>10.916666666666666</v>
      </c>
    </row>
    <row r="504" spans="2:14" s="12" customFormat="1" x14ac:dyDescent="0.3">
      <c r="B504" s="10" t="s">
        <v>952</v>
      </c>
      <c r="C504" s="10" t="s">
        <v>953</v>
      </c>
      <c r="D504" s="10" t="s">
        <v>21</v>
      </c>
      <c r="E504" s="10" t="s">
        <v>954</v>
      </c>
      <c r="F504" s="10" t="s">
        <v>955</v>
      </c>
      <c r="G504" s="11">
        <v>12</v>
      </c>
      <c r="H504" s="11">
        <v>297</v>
      </c>
      <c r="I504" s="11">
        <v>203</v>
      </c>
      <c r="J504" s="11">
        <v>214</v>
      </c>
      <c r="K504" s="11">
        <v>21.916666666666668</v>
      </c>
      <c r="L504" s="11">
        <v>2.8333333333333335</v>
      </c>
      <c r="M504" s="11">
        <v>14.333333333333334</v>
      </c>
      <c r="N504" s="11">
        <v>2.5833333333333335</v>
      </c>
    </row>
    <row r="505" spans="2:14" s="12" customFormat="1" x14ac:dyDescent="0.3">
      <c r="B505" s="13" t="s">
        <v>952</v>
      </c>
      <c r="C505" s="13" t="s">
        <v>953</v>
      </c>
      <c r="D505" s="13" t="s">
        <v>21</v>
      </c>
      <c r="E505" s="10" t="s">
        <v>956</v>
      </c>
      <c r="F505" s="10" t="s">
        <v>957</v>
      </c>
      <c r="G505" s="11">
        <v>12</v>
      </c>
      <c r="H505" s="11">
        <v>290</v>
      </c>
      <c r="I505" s="11">
        <v>259</v>
      </c>
      <c r="J505" s="11">
        <v>186</v>
      </c>
      <c r="K505" s="11">
        <v>22.083333333333332</v>
      </c>
      <c r="L505" s="11">
        <v>2.0833333333333335</v>
      </c>
      <c r="M505" s="11">
        <v>19.5</v>
      </c>
      <c r="N505" s="11">
        <v>2.0833333333333335</v>
      </c>
    </row>
    <row r="506" spans="2:14" s="12" customFormat="1" x14ac:dyDescent="0.3">
      <c r="B506" s="13" t="s">
        <v>952</v>
      </c>
      <c r="C506" s="10" t="s">
        <v>952</v>
      </c>
      <c r="D506" s="13" t="s">
        <v>21</v>
      </c>
      <c r="E506" s="10" t="s">
        <v>958</v>
      </c>
      <c r="F506" s="10" t="s">
        <v>959</v>
      </c>
      <c r="G506" s="11">
        <v>12</v>
      </c>
      <c r="H506" s="11">
        <v>500</v>
      </c>
      <c r="I506" s="11">
        <v>484</v>
      </c>
      <c r="J506" s="11">
        <v>327</v>
      </c>
      <c r="K506" s="11">
        <v>36.833333333333336</v>
      </c>
      <c r="L506" s="11">
        <v>4.833333333333333</v>
      </c>
      <c r="M506" s="11">
        <v>35.416666666666664</v>
      </c>
      <c r="N506" s="11">
        <v>4.916666666666667</v>
      </c>
    </row>
    <row r="507" spans="2:14" s="12" customFormat="1" x14ac:dyDescent="0.3">
      <c r="B507" s="13" t="s">
        <v>952</v>
      </c>
      <c r="C507" s="13" t="s">
        <v>952</v>
      </c>
      <c r="D507" s="13" t="s">
        <v>21</v>
      </c>
      <c r="E507" s="10" t="s">
        <v>960</v>
      </c>
      <c r="F507" s="10" t="s">
        <v>961</v>
      </c>
      <c r="G507" s="11">
        <v>12</v>
      </c>
      <c r="H507" s="11">
        <v>492</v>
      </c>
      <c r="I507" s="11">
        <v>445</v>
      </c>
      <c r="J507" s="11">
        <v>330</v>
      </c>
      <c r="K507" s="11">
        <v>36.666666666666664</v>
      </c>
      <c r="L507" s="11">
        <v>4.333333333333333</v>
      </c>
      <c r="M507" s="11">
        <v>33.083333333333336</v>
      </c>
      <c r="N507" s="11">
        <v>4</v>
      </c>
    </row>
    <row r="508" spans="2:14" s="12" customFormat="1" x14ac:dyDescent="0.3">
      <c r="B508" s="13" t="s">
        <v>952</v>
      </c>
      <c r="C508" s="13" t="s">
        <v>952</v>
      </c>
      <c r="D508" s="13" t="s">
        <v>21</v>
      </c>
      <c r="E508" s="10" t="s">
        <v>962</v>
      </c>
      <c r="F508" s="10" t="s">
        <v>963</v>
      </c>
      <c r="G508" s="11">
        <v>12</v>
      </c>
      <c r="H508" s="11">
        <v>475</v>
      </c>
      <c r="I508" s="11">
        <v>428</v>
      </c>
      <c r="J508" s="11">
        <v>250</v>
      </c>
      <c r="K508" s="11">
        <v>35.416666666666664</v>
      </c>
      <c r="L508" s="11">
        <v>4.166666666666667</v>
      </c>
      <c r="M508" s="11">
        <v>32.083333333333336</v>
      </c>
      <c r="N508" s="11">
        <v>3.5833333333333335</v>
      </c>
    </row>
    <row r="509" spans="2:14" s="12" customFormat="1" x14ac:dyDescent="0.3">
      <c r="B509" s="13" t="s">
        <v>952</v>
      </c>
      <c r="C509" s="13" t="s">
        <v>952</v>
      </c>
      <c r="D509" s="13" t="s">
        <v>21</v>
      </c>
      <c r="E509" s="10" t="s">
        <v>964</v>
      </c>
      <c r="F509" s="10" t="s">
        <v>965</v>
      </c>
      <c r="G509" s="11">
        <v>12</v>
      </c>
      <c r="H509" s="11">
        <v>482</v>
      </c>
      <c r="I509" s="11">
        <v>458</v>
      </c>
      <c r="J509" s="11">
        <v>323</v>
      </c>
      <c r="K509" s="11">
        <v>35.666666666666664</v>
      </c>
      <c r="L509" s="11">
        <v>4.5</v>
      </c>
      <c r="M509" s="11">
        <v>34.083333333333336</v>
      </c>
      <c r="N509" s="11">
        <v>4.083333333333333</v>
      </c>
    </row>
    <row r="510" spans="2:14" s="12" customFormat="1" x14ac:dyDescent="0.3">
      <c r="B510" s="13" t="s">
        <v>952</v>
      </c>
      <c r="C510" s="13" t="s">
        <v>952</v>
      </c>
      <c r="D510" s="13" t="s">
        <v>21</v>
      </c>
      <c r="E510" s="10" t="s">
        <v>966</v>
      </c>
      <c r="F510" s="10" t="s">
        <v>967</v>
      </c>
      <c r="G510" s="11">
        <v>12</v>
      </c>
      <c r="H510" s="11">
        <v>476</v>
      </c>
      <c r="I510" s="11">
        <v>715</v>
      </c>
      <c r="J510" s="11">
        <v>280</v>
      </c>
      <c r="K510" s="11">
        <v>35.333333333333336</v>
      </c>
      <c r="L510" s="11">
        <v>4.333333333333333</v>
      </c>
      <c r="M510" s="11">
        <v>55.25</v>
      </c>
      <c r="N510" s="11">
        <v>4.333333333333333</v>
      </c>
    </row>
    <row r="511" spans="2:14" s="12" customFormat="1" x14ac:dyDescent="0.3">
      <c r="B511" s="13" t="s">
        <v>952</v>
      </c>
      <c r="C511" s="13" t="s">
        <v>952</v>
      </c>
      <c r="D511" s="13" t="s">
        <v>21</v>
      </c>
      <c r="E511" s="10" t="s">
        <v>968</v>
      </c>
      <c r="F511" s="10" t="s">
        <v>969</v>
      </c>
      <c r="G511" s="11">
        <v>9</v>
      </c>
      <c r="H511" s="11">
        <v>368</v>
      </c>
      <c r="I511" s="11">
        <v>287</v>
      </c>
      <c r="J511" s="11">
        <v>268</v>
      </c>
      <c r="K511" s="11">
        <v>36.222222222222221</v>
      </c>
      <c r="L511" s="11">
        <v>4.666666666666667</v>
      </c>
      <c r="M511" s="11">
        <v>28.222222222222221</v>
      </c>
      <c r="N511" s="11">
        <v>3.6666666666666665</v>
      </c>
    </row>
    <row r="512" spans="2:14" s="12" customFormat="1" x14ac:dyDescent="0.3">
      <c r="B512" s="13" t="s">
        <v>952</v>
      </c>
      <c r="C512" s="13" t="s">
        <v>952</v>
      </c>
      <c r="D512" s="13" t="s">
        <v>21</v>
      </c>
      <c r="E512" s="10" t="s">
        <v>970</v>
      </c>
      <c r="F512" s="10" t="s">
        <v>971</v>
      </c>
      <c r="G512" s="11">
        <v>11</v>
      </c>
      <c r="H512" s="11">
        <v>453</v>
      </c>
      <c r="I512" s="11">
        <v>632</v>
      </c>
      <c r="J512" s="11">
        <v>322</v>
      </c>
      <c r="K512" s="11">
        <v>36.636363636363633</v>
      </c>
      <c r="L512" s="11">
        <v>4.5454545454545459</v>
      </c>
      <c r="M512" s="11">
        <v>52.727272727272727</v>
      </c>
      <c r="N512" s="11">
        <v>4.7272727272727275</v>
      </c>
    </row>
    <row r="513" spans="2:14" s="17" customFormat="1" x14ac:dyDescent="0.3">
      <c r="B513" s="14" t="s">
        <v>972</v>
      </c>
      <c r="C513" s="15"/>
      <c r="D513" s="15"/>
      <c r="E513" s="15"/>
      <c r="F513" s="15"/>
      <c r="G513" s="16">
        <v>11.555555555555555</v>
      </c>
      <c r="H513" s="16">
        <v>3833</v>
      </c>
      <c r="I513" s="16">
        <v>3911</v>
      </c>
      <c r="J513" s="16">
        <v>2500</v>
      </c>
      <c r="K513" s="16">
        <v>32.975028058361389</v>
      </c>
      <c r="L513" s="16">
        <v>4.0328282828282829</v>
      </c>
      <c r="M513" s="16">
        <v>33.855499438832773</v>
      </c>
      <c r="N513" s="16">
        <v>3.7752525252525251</v>
      </c>
    </row>
    <row r="514" spans="2:14" s="12" customFormat="1" x14ac:dyDescent="0.3">
      <c r="B514" s="10" t="s">
        <v>973</v>
      </c>
      <c r="C514" s="10" t="s">
        <v>973</v>
      </c>
      <c r="D514" s="10" t="s">
        <v>21</v>
      </c>
      <c r="E514" s="10" t="s">
        <v>974</v>
      </c>
      <c r="F514" s="10" t="s">
        <v>975</v>
      </c>
      <c r="G514" s="11">
        <v>12</v>
      </c>
      <c r="H514" s="11">
        <v>1240</v>
      </c>
      <c r="I514" s="11">
        <v>1020</v>
      </c>
      <c r="J514" s="11">
        <v>746</v>
      </c>
      <c r="K514" s="11">
        <v>76.416666666666671</v>
      </c>
      <c r="L514" s="11">
        <v>26.916666666666668</v>
      </c>
      <c r="M514" s="11">
        <v>59</v>
      </c>
      <c r="N514" s="11">
        <v>26</v>
      </c>
    </row>
    <row r="515" spans="2:14" s="12" customFormat="1" x14ac:dyDescent="0.3">
      <c r="B515" s="13" t="s">
        <v>973</v>
      </c>
      <c r="C515" s="13" t="s">
        <v>973</v>
      </c>
      <c r="D515" s="13" t="s">
        <v>21</v>
      </c>
      <c r="E515" s="10" t="s">
        <v>976</v>
      </c>
      <c r="F515" s="10" t="s">
        <v>977</v>
      </c>
      <c r="G515" s="11">
        <v>11</v>
      </c>
      <c r="H515" s="11">
        <v>1213</v>
      </c>
      <c r="I515" s="11">
        <v>1056</v>
      </c>
      <c r="J515" s="11">
        <v>743</v>
      </c>
      <c r="K515" s="11">
        <v>82</v>
      </c>
      <c r="L515" s="11">
        <v>28.272727272727273</v>
      </c>
      <c r="M515" s="11">
        <v>67.545454545454547</v>
      </c>
      <c r="N515" s="11">
        <v>28.454545454545453</v>
      </c>
    </row>
    <row r="516" spans="2:14" s="12" customFormat="1" x14ac:dyDescent="0.3">
      <c r="B516" s="13" t="s">
        <v>973</v>
      </c>
      <c r="C516" s="13" t="s">
        <v>973</v>
      </c>
      <c r="D516" s="13" t="s">
        <v>21</v>
      </c>
      <c r="E516" s="10" t="s">
        <v>978</v>
      </c>
      <c r="F516" s="10" t="s">
        <v>979</v>
      </c>
      <c r="G516" s="11">
        <v>12</v>
      </c>
      <c r="H516" s="11">
        <v>532</v>
      </c>
      <c r="I516" s="11">
        <v>2640</v>
      </c>
      <c r="J516" s="11">
        <v>256</v>
      </c>
      <c r="K516" s="11">
        <v>28.666666666666668</v>
      </c>
      <c r="L516" s="11">
        <v>15.666666666666666</v>
      </c>
      <c r="M516" s="11">
        <v>205.25</v>
      </c>
      <c r="N516" s="11">
        <v>14.75</v>
      </c>
    </row>
    <row r="517" spans="2:14" s="12" customFormat="1" x14ac:dyDescent="0.3">
      <c r="B517" s="13" t="s">
        <v>973</v>
      </c>
      <c r="C517" s="13" t="s">
        <v>973</v>
      </c>
      <c r="D517" s="13" t="s">
        <v>21</v>
      </c>
      <c r="E517" s="10" t="s">
        <v>980</v>
      </c>
      <c r="F517" s="10" t="s">
        <v>981</v>
      </c>
      <c r="G517" s="11">
        <v>12</v>
      </c>
      <c r="H517" s="11">
        <v>1324</v>
      </c>
      <c r="I517" s="11">
        <v>1014</v>
      </c>
      <c r="J517" s="11">
        <v>666</v>
      </c>
      <c r="K517" s="11">
        <v>82.833333333333329</v>
      </c>
      <c r="L517" s="11">
        <v>27.5</v>
      </c>
      <c r="M517" s="11">
        <v>58.166666666666664</v>
      </c>
      <c r="N517" s="11">
        <v>26.333333333333332</v>
      </c>
    </row>
    <row r="518" spans="2:14" s="12" customFormat="1" x14ac:dyDescent="0.3">
      <c r="B518" s="13" t="s">
        <v>973</v>
      </c>
      <c r="C518" s="13" t="s">
        <v>973</v>
      </c>
      <c r="D518" s="13" t="s">
        <v>21</v>
      </c>
      <c r="E518" s="10" t="s">
        <v>982</v>
      </c>
      <c r="F518" s="10" t="s">
        <v>983</v>
      </c>
      <c r="G518" s="11">
        <v>12</v>
      </c>
      <c r="H518" s="11">
        <v>981</v>
      </c>
      <c r="I518" s="11">
        <v>1565</v>
      </c>
      <c r="J518" s="11">
        <v>281</v>
      </c>
      <c r="K518" s="11">
        <v>65.416666666666671</v>
      </c>
      <c r="L518" s="11">
        <v>16.333333333333332</v>
      </c>
      <c r="M518" s="11">
        <v>113.25</v>
      </c>
      <c r="N518" s="11">
        <v>17.166666666666668</v>
      </c>
    </row>
    <row r="519" spans="2:14" s="12" customFormat="1" x14ac:dyDescent="0.3">
      <c r="B519" s="13" t="s">
        <v>973</v>
      </c>
      <c r="C519" s="13" t="s">
        <v>973</v>
      </c>
      <c r="D519" s="13" t="s">
        <v>21</v>
      </c>
      <c r="E519" s="10" t="s">
        <v>984</v>
      </c>
      <c r="F519" s="10" t="s">
        <v>985</v>
      </c>
      <c r="G519" s="11">
        <v>12</v>
      </c>
      <c r="H519" s="11">
        <v>548</v>
      </c>
      <c r="I519" s="11">
        <v>457</v>
      </c>
      <c r="J519" s="11">
        <v>286</v>
      </c>
      <c r="K519" s="11">
        <v>21.5</v>
      </c>
      <c r="L519" s="11">
        <v>24.166666666666668</v>
      </c>
      <c r="M519" s="11">
        <v>15.5</v>
      </c>
      <c r="N519" s="11">
        <v>22.583333333333332</v>
      </c>
    </row>
    <row r="520" spans="2:14" s="12" customFormat="1" x14ac:dyDescent="0.3">
      <c r="B520" s="13" t="s">
        <v>973</v>
      </c>
      <c r="C520" s="13" t="s">
        <v>973</v>
      </c>
      <c r="D520" s="13" t="s">
        <v>21</v>
      </c>
      <c r="E520" s="10" t="s">
        <v>986</v>
      </c>
      <c r="F520" s="10" t="s">
        <v>987</v>
      </c>
      <c r="G520" s="11">
        <v>12</v>
      </c>
      <c r="H520" s="11">
        <v>1150</v>
      </c>
      <c r="I520" s="11">
        <v>477</v>
      </c>
      <c r="J520" s="11">
        <v>475</v>
      </c>
      <c r="K520" s="11">
        <v>73.916666666666671</v>
      </c>
      <c r="L520" s="11">
        <v>21.916666666666668</v>
      </c>
      <c r="M520" s="11">
        <v>19</v>
      </c>
      <c r="N520" s="11">
        <v>20.75</v>
      </c>
    </row>
    <row r="521" spans="2:14" s="12" customFormat="1" x14ac:dyDescent="0.3">
      <c r="B521" s="13" t="s">
        <v>973</v>
      </c>
      <c r="C521" s="13" t="s">
        <v>973</v>
      </c>
      <c r="D521" s="13" t="s">
        <v>21</v>
      </c>
      <c r="E521" s="10" t="s">
        <v>988</v>
      </c>
      <c r="F521" s="10" t="s">
        <v>989</v>
      </c>
      <c r="G521" s="11">
        <v>12</v>
      </c>
      <c r="H521" s="11">
        <v>1226</v>
      </c>
      <c r="I521" s="11">
        <v>486</v>
      </c>
      <c r="J521" s="11">
        <v>498</v>
      </c>
      <c r="K521" s="11">
        <v>76.166666666666671</v>
      </c>
      <c r="L521" s="11">
        <v>26</v>
      </c>
      <c r="M521" s="11">
        <v>21.666666666666668</v>
      </c>
      <c r="N521" s="11">
        <v>18.833333333333332</v>
      </c>
    </row>
    <row r="522" spans="2:14" s="17" customFormat="1" x14ac:dyDescent="0.3">
      <c r="B522" s="14" t="s">
        <v>990</v>
      </c>
      <c r="C522" s="15"/>
      <c r="D522" s="15"/>
      <c r="E522" s="15"/>
      <c r="F522" s="15"/>
      <c r="G522" s="16">
        <v>11.875</v>
      </c>
      <c r="H522" s="16">
        <v>8214</v>
      </c>
      <c r="I522" s="16">
        <v>8715</v>
      </c>
      <c r="J522" s="16">
        <v>3951</v>
      </c>
      <c r="K522" s="16">
        <v>63.364583333333343</v>
      </c>
      <c r="L522" s="16">
        <v>23.346590909090907</v>
      </c>
      <c r="M522" s="16">
        <v>69.922348484848484</v>
      </c>
      <c r="N522" s="16">
        <v>21.858901515151516</v>
      </c>
    </row>
    <row r="523" spans="2:14" s="12" customFormat="1" x14ac:dyDescent="0.3">
      <c r="B523" s="10" t="s">
        <v>991</v>
      </c>
      <c r="C523" s="10" t="s">
        <v>991</v>
      </c>
      <c r="D523" s="10" t="s">
        <v>21</v>
      </c>
      <c r="E523" s="10" t="s">
        <v>992</v>
      </c>
      <c r="F523" s="10" t="s">
        <v>993</v>
      </c>
      <c r="G523" s="11">
        <v>10</v>
      </c>
      <c r="H523" s="11">
        <v>6436</v>
      </c>
      <c r="I523" s="11">
        <v>6253</v>
      </c>
      <c r="J523" s="11">
        <v>0</v>
      </c>
      <c r="K523" s="11">
        <v>625.9</v>
      </c>
      <c r="L523" s="11">
        <v>17.7</v>
      </c>
      <c r="M523" s="11">
        <v>608</v>
      </c>
      <c r="N523" s="11">
        <v>17.3</v>
      </c>
    </row>
    <row r="524" spans="2:14" s="12" customFormat="1" x14ac:dyDescent="0.3">
      <c r="B524" s="13" t="s">
        <v>991</v>
      </c>
      <c r="C524" s="13" t="s">
        <v>991</v>
      </c>
      <c r="D524" s="13" t="s">
        <v>21</v>
      </c>
      <c r="E524" s="10" t="s">
        <v>994</v>
      </c>
      <c r="F524" s="10" t="s">
        <v>995</v>
      </c>
      <c r="G524" s="11">
        <v>10</v>
      </c>
      <c r="H524" s="11">
        <v>862</v>
      </c>
      <c r="I524" s="11">
        <v>1892</v>
      </c>
      <c r="J524" s="11">
        <v>0</v>
      </c>
      <c r="K524" s="11">
        <v>68.5</v>
      </c>
      <c r="L524" s="11">
        <v>17.7</v>
      </c>
      <c r="M524" s="11">
        <v>170.6</v>
      </c>
      <c r="N524" s="11">
        <v>18.600000000000001</v>
      </c>
    </row>
    <row r="525" spans="2:14" s="12" customFormat="1" x14ac:dyDescent="0.3">
      <c r="B525" s="13" t="s">
        <v>991</v>
      </c>
      <c r="C525" s="13" t="s">
        <v>991</v>
      </c>
      <c r="D525" s="13" t="s">
        <v>21</v>
      </c>
      <c r="E525" s="10" t="s">
        <v>996</v>
      </c>
      <c r="F525" s="10" t="s">
        <v>997</v>
      </c>
      <c r="G525" s="11">
        <v>9</v>
      </c>
      <c r="H525" s="11">
        <v>630</v>
      </c>
      <c r="I525" s="11">
        <v>839</v>
      </c>
      <c r="J525" s="11">
        <v>2106</v>
      </c>
      <c r="K525" s="11">
        <v>51.777777777777779</v>
      </c>
      <c r="L525" s="11">
        <v>18.222222222222221</v>
      </c>
      <c r="M525" s="11">
        <v>75.777777777777771</v>
      </c>
      <c r="N525" s="11">
        <v>17.444444444444443</v>
      </c>
    </row>
    <row r="526" spans="2:14" s="12" customFormat="1" x14ac:dyDescent="0.3">
      <c r="B526" s="13" t="s">
        <v>991</v>
      </c>
      <c r="C526" s="13" t="s">
        <v>991</v>
      </c>
      <c r="D526" s="13" t="s">
        <v>21</v>
      </c>
      <c r="E526" s="10" t="s">
        <v>998</v>
      </c>
      <c r="F526" s="10" t="s">
        <v>999</v>
      </c>
      <c r="G526" s="11">
        <v>11</v>
      </c>
      <c r="H526" s="11">
        <v>1398</v>
      </c>
      <c r="I526" s="11">
        <v>2095</v>
      </c>
      <c r="J526" s="11">
        <v>741</v>
      </c>
      <c r="K526" s="11">
        <v>109.54545454545455</v>
      </c>
      <c r="L526" s="11">
        <v>17.545454545454547</v>
      </c>
      <c r="M526" s="11">
        <v>173.54545454545453</v>
      </c>
      <c r="N526" s="11">
        <v>16.90909090909091</v>
      </c>
    </row>
    <row r="527" spans="2:14" s="12" customFormat="1" x14ac:dyDescent="0.3">
      <c r="B527" s="13" t="s">
        <v>991</v>
      </c>
      <c r="C527" s="13" t="s">
        <v>991</v>
      </c>
      <c r="D527" s="13" t="s">
        <v>21</v>
      </c>
      <c r="E527" s="10" t="s">
        <v>1000</v>
      </c>
      <c r="F527" s="10" t="s">
        <v>1001</v>
      </c>
      <c r="G527" s="11">
        <v>10</v>
      </c>
      <c r="H527" s="11">
        <v>925</v>
      </c>
      <c r="I527" s="11">
        <v>1107</v>
      </c>
      <c r="J527" s="11">
        <v>0</v>
      </c>
      <c r="K527" s="11">
        <v>74.599999999999994</v>
      </c>
      <c r="L527" s="11">
        <v>17.899999999999999</v>
      </c>
      <c r="M527" s="11">
        <v>93</v>
      </c>
      <c r="N527" s="11">
        <v>17.7</v>
      </c>
    </row>
    <row r="528" spans="2:14" s="12" customFormat="1" x14ac:dyDescent="0.3">
      <c r="B528" s="13" t="s">
        <v>991</v>
      </c>
      <c r="C528" s="13" t="s">
        <v>991</v>
      </c>
      <c r="D528" s="13" t="s">
        <v>21</v>
      </c>
      <c r="E528" s="10" t="s">
        <v>1002</v>
      </c>
      <c r="F528" s="10" t="s">
        <v>1003</v>
      </c>
      <c r="G528" s="11">
        <v>11</v>
      </c>
      <c r="H528" s="11">
        <v>1320</v>
      </c>
      <c r="I528" s="11">
        <v>2508</v>
      </c>
      <c r="J528" s="11">
        <v>62</v>
      </c>
      <c r="K528" s="11">
        <v>102.63636363636364</v>
      </c>
      <c r="L528" s="11">
        <v>17.363636363636363</v>
      </c>
      <c r="M528" s="11">
        <v>210.45454545454547</v>
      </c>
      <c r="N528" s="11">
        <v>17.545454545454547</v>
      </c>
    </row>
    <row r="529" spans="2:14" s="12" customFormat="1" x14ac:dyDescent="0.3">
      <c r="B529" s="13" t="s">
        <v>991</v>
      </c>
      <c r="C529" s="13" t="s">
        <v>991</v>
      </c>
      <c r="D529" s="13" t="s">
        <v>21</v>
      </c>
      <c r="E529" s="10" t="s">
        <v>1004</v>
      </c>
      <c r="F529" s="10" t="s">
        <v>1005</v>
      </c>
      <c r="G529" s="11">
        <v>11</v>
      </c>
      <c r="H529" s="11">
        <v>930</v>
      </c>
      <c r="I529" s="11">
        <v>842</v>
      </c>
      <c r="J529" s="11">
        <v>234</v>
      </c>
      <c r="K529" s="11">
        <v>67.181818181818187</v>
      </c>
      <c r="L529" s="11">
        <v>17.363636363636363</v>
      </c>
      <c r="M529" s="11">
        <v>59</v>
      </c>
      <c r="N529" s="11">
        <v>17.545454545454547</v>
      </c>
    </row>
    <row r="530" spans="2:14" s="12" customFormat="1" x14ac:dyDescent="0.3">
      <c r="B530" s="13" t="s">
        <v>991</v>
      </c>
      <c r="C530" s="13" t="s">
        <v>991</v>
      </c>
      <c r="D530" s="13" t="s">
        <v>21</v>
      </c>
      <c r="E530" s="10" t="s">
        <v>1006</v>
      </c>
      <c r="F530" s="10" t="s">
        <v>1007</v>
      </c>
      <c r="G530" s="11">
        <v>11</v>
      </c>
      <c r="H530" s="11">
        <v>831</v>
      </c>
      <c r="I530" s="11">
        <v>1306</v>
      </c>
      <c r="J530" s="11">
        <v>228</v>
      </c>
      <c r="K530" s="11">
        <v>57.81818181818182</v>
      </c>
      <c r="L530" s="11">
        <v>17.727272727272727</v>
      </c>
      <c r="M530" s="11">
        <v>101.63636363636364</v>
      </c>
      <c r="N530" s="11">
        <v>17.09090909090909</v>
      </c>
    </row>
    <row r="531" spans="2:14" s="17" customFormat="1" x14ac:dyDescent="0.3">
      <c r="B531" s="18" t="s">
        <v>991</v>
      </c>
      <c r="C531" s="18"/>
      <c r="D531" s="19" t="s">
        <v>488</v>
      </c>
      <c r="E531" s="18"/>
      <c r="F531" s="18"/>
      <c r="G531" s="20">
        <v>10.375</v>
      </c>
      <c r="H531" s="20">
        <v>13332</v>
      </c>
      <c r="I531" s="20">
        <v>16842</v>
      </c>
      <c r="J531" s="20">
        <v>3371</v>
      </c>
      <c r="K531" s="20">
        <v>144.74494949494951</v>
      </c>
      <c r="L531" s="20">
        <v>17.690277777777776</v>
      </c>
      <c r="M531" s="20">
        <v>186.50176767676768</v>
      </c>
      <c r="N531" s="20">
        <v>17.516919191919193</v>
      </c>
    </row>
    <row r="532" spans="2:14" s="12" customFormat="1" x14ac:dyDescent="0.3">
      <c r="B532" s="13" t="s">
        <v>991</v>
      </c>
      <c r="C532" s="10" t="s">
        <v>991</v>
      </c>
      <c r="D532" s="10" t="s">
        <v>489</v>
      </c>
      <c r="E532" s="10" t="s">
        <v>1008</v>
      </c>
      <c r="F532" s="10" t="s">
        <v>993</v>
      </c>
      <c r="G532" s="11">
        <v>2</v>
      </c>
      <c r="H532" s="11">
        <v>285</v>
      </c>
      <c r="I532" s="11">
        <v>112</v>
      </c>
      <c r="J532" s="11">
        <v>159</v>
      </c>
      <c r="K532" s="11">
        <v>128</v>
      </c>
      <c r="L532" s="11">
        <v>14.5</v>
      </c>
      <c r="M532" s="11">
        <v>43</v>
      </c>
      <c r="N532" s="11">
        <v>13</v>
      </c>
    </row>
    <row r="533" spans="2:14" s="12" customFormat="1" x14ac:dyDescent="0.3">
      <c r="B533" s="13" t="s">
        <v>991</v>
      </c>
      <c r="C533" s="13" t="s">
        <v>991</v>
      </c>
      <c r="D533" s="13" t="s">
        <v>489</v>
      </c>
      <c r="E533" s="10" t="s">
        <v>1009</v>
      </c>
      <c r="F533" s="10" t="s">
        <v>995</v>
      </c>
      <c r="G533" s="11">
        <v>2</v>
      </c>
      <c r="H533" s="11">
        <v>47</v>
      </c>
      <c r="I533" s="11">
        <v>221</v>
      </c>
      <c r="J533" s="11">
        <v>211</v>
      </c>
      <c r="K533" s="11">
        <v>13.5</v>
      </c>
      <c r="L533" s="11">
        <v>10</v>
      </c>
      <c r="M533" s="11">
        <v>98</v>
      </c>
      <c r="N533" s="11">
        <v>12.5</v>
      </c>
    </row>
    <row r="534" spans="2:14" s="12" customFormat="1" x14ac:dyDescent="0.3">
      <c r="B534" s="13" t="s">
        <v>991</v>
      </c>
      <c r="C534" s="13" t="s">
        <v>991</v>
      </c>
      <c r="D534" s="13" t="s">
        <v>489</v>
      </c>
      <c r="E534" s="10" t="s">
        <v>1010</v>
      </c>
      <c r="F534" s="10" t="s">
        <v>997</v>
      </c>
      <c r="G534" s="11">
        <v>3</v>
      </c>
      <c r="H534" s="11">
        <v>83</v>
      </c>
      <c r="I534" s="11">
        <v>455</v>
      </c>
      <c r="J534" s="11">
        <v>782</v>
      </c>
      <c r="K534" s="11">
        <v>16.666666666666668</v>
      </c>
      <c r="L534" s="11">
        <v>11</v>
      </c>
      <c r="M534" s="11">
        <v>137.66666666666666</v>
      </c>
      <c r="N534" s="11">
        <v>14</v>
      </c>
    </row>
    <row r="535" spans="2:14" s="12" customFormat="1" x14ac:dyDescent="0.3">
      <c r="B535" s="13" t="s">
        <v>991</v>
      </c>
      <c r="C535" s="13" t="s">
        <v>991</v>
      </c>
      <c r="D535" s="13" t="s">
        <v>489</v>
      </c>
      <c r="E535" s="10" t="s">
        <v>1011</v>
      </c>
      <c r="F535" s="10" t="s">
        <v>1012</v>
      </c>
      <c r="G535" s="11">
        <v>1</v>
      </c>
      <c r="H535" s="11">
        <v>19</v>
      </c>
      <c r="I535" s="11">
        <v>22</v>
      </c>
      <c r="J535" s="11">
        <v>746</v>
      </c>
      <c r="K535" s="11">
        <v>13</v>
      </c>
      <c r="L535" s="11">
        <v>6</v>
      </c>
      <c r="M535" s="11">
        <v>14</v>
      </c>
      <c r="N535" s="11">
        <v>8</v>
      </c>
    </row>
    <row r="536" spans="2:14" s="12" customFormat="1" x14ac:dyDescent="0.3">
      <c r="B536" s="13" t="s">
        <v>991</v>
      </c>
      <c r="C536" s="13" t="s">
        <v>991</v>
      </c>
      <c r="D536" s="13" t="s">
        <v>489</v>
      </c>
      <c r="E536" s="10" t="s">
        <v>1013</v>
      </c>
      <c r="F536" s="10" t="s">
        <v>1001</v>
      </c>
      <c r="G536" s="11">
        <v>2</v>
      </c>
      <c r="H536" s="11">
        <v>46</v>
      </c>
      <c r="I536" s="11">
        <v>73</v>
      </c>
      <c r="J536" s="11">
        <v>221</v>
      </c>
      <c r="K536" s="11">
        <v>13</v>
      </c>
      <c r="L536" s="11">
        <v>10</v>
      </c>
      <c r="M536" s="11">
        <v>25.5</v>
      </c>
      <c r="N536" s="11">
        <v>11</v>
      </c>
    </row>
    <row r="537" spans="2:14" s="12" customFormat="1" x14ac:dyDescent="0.3">
      <c r="B537" s="13" t="s">
        <v>991</v>
      </c>
      <c r="C537" s="13" t="s">
        <v>991</v>
      </c>
      <c r="D537" s="13" t="s">
        <v>489</v>
      </c>
      <c r="E537" s="10" t="s">
        <v>1014</v>
      </c>
      <c r="F537" s="10" t="s">
        <v>1003</v>
      </c>
      <c r="G537" s="11">
        <v>1</v>
      </c>
      <c r="H537" s="11">
        <v>27</v>
      </c>
      <c r="I537" s="11">
        <v>18</v>
      </c>
      <c r="J537" s="11">
        <v>310</v>
      </c>
      <c r="K537" s="11">
        <v>21</v>
      </c>
      <c r="L537" s="11">
        <v>6</v>
      </c>
      <c r="M537" s="11">
        <v>18</v>
      </c>
      <c r="N537" s="11">
        <v>0</v>
      </c>
    </row>
    <row r="538" spans="2:14" s="12" customFormat="1" x14ac:dyDescent="0.3">
      <c r="B538" s="13" t="s">
        <v>991</v>
      </c>
      <c r="C538" s="13" t="s">
        <v>991</v>
      </c>
      <c r="D538" s="13" t="s">
        <v>489</v>
      </c>
      <c r="E538" s="10" t="s">
        <v>1015</v>
      </c>
      <c r="F538" s="10" t="s">
        <v>1005</v>
      </c>
      <c r="G538" s="11">
        <v>0</v>
      </c>
      <c r="H538" s="11">
        <v>25</v>
      </c>
      <c r="I538" s="11">
        <v>21</v>
      </c>
      <c r="J538" s="11">
        <v>228</v>
      </c>
      <c r="K538" s="11">
        <v>18</v>
      </c>
      <c r="L538" s="11">
        <v>7</v>
      </c>
      <c r="M538" s="11">
        <v>12</v>
      </c>
      <c r="N538" s="11">
        <v>9</v>
      </c>
    </row>
    <row r="539" spans="2:14" s="12" customFormat="1" x14ac:dyDescent="0.3">
      <c r="B539" s="13" t="s">
        <v>991</v>
      </c>
      <c r="C539" s="13" t="s">
        <v>991</v>
      </c>
      <c r="D539" s="13" t="s">
        <v>489</v>
      </c>
      <c r="E539" s="10" t="s">
        <v>1016</v>
      </c>
      <c r="F539" s="10" t="s">
        <v>1007</v>
      </c>
      <c r="G539" s="11">
        <v>1</v>
      </c>
      <c r="H539" s="11">
        <v>19</v>
      </c>
      <c r="I539" s="11">
        <v>27</v>
      </c>
      <c r="J539" s="11">
        <v>213</v>
      </c>
      <c r="K539" s="11">
        <v>13</v>
      </c>
      <c r="L539" s="11">
        <v>6</v>
      </c>
      <c r="M539" s="11">
        <v>21</v>
      </c>
      <c r="N539" s="11">
        <v>6</v>
      </c>
    </row>
    <row r="540" spans="2:14" s="17" customFormat="1" x14ac:dyDescent="0.3">
      <c r="B540" s="21" t="s">
        <v>991</v>
      </c>
      <c r="C540" s="21"/>
      <c r="D540" s="22" t="s">
        <v>496</v>
      </c>
      <c r="E540" s="21"/>
      <c r="F540" s="21"/>
      <c r="G540" s="23">
        <v>1.5</v>
      </c>
      <c r="H540" s="23">
        <v>551</v>
      </c>
      <c r="I540" s="23">
        <v>949</v>
      </c>
      <c r="J540" s="23">
        <v>2870</v>
      </c>
      <c r="K540" s="23">
        <v>29.520833333333332</v>
      </c>
      <c r="L540" s="23">
        <v>8.8125</v>
      </c>
      <c r="M540" s="23">
        <v>46.145833333333329</v>
      </c>
      <c r="N540" s="23">
        <v>9.1875</v>
      </c>
    </row>
    <row r="541" spans="2:14" s="17" customFormat="1" x14ac:dyDescent="0.3">
      <c r="B541" s="14" t="s">
        <v>1017</v>
      </c>
      <c r="C541" s="15"/>
      <c r="D541" s="15"/>
      <c r="E541" s="15"/>
      <c r="F541" s="15"/>
      <c r="G541" s="16">
        <v>5.9375</v>
      </c>
      <c r="H541" s="16">
        <v>13883</v>
      </c>
      <c r="I541" s="16">
        <v>17791</v>
      </c>
      <c r="J541" s="16">
        <v>6241</v>
      </c>
      <c r="K541" s="16">
        <v>87.132891414141426</v>
      </c>
      <c r="L541" s="16">
        <v>13.251388888888888</v>
      </c>
      <c r="M541" s="16">
        <v>116.32380050505051</v>
      </c>
      <c r="N541" s="16">
        <v>13.352209595959597</v>
      </c>
    </row>
    <row r="542" spans="2:14" s="12" customFormat="1" x14ac:dyDescent="0.3">
      <c r="B542" s="10" t="s">
        <v>1018</v>
      </c>
      <c r="C542" s="10" t="s">
        <v>1018</v>
      </c>
      <c r="D542" s="10" t="s">
        <v>21</v>
      </c>
      <c r="E542" s="10" t="s">
        <v>1019</v>
      </c>
      <c r="F542" s="10" t="s">
        <v>1020</v>
      </c>
      <c r="G542" s="11">
        <v>11</v>
      </c>
      <c r="H542" s="11">
        <v>1077</v>
      </c>
      <c r="I542" s="11">
        <v>609</v>
      </c>
      <c r="J542" s="11">
        <v>639</v>
      </c>
      <c r="K542" s="11">
        <v>93.454545454545453</v>
      </c>
      <c r="L542" s="11">
        <v>4.4545454545454541</v>
      </c>
      <c r="M542" s="11">
        <v>47.909090909090907</v>
      </c>
      <c r="N542" s="11">
        <v>7.4545454545454541</v>
      </c>
    </row>
    <row r="543" spans="2:14" s="12" customFormat="1" x14ac:dyDescent="0.3">
      <c r="B543" s="13" t="s">
        <v>1018</v>
      </c>
      <c r="C543" s="13" t="s">
        <v>1018</v>
      </c>
      <c r="D543" s="13" t="s">
        <v>21</v>
      </c>
      <c r="E543" s="10" t="s">
        <v>1021</v>
      </c>
      <c r="F543" s="10" t="s">
        <v>1022</v>
      </c>
      <c r="G543" s="11">
        <v>11</v>
      </c>
      <c r="H543" s="11">
        <v>959</v>
      </c>
      <c r="I543" s="11">
        <v>670</v>
      </c>
      <c r="J543" s="11">
        <v>402</v>
      </c>
      <c r="K543" s="11">
        <v>81.36363636363636</v>
      </c>
      <c r="L543" s="11">
        <v>5.8181818181818183</v>
      </c>
      <c r="M543" s="11">
        <v>55.81818181818182</v>
      </c>
      <c r="N543" s="11">
        <v>5.0909090909090908</v>
      </c>
    </row>
    <row r="544" spans="2:14" s="17" customFormat="1" ht="15" thickBot="1" x14ac:dyDescent="0.35">
      <c r="B544" s="24" t="s">
        <v>1023</v>
      </c>
      <c r="C544" s="25"/>
      <c r="D544" s="25"/>
      <c r="E544" s="25"/>
      <c r="F544" s="25"/>
      <c r="G544" s="26">
        <v>11</v>
      </c>
      <c r="H544" s="26">
        <v>2036</v>
      </c>
      <c r="I544" s="26">
        <v>1279</v>
      </c>
      <c r="J544" s="26">
        <v>1041</v>
      </c>
      <c r="K544" s="26">
        <v>87.409090909090907</v>
      </c>
      <c r="L544" s="26">
        <v>5.1363636363636367</v>
      </c>
      <c r="M544" s="26">
        <v>51.86363636363636</v>
      </c>
      <c r="N544" s="26">
        <v>6.2727272727272725</v>
      </c>
    </row>
    <row r="545" spans="2:14" s="17" customFormat="1" ht="15" thickBot="1" x14ac:dyDescent="0.35">
      <c r="B545" s="27" t="s">
        <v>1024</v>
      </c>
      <c r="C545" s="28"/>
      <c r="D545" s="28"/>
      <c r="E545" s="28"/>
      <c r="F545" s="28"/>
      <c r="G545" s="29">
        <v>10.336134453781513</v>
      </c>
      <c r="H545" s="29">
        <v>461627</v>
      </c>
      <c r="I545" s="29">
        <v>491307</v>
      </c>
      <c r="J545" s="29">
        <v>481086</v>
      </c>
      <c r="K545" s="29">
        <v>79.345449088726411</v>
      </c>
      <c r="L545" s="29">
        <v>13.829289670413628</v>
      </c>
      <c r="M545" s="29">
        <v>83.557786372124639</v>
      </c>
      <c r="N545" s="29">
        <v>13.311115506808793</v>
      </c>
    </row>
    <row r="546" spans="2:14" s="12" customFormat="1" x14ac:dyDescent="0.3">
      <c r="M546" s="30"/>
      <c r="N546" s="30"/>
    </row>
    <row r="547" spans="2:14" s="12" customFormat="1" x14ac:dyDescent="0.3">
      <c r="B547" s="31" t="s">
        <v>1025</v>
      </c>
      <c r="M547" s="30"/>
      <c r="N547" s="30"/>
    </row>
    <row r="548" spans="2:14" s="12" customFormat="1" x14ac:dyDescent="0.3">
      <c r="B548" s="31" t="s">
        <v>1026</v>
      </c>
      <c r="M548" s="30"/>
      <c r="N548" s="30"/>
    </row>
    <row r="549" spans="2:14" s="12" customFormat="1" x14ac:dyDescent="0.3">
      <c r="B549" s="31" t="s">
        <v>1027</v>
      </c>
      <c r="M549" s="30"/>
      <c r="N549" s="30"/>
    </row>
    <row r="550" spans="2:14" s="12" customFormat="1" x14ac:dyDescent="0.3">
      <c r="M550" s="30"/>
      <c r="N550" s="30"/>
    </row>
    <row r="551" spans="2:14" s="12" customFormat="1" x14ac:dyDescent="0.3">
      <c r="M551" s="30"/>
      <c r="N551" s="30"/>
    </row>
    <row r="552" spans="2:14" s="12" customFormat="1" x14ac:dyDescent="0.3">
      <c r="M552" s="30"/>
      <c r="N552" s="30"/>
    </row>
    <row r="553" spans="2:14" s="12" customFormat="1" x14ac:dyDescent="0.3">
      <c r="M553" s="30"/>
      <c r="N553" s="30"/>
    </row>
    <row r="554" spans="2:14" s="12" customFormat="1" x14ac:dyDescent="0.3">
      <c r="M554" s="30"/>
      <c r="N554" s="30"/>
    </row>
    <row r="555" spans="2:14" s="12" customFormat="1" x14ac:dyDescent="0.3">
      <c r="M555" s="30"/>
      <c r="N555" s="30"/>
    </row>
    <row r="556" spans="2:14" s="12" customFormat="1" x14ac:dyDescent="0.3">
      <c r="M556" s="30"/>
      <c r="N556" s="30"/>
    </row>
    <row r="557" spans="2:14" s="12" customFormat="1" x14ac:dyDescent="0.3">
      <c r="M557" s="30"/>
      <c r="N557" s="30"/>
    </row>
    <row r="558" spans="2:14" s="12" customFormat="1" x14ac:dyDescent="0.3">
      <c r="M558" s="30"/>
      <c r="N558" s="30"/>
    </row>
    <row r="559" spans="2:14" s="12" customFormat="1" x14ac:dyDescent="0.3">
      <c r="M559" s="30"/>
      <c r="N559" s="30"/>
    </row>
    <row r="560" spans="2:14" s="12" customFormat="1" x14ac:dyDescent="0.3">
      <c r="M560" s="30"/>
      <c r="N560" s="30"/>
    </row>
    <row r="561" spans="13:14" s="12" customFormat="1" x14ac:dyDescent="0.3">
      <c r="M561" s="30"/>
      <c r="N561" s="30"/>
    </row>
    <row r="562" spans="13:14" s="12" customFormat="1" x14ac:dyDescent="0.3">
      <c r="M562" s="30"/>
      <c r="N562" s="30"/>
    </row>
    <row r="563" spans="13:14" s="12" customFormat="1" x14ac:dyDescent="0.3">
      <c r="M563" s="30"/>
      <c r="N563" s="30"/>
    </row>
    <row r="564" spans="13:14" s="12" customFormat="1" x14ac:dyDescent="0.3">
      <c r="M564" s="30"/>
      <c r="N564" s="30"/>
    </row>
    <row r="565" spans="13:14" s="12" customFormat="1" x14ac:dyDescent="0.3">
      <c r="M565" s="30"/>
      <c r="N565" s="30"/>
    </row>
    <row r="566" spans="13:14" s="12" customFormat="1" x14ac:dyDescent="0.3">
      <c r="M566" s="30"/>
      <c r="N566" s="30"/>
    </row>
    <row r="567" spans="13:14" s="12" customFormat="1" x14ac:dyDescent="0.3">
      <c r="M567" s="30"/>
      <c r="N567" s="30"/>
    </row>
    <row r="568" spans="13:14" s="12" customFormat="1" x14ac:dyDescent="0.3">
      <c r="M568" s="30"/>
      <c r="N568" s="30"/>
    </row>
    <row r="569" spans="13:14" s="12" customFormat="1" x14ac:dyDescent="0.3">
      <c r="M569" s="30"/>
      <c r="N569" s="30"/>
    </row>
    <row r="570" spans="13:14" s="12" customFormat="1" x14ac:dyDescent="0.3">
      <c r="M570" s="30"/>
      <c r="N570" s="30"/>
    </row>
    <row r="571" spans="13:14" s="12" customFormat="1" x14ac:dyDescent="0.3">
      <c r="M571" s="30"/>
      <c r="N571" s="30"/>
    </row>
    <row r="572" spans="13:14" s="12" customFormat="1" x14ac:dyDescent="0.3">
      <c r="M572" s="30"/>
      <c r="N572" s="30"/>
    </row>
    <row r="573" spans="13:14" s="12" customFormat="1" x14ac:dyDescent="0.3">
      <c r="M573" s="30"/>
      <c r="N573" s="30"/>
    </row>
    <row r="574" spans="13:14" s="12" customFormat="1" x14ac:dyDescent="0.3">
      <c r="M574" s="30"/>
      <c r="N574" s="30"/>
    </row>
    <row r="575" spans="13:14" s="12" customFormat="1" x14ac:dyDescent="0.3">
      <c r="M575" s="30"/>
      <c r="N575" s="30"/>
    </row>
    <row r="576" spans="13:14" s="12" customFormat="1" x14ac:dyDescent="0.3">
      <c r="M576" s="30"/>
      <c r="N576" s="30"/>
    </row>
    <row r="577" spans="13:14" s="12" customFormat="1" x14ac:dyDescent="0.3">
      <c r="M577" s="30"/>
      <c r="N577" s="30"/>
    </row>
    <row r="578" spans="13:14" s="12" customFormat="1" x14ac:dyDescent="0.3">
      <c r="M578" s="30"/>
      <c r="N578" s="30"/>
    </row>
    <row r="579" spans="13:14" s="12" customFormat="1" x14ac:dyDescent="0.3">
      <c r="M579" s="30"/>
      <c r="N579" s="30"/>
    </row>
    <row r="580" spans="13:14" s="12" customFormat="1" x14ac:dyDescent="0.3">
      <c r="M580" s="30"/>
      <c r="N580" s="30"/>
    </row>
    <row r="581" spans="13:14" s="12" customFormat="1" x14ac:dyDescent="0.3">
      <c r="M581" s="30"/>
      <c r="N581" s="30"/>
    </row>
    <row r="582" spans="13:14" s="12" customFormat="1" x14ac:dyDescent="0.3">
      <c r="M582" s="30"/>
      <c r="N582" s="30"/>
    </row>
    <row r="583" spans="13:14" s="12" customFormat="1" x14ac:dyDescent="0.3">
      <c r="M583" s="30"/>
      <c r="N583" s="30"/>
    </row>
    <row r="584" spans="13:14" s="12" customFormat="1" x14ac:dyDescent="0.3">
      <c r="M584" s="30"/>
      <c r="N584" s="30"/>
    </row>
    <row r="585" spans="13:14" s="12" customFormat="1" x14ac:dyDescent="0.3">
      <c r="M585" s="30"/>
      <c r="N585" s="30"/>
    </row>
    <row r="586" spans="13:14" s="12" customFormat="1" x14ac:dyDescent="0.3">
      <c r="M586" s="30"/>
      <c r="N586" s="30"/>
    </row>
    <row r="587" spans="13:14" s="12" customFormat="1" x14ac:dyDescent="0.3">
      <c r="M587" s="30"/>
      <c r="N587" s="30"/>
    </row>
    <row r="588" spans="13:14" s="12" customFormat="1" x14ac:dyDescent="0.3">
      <c r="M588" s="30"/>
      <c r="N588" s="30"/>
    </row>
    <row r="589" spans="13:14" s="12" customFormat="1" x14ac:dyDescent="0.3">
      <c r="M589" s="30"/>
      <c r="N589" s="30"/>
    </row>
    <row r="590" spans="13:14" s="12" customFormat="1" x14ac:dyDescent="0.3">
      <c r="M590" s="30"/>
      <c r="N590" s="30"/>
    </row>
    <row r="591" spans="13:14" s="12" customFormat="1" x14ac:dyDescent="0.3">
      <c r="M591" s="30"/>
      <c r="N591" s="30"/>
    </row>
    <row r="592" spans="13:14" s="12" customFormat="1" x14ac:dyDescent="0.3">
      <c r="M592" s="30"/>
      <c r="N592" s="30"/>
    </row>
    <row r="593" spans="13:14" s="12" customFormat="1" x14ac:dyDescent="0.3">
      <c r="M593" s="30"/>
      <c r="N593" s="30"/>
    </row>
    <row r="594" spans="13:14" s="12" customFormat="1" x14ac:dyDescent="0.3">
      <c r="M594" s="30"/>
      <c r="N594" s="30"/>
    </row>
    <row r="595" spans="13:14" s="12" customFormat="1" x14ac:dyDescent="0.3">
      <c r="M595" s="30"/>
      <c r="N595" s="30"/>
    </row>
    <row r="596" spans="13:14" s="12" customFormat="1" x14ac:dyDescent="0.3">
      <c r="M596" s="30"/>
      <c r="N596" s="30"/>
    </row>
    <row r="597" spans="13:14" s="12" customFormat="1" x14ac:dyDescent="0.3">
      <c r="M597" s="30"/>
      <c r="N597" s="30"/>
    </row>
    <row r="598" spans="13:14" s="12" customFormat="1" x14ac:dyDescent="0.3">
      <c r="M598" s="30"/>
      <c r="N598" s="30"/>
    </row>
    <row r="599" spans="13:14" s="12" customFormat="1" x14ac:dyDescent="0.3">
      <c r="M599" s="30"/>
      <c r="N599" s="30"/>
    </row>
    <row r="600" spans="13:14" s="12" customFormat="1" x14ac:dyDescent="0.3">
      <c r="M600" s="30"/>
      <c r="N600" s="30"/>
    </row>
    <row r="601" spans="13:14" s="12" customFormat="1" x14ac:dyDescent="0.3">
      <c r="M601" s="30"/>
      <c r="N601" s="30"/>
    </row>
    <row r="602" spans="13:14" s="12" customFormat="1" x14ac:dyDescent="0.3">
      <c r="M602" s="30"/>
      <c r="N602" s="30"/>
    </row>
    <row r="603" spans="13:14" s="12" customFormat="1" x14ac:dyDescent="0.3">
      <c r="M603" s="30"/>
      <c r="N603" s="30"/>
    </row>
    <row r="604" spans="13:14" s="12" customFormat="1" x14ac:dyDescent="0.3">
      <c r="M604" s="30"/>
      <c r="N604" s="30"/>
    </row>
    <row r="605" spans="13:14" s="12" customFormat="1" x14ac:dyDescent="0.3">
      <c r="M605" s="30"/>
      <c r="N605" s="30"/>
    </row>
    <row r="606" spans="13:14" s="12" customFormat="1" x14ac:dyDescent="0.3">
      <c r="M606" s="30"/>
      <c r="N606" s="30"/>
    </row>
    <row r="607" spans="13:14" s="12" customFormat="1" x14ac:dyDescent="0.3">
      <c r="M607" s="30"/>
      <c r="N607" s="30"/>
    </row>
    <row r="608" spans="13:14" s="12" customFormat="1" x14ac:dyDescent="0.3">
      <c r="M608" s="30"/>
      <c r="N608" s="30"/>
    </row>
    <row r="609" spans="13:14" s="12" customFormat="1" x14ac:dyDescent="0.3">
      <c r="M609" s="30"/>
      <c r="N609" s="30"/>
    </row>
    <row r="610" spans="13:14" s="12" customFormat="1" x14ac:dyDescent="0.3">
      <c r="M610" s="30"/>
      <c r="N610" s="30"/>
    </row>
    <row r="611" spans="13:14" s="12" customFormat="1" x14ac:dyDescent="0.3">
      <c r="M611" s="30"/>
      <c r="N611" s="30"/>
    </row>
    <row r="612" spans="13:14" s="12" customFormat="1" x14ac:dyDescent="0.3">
      <c r="M612" s="30"/>
      <c r="N612" s="30"/>
    </row>
    <row r="613" spans="13:14" s="12" customFormat="1" x14ac:dyDescent="0.3">
      <c r="M613" s="30"/>
      <c r="N613" s="30"/>
    </row>
    <row r="614" spans="13:14" s="12" customFormat="1" x14ac:dyDescent="0.3">
      <c r="M614" s="30"/>
      <c r="N614" s="30"/>
    </row>
    <row r="615" spans="13:14" s="12" customFormat="1" x14ac:dyDescent="0.3">
      <c r="M615" s="30"/>
      <c r="N615" s="30"/>
    </row>
    <row r="616" spans="13:14" s="12" customFormat="1" x14ac:dyDescent="0.3">
      <c r="M616" s="30"/>
      <c r="N616" s="30"/>
    </row>
    <row r="617" spans="13:14" s="12" customFormat="1" x14ac:dyDescent="0.3">
      <c r="M617" s="30"/>
      <c r="N617" s="30"/>
    </row>
    <row r="618" spans="13:14" s="12" customFormat="1" x14ac:dyDescent="0.3">
      <c r="M618" s="30"/>
      <c r="N618" s="30"/>
    </row>
    <row r="619" spans="13:14" s="12" customFormat="1" x14ac:dyDescent="0.3">
      <c r="M619" s="30"/>
      <c r="N619" s="30"/>
    </row>
    <row r="620" spans="13:14" s="12" customFormat="1" x14ac:dyDescent="0.3">
      <c r="M620" s="30"/>
      <c r="N620" s="30"/>
    </row>
    <row r="621" spans="13:14" s="12" customFormat="1" x14ac:dyDescent="0.3">
      <c r="M621" s="30"/>
      <c r="N621" s="30"/>
    </row>
  </sheetData>
  <mergeCells count="12">
    <mergeCell ref="B17:G17"/>
    <mergeCell ref="M19:N19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L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TRIB SUP</vt:lpstr>
      <vt:lpstr>JUZGADOS CIRCUITO</vt:lpstr>
      <vt:lpstr>JUZGADOS MUNICIPALES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Helena Sosa Neira</dc:creator>
  <cp:lastModifiedBy>Diego Peláez Salazar</cp:lastModifiedBy>
  <dcterms:created xsi:type="dcterms:W3CDTF">2014-02-11T17:26:19Z</dcterms:created>
  <dcterms:modified xsi:type="dcterms:W3CDTF">2019-10-23T17:31:23Z</dcterms:modified>
</cp:coreProperties>
</file>