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570" activeTab="1"/>
  </bookViews>
  <sheets>
    <sheet name="Tribunales" sheetId="2" r:id="rId1"/>
    <sheet name="Juzgados Familia" sheetId="3" r:id="rId2"/>
    <sheet name="Promiscuo de Familia" sheetId="7" r:id="rId3"/>
  </sheets>
  <definedNames>
    <definedName name="_xlnm._FilterDatabase" localSheetId="1" hidden="1">'Juzgados Familia'!$A$13:$O$13</definedName>
    <definedName name="_xlnm._FilterDatabase" localSheetId="2" hidden="1">'Promiscuo de Familia'!$A$14:$O$240</definedName>
    <definedName name="_xlnm._FilterDatabase" localSheetId="0" hidden="1">Tribunales!#REF!</definedName>
    <definedName name="Print_Area" localSheetId="1">'Juzgados Familia'!$A$1:$G$8</definedName>
    <definedName name="Print_Area" localSheetId="2">'Promiscuo de Familia'!$A$1:$G$9</definedName>
    <definedName name="Print_Area" localSheetId="0">Tribunales!$A$1:$K$12</definedName>
    <definedName name="Print_Titles" localSheetId="1">'Juzgados Familia'!#REF!</definedName>
    <definedName name="Print_Titles" localSheetId="2">'Promiscuo de Familia'!#REF!</definedName>
    <definedName name="Print_Titles" localSheetId="0">Tribunales!$11:$12</definedName>
    <definedName name="_xlnm.Print_Titles" localSheetId="1">'Juzgados Familia'!$12:$13</definedName>
    <definedName name="_xlnm.Print_Titles" localSheetId="2">'Promiscuo de Familia'!$13:$14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8" i="3" l="1"/>
  <c r="N228" i="3"/>
  <c r="M228" i="3"/>
  <c r="L228" i="3"/>
  <c r="K228" i="3"/>
  <c r="J228" i="3"/>
  <c r="H228" i="3"/>
  <c r="F228" i="3"/>
  <c r="O224" i="3"/>
  <c r="N224" i="3"/>
  <c r="L224" i="3"/>
  <c r="K224" i="3"/>
  <c r="H224" i="3"/>
  <c r="F224" i="3"/>
  <c r="O218" i="3"/>
  <c r="N218" i="3"/>
  <c r="M218" i="3"/>
  <c r="L218" i="3"/>
  <c r="K218" i="3"/>
  <c r="J218" i="3"/>
  <c r="H218" i="3"/>
  <c r="F218" i="3"/>
  <c r="O213" i="3"/>
  <c r="N213" i="3"/>
  <c r="M213" i="3"/>
  <c r="L213" i="3"/>
  <c r="K213" i="3"/>
  <c r="J213" i="3"/>
  <c r="H213" i="3"/>
  <c r="F213" i="3"/>
  <c r="O207" i="3"/>
  <c r="N207" i="3"/>
  <c r="L207" i="3"/>
  <c r="K207" i="3"/>
  <c r="H207" i="3"/>
  <c r="F207" i="3"/>
  <c r="O203" i="3"/>
  <c r="N203" i="3"/>
  <c r="L203" i="3"/>
  <c r="K203" i="3"/>
  <c r="H203" i="3"/>
  <c r="F203" i="3"/>
  <c r="O197" i="3"/>
  <c r="N197" i="3"/>
  <c r="L197" i="3"/>
  <c r="K197" i="3"/>
  <c r="H197" i="3"/>
  <c r="F197" i="3"/>
  <c r="O193" i="3"/>
  <c r="N193" i="3"/>
  <c r="M193" i="3"/>
  <c r="L193" i="3"/>
  <c r="K193" i="3"/>
  <c r="J193" i="3"/>
  <c r="H193" i="3"/>
  <c r="F193" i="3"/>
  <c r="O188" i="3"/>
  <c r="N188" i="3"/>
  <c r="L188" i="3"/>
  <c r="K188" i="3"/>
  <c r="H188" i="3"/>
  <c r="F188" i="3"/>
  <c r="O181" i="3"/>
  <c r="N181" i="3"/>
  <c r="M181" i="3"/>
  <c r="L181" i="3"/>
  <c r="K181" i="3"/>
  <c r="J181" i="3"/>
  <c r="H181" i="3"/>
  <c r="F181" i="3"/>
  <c r="O173" i="3"/>
  <c r="N173" i="3"/>
  <c r="M173" i="3"/>
  <c r="L173" i="3"/>
  <c r="K173" i="3"/>
  <c r="J173" i="3"/>
  <c r="H173" i="3"/>
  <c r="F173" i="3"/>
  <c r="O166" i="3"/>
  <c r="N166" i="3"/>
  <c r="M166" i="3"/>
  <c r="L166" i="3"/>
  <c r="K166" i="3"/>
  <c r="J166" i="3"/>
  <c r="H166" i="3"/>
  <c r="F166" i="3"/>
  <c r="O158" i="3"/>
  <c r="N158" i="3"/>
  <c r="M158" i="3"/>
  <c r="L158" i="3"/>
  <c r="K158" i="3"/>
  <c r="J158" i="3"/>
  <c r="H158" i="3"/>
  <c r="F158" i="3"/>
  <c r="O134" i="3"/>
  <c r="N134" i="3"/>
  <c r="L134" i="3"/>
  <c r="K134" i="3"/>
  <c r="H134" i="3"/>
  <c r="F134" i="3"/>
  <c r="O125" i="3"/>
  <c r="N125" i="3"/>
  <c r="M125" i="3"/>
  <c r="L125" i="3"/>
  <c r="K125" i="3"/>
  <c r="J125" i="3"/>
  <c r="H125" i="3"/>
  <c r="F125" i="3"/>
  <c r="O117" i="3"/>
  <c r="N117" i="3"/>
  <c r="M117" i="3"/>
  <c r="L117" i="3"/>
  <c r="K117" i="3"/>
  <c r="J117" i="3"/>
  <c r="H117" i="3"/>
  <c r="F117" i="3"/>
  <c r="O113" i="3"/>
  <c r="N113" i="3"/>
  <c r="M113" i="3"/>
  <c r="L113" i="3"/>
  <c r="K113" i="3"/>
  <c r="J113" i="3"/>
  <c r="H113" i="3"/>
  <c r="F113" i="3"/>
  <c r="O106" i="3"/>
  <c r="N106" i="3"/>
  <c r="M106" i="3"/>
  <c r="L106" i="3"/>
  <c r="K106" i="3"/>
  <c r="J106" i="3"/>
  <c r="H106" i="3"/>
  <c r="F106" i="3"/>
  <c r="O99" i="3"/>
  <c r="N99" i="3"/>
  <c r="M99" i="3"/>
  <c r="L99" i="3"/>
  <c r="K99" i="3"/>
  <c r="J99" i="3"/>
  <c r="H99" i="3"/>
  <c r="F99" i="3"/>
  <c r="O90" i="3"/>
  <c r="N90" i="3"/>
  <c r="M90" i="3"/>
  <c r="L90" i="3"/>
  <c r="K90" i="3"/>
  <c r="J90" i="3"/>
  <c r="H90" i="3"/>
  <c r="F90" i="3"/>
  <c r="O74" i="3"/>
  <c r="N74" i="3"/>
  <c r="M74" i="3"/>
  <c r="L74" i="3"/>
  <c r="K74" i="3"/>
  <c r="J74" i="3"/>
  <c r="H74" i="3"/>
  <c r="F74" i="3"/>
  <c r="O64" i="3"/>
  <c r="N64" i="3"/>
  <c r="M64" i="3"/>
  <c r="L64" i="3"/>
  <c r="K64" i="3"/>
  <c r="J64" i="3"/>
  <c r="H64" i="3"/>
  <c r="F64" i="3"/>
  <c r="O30" i="3"/>
  <c r="N30" i="3"/>
  <c r="L30" i="3"/>
  <c r="K30" i="3"/>
  <c r="H30" i="3"/>
  <c r="F30" i="3"/>
  <c r="O19" i="3"/>
  <c r="N19" i="3"/>
  <c r="L19" i="3"/>
  <c r="K19" i="3"/>
  <c r="H19" i="3"/>
  <c r="F19" i="3"/>
</calcChain>
</file>

<file path=xl/sharedStrings.xml><?xml version="1.0" encoding="utf-8"?>
<sst xmlns="http://schemas.openxmlformats.org/spreadsheetml/2006/main" count="1428" uniqueCount="797">
  <si>
    <t>Consejo Superior de la Judicatura</t>
  </si>
  <si>
    <t>Unidad de Desarrollo y Análisis Estadístico</t>
  </si>
  <si>
    <t>División de Estadística</t>
  </si>
  <si>
    <t>JURISDICCIÓN: ORDINARIA</t>
  </si>
  <si>
    <t>COMPETENCIA: TRIBUNAL SUPERIOR</t>
  </si>
  <si>
    <t>DESAGREGADO DESPACHO A DESPACHO</t>
  </si>
  <si>
    <t xml:space="preserve"> PROMEDIO MENSUAL DE INGRESOS EFECTIVOS</t>
  </si>
  <si>
    <t xml:space="preserve"> PROMEDIO MENSUAL DE EGRESOS EFECTIVOS</t>
  </si>
  <si>
    <t>DISTRITO</t>
  </si>
  <si>
    <t>NOMBRE DEL DESPACHO</t>
  </si>
  <si>
    <t>Meses reportados</t>
  </si>
  <si>
    <t>INGRESOS EFECTIVOS</t>
  </si>
  <si>
    <t>PROMEDIO MENSUAL DE INGRESOS EFECTIVOS</t>
  </si>
  <si>
    <t xml:space="preserve">EGRESOS EFECTIVOS </t>
  </si>
  <si>
    <t>PROMEDIO MENSUAL DE EGRESOS EFECTIVOS</t>
  </si>
  <si>
    <t>INVENTARIO FINAL</t>
  </si>
  <si>
    <t xml:space="preserve">Otras Acciones Constitucionales </t>
  </si>
  <si>
    <t>Procesos</t>
  </si>
  <si>
    <t>Tutelas e impugnaciones</t>
  </si>
  <si>
    <t>Cartagena</t>
  </si>
  <si>
    <t>Promedio Mensual</t>
  </si>
  <si>
    <t>Fuente: UDAE-SIERJU</t>
  </si>
  <si>
    <t>Antioquia</t>
  </si>
  <si>
    <t>Total Antioquia</t>
  </si>
  <si>
    <t>Bogotá</t>
  </si>
  <si>
    <t>Total Bogotá</t>
  </si>
  <si>
    <t>Cali</t>
  </si>
  <si>
    <t>Total Cali</t>
  </si>
  <si>
    <t>Total Cartagena</t>
  </si>
  <si>
    <t>Cúcuta</t>
  </si>
  <si>
    <t>Total Cúcuta</t>
  </si>
  <si>
    <t>Despacho 006 de la Sala de Familia del Tribunal Superior de Bogotá</t>
  </si>
  <si>
    <t>Despacho 005 de la Sala de Familia del Tribunal Superior de Bogotá</t>
  </si>
  <si>
    <t>Despacho 002 de la Sala de Familia del Tribunal Superior de Bogotá</t>
  </si>
  <si>
    <t>Despacho 004 de la Sala de Familia del Tribunal Superior de Bogotá</t>
  </si>
  <si>
    <t>Despacho 001 de la Sala de Familia del Tribunal Superior de Bogotá</t>
  </si>
  <si>
    <t>Despacho 003 de la Sala de Familia del Tribunal Superior de Bogotá</t>
  </si>
  <si>
    <t>Despacho 003 de la Sala de Familia del Tribunal Superior de Cali</t>
  </si>
  <si>
    <t>Despacho 005 de la Sala de Familia del Tribunal Superior de Cali</t>
  </si>
  <si>
    <t>Despacho 001 de la Sala de Familia del Tribunal Superior de Cali</t>
  </si>
  <si>
    <t>Despacho 002 de la Sala de Familia del Tribunal Superior de Cali</t>
  </si>
  <si>
    <t>Medellín</t>
  </si>
  <si>
    <t>Despacho 001 de la Sala de Familia del Tribunal Superior de Medellín</t>
  </si>
  <si>
    <t>Despacho 005 de la Sala de Familia del Tribunal Superior de Medellín</t>
  </si>
  <si>
    <t>Despacho 004 de la Sala de Familia del Tribunal Superior de Medellín</t>
  </si>
  <si>
    <t>Despacho 002 de la Sala de Familia del Tribunal Superior de Medellín</t>
  </si>
  <si>
    <t>Despacho 003 de la Sala de Familia del Tribunal Superior de Medellín</t>
  </si>
  <si>
    <t>Total Medellín</t>
  </si>
  <si>
    <t>ESPECIALIDAD: FAMILIA</t>
  </si>
  <si>
    <t>TOTAL GENERAL</t>
  </si>
  <si>
    <t>PROMEDIO GENERAL</t>
  </si>
  <si>
    <t>La información presentada no incluye las tutelas e impugnaciones reportadas en la sección que no corresponde.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</si>
  <si>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</t>
  </si>
  <si>
    <t>COMPETENCIA: JUZGADO DE CIRCUITO</t>
  </si>
  <si>
    <t>Armenia</t>
  </si>
  <si>
    <t>Juzgado 004 de Familia de Armenia</t>
  </si>
  <si>
    <t>Juzgado 003 de Familia de Armenia</t>
  </si>
  <si>
    <t>Juzgado 002 de Familia de Armenia</t>
  </si>
  <si>
    <t>Juzgado 001 de Familia de Armenia</t>
  </si>
  <si>
    <t>Juzgado 001 de Familia de Calarcá</t>
  </si>
  <si>
    <t>Barranquilla</t>
  </si>
  <si>
    <t>Juzgado 001 de Familia de Barranquilla</t>
  </si>
  <si>
    <t>Juzgado 006 de Familia de Barranquilla</t>
  </si>
  <si>
    <t>Juzgado 003 de Familia de Barranquilla</t>
  </si>
  <si>
    <t>Juzgado 008 de Familia de Barranquilla</t>
  </si>
  <si>
    <t>Juzgado 007 de Familia de Barranquilla</t>
  </si>
  <si>
    <t>Juzgado 002 de Familia de Barranquilla</t>
  </si>
  <si>
    <t>Juzgado 004 de Familia de Barranquilla</t>
  </si>
  <si>
    <t>MARTHA CECILIA VILLADIEGO CABALLERO</t>
  </si>
  <si>
    <t>Juzgado 005 de Familia de Barranquilla</t>
  </si>
  <si>
    <t>Juzgado 011 de Familia de Bogotá</t>
  </si>
  <si>
    <t>Juzgado 007 de Familia de Bogotá</t>
  </si>
  <si>
    <t>Juzgado 020 de Familia de Bogotá</t>
  </si>
  <si>
    <t>Juzgado 004 de Familia de Bogotá</t>
  </si>
  <si>
    <t>Juzgado 006 de Familia de Bogotá</t>
  </si>
  <si>
    <t>Juzgado 008 de Familia de Bogotá</t>
  </si>
  <si>
    <t>Juzgado 009 de Familia de Bogotá</t>
  </si>
  <si>
    <t>Juzgado 010 de Familia de Bogotá</t>
  </si>
  <si>
    <t>Juzgado 026 de Familia de Bogotá</t>
  </si>
  <si>
    <t>Juzgado 005 de Familia de Bogotá</t>
  </si>
  <si>
    <t>Juzgado 021 de Familia de Bogotá</t>
  </si>
  <si>
    <t>Juzgado 022 de Familia de Bogotá</t>
  </si>
  <si>
    <t>Juzgado 003 de Familia de Bogotá</t>
  </si>
  <si>
    <t>Juzgado 001 de Familia de Bogotá</t>
  </si>
  <si>
    <t>Juzgado 023 de Familia de Bogotá</t>
  </si>
  <si>
    <t>Juzgado 002 de Familia de Bogotá</t>
  </si>
  <si>
    <t>Juzgado 012 de Familia de Bogotá</t>
  </si>
  <si>
    <t>Juzgado 014 de Familia de Bogotá</t>
  </si>
  <si>
    <t>Juzgado 025 de Familia de Bogotá</t>
  </si>
  <si>
    <t>Juzgado 019 de Familia de Bogotá</t>
  </si>
  <si>
    <t>Juzgado 016 de Familia de Bogotá</t>
  </si>
  <si>
    <t>DIANA MARCELA CARDONA VILLANUEVA</t>
  </si>
  <si>
    <t>Juzgado 032 de Familia de Bogotá</t>
  </si>
  <si>
    <t>Juzgado 031 de Familia de Bogotá</t>
  </si>
  <si>
    <t>MARIA EMELINA PARDO BARBOSA</t>
  </si>
  <si>
    <t>Juzgado 017 de Familia de Bogotá</t>
  </si>
  <si>
    <t>Juzgado 013 de Familia de Bogotá</t>
  </si>
  <si>
    <t>Juzgado 018 de Familia de Bogotá</t>
  </si>
  <si>
    <t>Juzgado 024 de Familia de Bogotá</t>
  </si>
  <si>
    <t>Juzgado 027 de Familia de Bogotá</t>
  </si>
  <si>
    <t>Juzgado 030 de Familia de Bogotá</t>
  </si>
  <si>
    <t>Juzgado 029 de Familia de Bogotá</t>
  </si>
  <si>
    <t>Bucaramanga</t>
  </si>
  <si>
    <t>Juzgado 007 de Familia de Bucaramanga</t>
  </si>
  <si>
    <t>SANDRA ELIZABETH DURAN PRADA</t>
  </si>
  <si>
    <t>Juzgado 004 de Familia de Bucaramanga</t>
  </si>
  <si>
    <t>Juzgado 006 de Familia de Bucaramanga</t>
  </si>
  <si>
    <t>Juzgado 002 de Familia de Bucaramanga</t>
  </si>
  <si>
    <t>Juzgado 001 de Familia de Bucaramanga</t>
  </si>
  <si>
    <t>Juzgado 003 de Familia de Bucaramanga</t>
  </si>
  <si>
    <t>Juzgado 005 de Familia de Bucaramanga</t>
  </si>
  <si>
    <t>Juzgado 008 de Familia de Bucaramanga</t>
  </si>
  <si>
    <t>Juzgado 010 de Familia de Cali</t>
  </si>
  <si>
    <t>Juzgado 012 de Familia de Cali</t>
  </si>
  <si>
    <t>ANDREA ROLDAN NOREÑA</t>
  </si>
  <si>
    <t>Juzgado 011 de Familia de Cali</t>
  </si>
  <si>
    <t>Juzgado 008 de Familia de Cali</t>
  </si>
  <si>
    <t>Juzgado 006 de Familia de Cali</t>
  </si>
  <si>
    <t>Juzgado 004 de Familia de Cali</t>
  </si>
  <si>
    <t>Juzgado 013 de Familia de Cali</t>
  </si>
  <si>
    <t>Juzgado 009 de Familia de Cali</t>
  </si>
  <si>
    <t>Juzgado 005 de Familia de Cali</t>
  </si>
  <si>
    <t>CARLOS ERNESTO OLARTE MATEUS</t>
  </si>
  <si>
    <t>Juzgado 007 de Familia de Cali</t>
  </si>
  <si>
    <t>Juzgado 014 de Familia de Cali</t>
  </si>
  <si>
    <t>ANGELA MARIA HOYOS CORREA</t>
  </si>
  <si>
    <t>Juzgado 001 de Familia de Cartagena</t>
  </si>
  <si>
    <t>NESTOR JAVIER OCHOA ANDRADE</t>
  </si>
  <si>
    <t>Juzgado 002 de Familia de Cartagena</t>
  </si>
  <si>
    <t>MONICA MARIA PEREZ MORALES</t>
  </si>
  <si>
    <t>Juzgado 006 de Familia de Cartagena</t>
  </si>
  <si>
    <t>Juzgado 003 de Familia de Cartagena</t>
  </si>
  <si>
    <t>Juzgado 004 de Familia de Cartagena</t>
  </si>
  <si>
    <t>RODOLFO GUERRERO VENTURA</t>
  </si>
  <si>
    <t>Juzgado 007 de Familia de Cartagena</t>
  </si>
  <si>
    <t>DAMARIS SALEMI HERRERA</t>
  </si>
  <si>
    <t>Juzgado 005 de Familia de Cartagena</t>
  </si>
  <si>
    <t>Juzgado 003 de Familia de Cúcuta</t>
  </si>
  <si>
    <t>Juzgado 001 de Familia de Cúcuta</t>
  </si>
  <si>
    <t>Juzgado 004 de Familia de Cúcuta</t>
  </si>
  <si>
    <t>Juzgado 005 de Familia de Cúcuta</t>
  </si>
  <si>
    <t>Juzgado 002 de Familia de Cúcuta</t>
  </si>
  <si>
    <t>Cundinamarca</t>
  </si>
  <si>
    <t>Juzgado 001 de Familia de Funza</t>
  </si>
  <si>
    <t>Juzgado 001 de Familia de Soacha</t>
  </si>
  <si>
    <t>Juzgado 001 de Familia de Fusagasugá</t>
  </si>
  <si>
    <t>Juzgado 001 de Familia de Zipaquirá</t>
  </si>
  <si>
    <t>Juzgado 002 de Familia de Zipaquirá</t>
  </si>
  <si>
    <t>Florencia</t>
  </si>
  <si>
    <t>Juzgado 001 de Familia de Florencia</t>
  </si>
  <si>
    <t>Juzgado 002 de Familia de Florencia</t>
  </si>
  <si>
    <t>Ibagué</t>
  </si>
  <si>
    <t>Juzgado 002 de Familia de Ibagué</t>
  </si>
  <si>
    <t>Juzgado 005 de Familia de Ibagué</t>
  </si>
  <si>
    <t>Juzgado 004 de Familia de Ibagué</t>
  </si>
  <si>
    <t>Juzgado 003 de Familia de Ibagué</t>
  </si>
  <si>
    <t>Juzgado 006 de Familia de Ibagué</t>
  </si>
  <si>
    <t>Juzgado 001 de Familia de Ibagué</t>
  </si>
  <si>
    <t>LUIS CARLOS PRIETO NIVIA</t>
  </si>
  <si>
    <t>Manizales</t>
  </si>
  <si>
    <t>Juzgado 001 de Familia de Manizales</t>
  </si>
  <si>
    <t>Juzgado 005 de Familia de Manizales</t>
  </si>
  <si>
    <t>Juzgado 002 de Familia de Manizales</t>
  </si>
  <si>
    <t>Juzgado 003 de Familia de Manizales</t>
  </si>
  <si>
    <t>GUSTAVO SANINT OCAMPO</t>
  </si>
  <si>
    <t>Juzgado 006 de Familia de Manizales</t>
  </si>
  <si>
    <t>PAOLA JANNETH ASCENCIO ORTEGA</t>
  </si>
  <si>
    <t>Juzgado 004 de Familia de Manizales</t>
  </si>
  <si>
    <t>Juzgado 007 de Familia de Manizales</t>
  </si>
  <si>
    <t>Juzgado 001 de Familia de Bello</t>
  </si>
  <si>
    <t>Juzgado 006 de Familia de Medellín</t>
  </si>
  <si>
    <t>Juzgado 004 de Familia de Medellín</t>
  </si>
  <si>
    <t>Juzgado 013 de Familia de Medellín</t>
  </si>
  <si>
    <t>Juzgado 007 de Familia de Medellín</t>
  </si>
  <si>
    <t>Juzgado 002 de Familia de Bello</t>
  </si>
  <si>
    <t>Juzgado 008 de Familia de Medellín</t>
  </si>
  <si>
    <t>Juzgado 002 de Familia de Medellín</t>
  </si>
  <si>
    <t>Juzgado 005 de Familia de Medellín</t>
  </si>
  <si>
    <t>Juzgado 015 de Familia de Medellín</t>
  </si>
  <si>
    <t>Juzgado 014 de Familia de Medellín</t>
  </si>
  <si>
    <t>Juzgado 011 de Familia de Medellín</t>
  </si>
  <si>
    <t>Juzgado 009 de Familia de Medellín</t>
  </si>
  <si>
    <t>Juzgado 010 de Familia de Medellín</t>
  </si>
  <si>
    <t>Juzgado 001 de Familia de Medellín</t>
  </si>
  <si>
    <t>Juzgado 001 de Familia de Itagüí</t>
  </si>
  <si>
    <t>Juzgado 002 de Familia de Itagüí</t>
  </si>
  <si>
    <t>Juzgado 001 de Familia de Envigado</t>
  </si>
  <si>
    <t>Juzgado 012 de Familia de Medellín</t>
  </si>
  <si>
    <t>Juzgado 002 de Familia de Envigado</t>
  </si>
  <si>
    <t>ALICIA MARIA ALVAREZ PAJON</t>
  </si>
  <si>
    <t>Juzgado 001 de Familia de Girardota</t>
  </si>
  <si>
    <t>Mocoa</t>
  </si>
  <si>
    <t>Juzgado 001 de Familia de Mocoa</t>
  </si>
  <si>
    <t>DIANA MARIA ESCOBAR BETANCUR</t>
  </si>
  <si>
    <t>Montería</t>
  </si>
  <si>
    <t>Juzgado 002 de Familia de Montería</t>
  </si>
  <si>
    <t>GINA OLIVARES MUÑOZ OLIVARES MUÑOZ</t>
  </si>
  <si>
    <t>Juzgado 003 de Familia de Montería</t>
  </si>
  <si>
    <t>Juzgado 001 de Familia de Montería</t>
  </si>
  <si>
    <t>Neiva</t>
  </si>
  <si>
    <t>Juzgado 004 de Familia de Neiva</t>
  </si>
  <si>
    <t>Juzgado 001 de Familia de Neiva</t>
  </si>
  <si>
    <t>Juzgado 003 de Familia de Neiva</t>
  </si>
  <si>
    <t>SOL MARY ROSADO GALINDO</t>
  </si>
  <si>
    <t>Juzgado 002 de Familia de Neiva</t>
  </si>
  <si>
    <t>Juzgado 005 de Familia de Neiva</t>
  </si>
  <si>
    <t>Pasto</t>
  </si>
  <si>
    <t>Juzgado 001 de Familia de Pasto</t>
  </si>
  <si>
    <t>Juzgado 005 de Familia de Pasto</t>
  </si>
  <si>
    <t>Juzgado 003 de Familia de Pasto</t>
  </si>
  <si>
    <t>Juzgado 004 de Familia de Pasto</t>
  </si>
  <si>
    <t>Juzgado 006 de Familia de Pasto</t>
  </si>
  <si>
    <t>Juzgado 002 de Familia de Pasto</t>
  </si>
  <si>
    <t>Pereira</t>
  </si>
  <si>
    <t>Juzgado 001 de Familia de Pereira</t>
  </si>
  <si>
    <t>BEATRIZ EUGENIA LOPEZ BERMEO</t>
  </si>
  <si>
    <t>Juzgado 001 de Familia de Dosquebradas</t>
  </si>
  <si>
    <t>JORGE IVAN PALACIO RESTREPO</t>
  </si>
  <si>
    <t>Juzgado 002 de Familia de Pereira</t>
  </si>
  <si>
    <t>Juzgado 003 de Familia de Pereira</t>
  </si>
  <si>
    <t>GLORIA INES CALDERON CASTAÑO</t>
  </si>
  <si>
    <t>Juzgado 004 de Familia de Pereira</t>
  </si>
  <si>
    <t>LIBARDO PEÑA</t>
  </si>
  <si>
    <t>Popayán</t>
  </si>
  <si>
    <t>Juzgado 001 de Familia de Popayán</t>
  </si>
  <si>
    <t>Juzgado 002 de Familia de Popayán</t>
  </si>
  <si>
    <t>Juzgado 003 de Familia de Popayán</t>
  </si>
  <si>
    <t>Quibdó</t>
  </si>
  <si>
    <t>Juzgado 001 de Familia de Quibdó</t>
  </si>
  <si>
    <t>Juzgado 002 de Familia de Quibdó</t>
  </si>
  <si>
    <t>Santa Marta</t>
  </si>
  <si>
    <t>Juzgado 004 de Familia de Santa Marta</t>
  </si>
  <si>
    <t>Juzgado 003 de Familia de Santa Marta</t>
  </si>
  <si>
    <t>Sincelejo</t>
  </si>
  <si>
    <t>Juzgado 002 de Familia de Sincelejo</t>
  </si>
  <si>
    <t>Tunja</t>
  </si>
  <si>
    <t>Juzgado 003 de Familia de Tunja</t>
  </si>
  <si>
    <t>Juzgado 002 de Familia de Tunja</t>
  </si>
  <si>
    <t>Juzgado 001 de Familia de Tunja</t>
  </si>
  <si>
    <t>Juzgado 001 de Familia de Chiquinquirá</t>
  </si>
  <si>
    <t>Valledupar</t>
  </si>
  <si>
    <t>Juzgado 001 de Familia de Valledupar</t>
  </si>
  <si>
    <t>Juzgado 003 de Familia de Valledupar</t>
  </si>
  <si>
    <t>Juzgado 002 de Familia de Valledupar</t>
  </si>
  <si>
    <t>Villavicencio</t>
  </si>
  <si>
    <t>Juzgado 004 de Familia de Villavicencio</t>
  </si>
  <si>
    <t>Juzgado 002 de Familia de Villavicencio</t>
  </si>
  <si>
    <t>Juzgado 003 de Familia de Villavicencio</t>
  </si>
  <si>
    <t>Juzgado 001 de Familia de Villavicencio</t>
  </si>
  <si>
    <t>Yopal</t>
  </si>
  <si>
    <t>LORENA MARIELA ARGUELLO VALDERRAMA</t>
  </si>
  <si>
    <t>Juzgado 001 de Familia de Yopal</t>
  </si>
  <si>
    <t>Total Armenia</t>
  </si>
  <si>
    <t>Total Barranquilla</t>
  </si>
  <si>
    <t>ADELA MARICELVA AGUIRRE LEON</t>
  </si>
  <si>
    <t>Total Bucaramanga</t>
  </si>
  <si>
    <t>Total Cundinamarca</t>
  </si>
  <si>
    <t>Total Florencia</t>
  </si>
  <si>
    <t>Total Ibagué</t>
  </si>
  <si>
    <t>Total Manizales</t>
  </si>
  <si>
    <t>Total Mocoa</t>
  </si>
  <si>
    <t>FREDY JOSE PUCHE CAUSIL</t>
  </si>
  <si>
    <t>Total Montería</t>
  </si>
  <si>
    <t>Total Neiva</t>
  </si>
  <si>
    <t>Total Pasto</t>
  </si>
  <si>
    <t>Total Pereira</t>
  </si>
  <si>
    <t>Total Popayán</t>
  </si>
  <si>
    <t>Total Quibdó</t>
  </si>
  <si>
    <t>Total Santa Marta</t>
  </si>
  <si>
    <t>Total Sincelejo</t>
  </si>
  <si>
    <t>Total Tunja</t>
  </si>
  <si>
    <t>Total Valledupar</t>
  </si>
  <si>
    <t>Total Villavicencio</t>
  </si>
  <si>
    <t>Total Yopal</t>
  </si>
  <si>
    <t>Juzgado 001 Promiscuo de Familia de Amagá</t>
  </si>
  <si>
    <t>Juzgado 001 Promiscuo de Familia de Andes</t>
  </si>
  <si>
    <t>Juzgado 001 Promiscuo de Familia de Santafé de Antioquia</t>
  </si>
  <si>
    <t>Juzgado 001 Promiscuo de Familia de Apartadó</t>
  </si>
  <si>
    <t>Juzgado 001 Promiscuo de Familia de Bolívar</t>
  </si>
  <si>
    <t>Juzgado 001 Promiscuo de Familia de Caucasia</t>
  </si>
  <si>
    <t>Juzgado 001 Promiscuo de Familia de Cisneros</t>
  </si>
  <si>
    <t>Juzgado 001 Promiscuo de Familia de Concordia</t>
  </si>
  <si>
    <t>Juzgado 001 Promiscuo de Familia de El Bagre</t>
  </si>
  <si>
    <t>Juzgado 001 Promiscuo de Familia de Fredonia</t>
  </si>
  <si>
    <t>Juzgado 001 Promiscuo de Familia de Frontino</t>
  </si>
  <si>
    <t>Juzgado 001 Promiscuo de Familia de Ituango</t>
  </si>
  <si>
    <t>Juzgado 001 Promiscuo de Familia de Jericó</t>
  </si>
  <si>
    <t>Juzgado 001 Promiscuo de Familia de La Ceja</t>
  </si>
  <si>
    <t>Juzgado 001 Promiscuo de Familia de Marinilla</t>
  </si>
  <si>
    <t>Juzgado 001 Promiscuo de Familia de Puerto Berrío</t>
  </si>
  <si>
    <t>Juzgado 001 Promiscuo de Familia de Rionegro</t>
  </si>
  <si>
    <t>Juzgado 001 Promiscuo de Familia de Santa Bárbara</t>
  </si>
  <si>
    <t>Juzgado 001 Promiscuo de Familia de Santa Rosa de Osos</t>
  </si>
  <si>
    <t>Juzgado 001 Promiscuo de Familia de El Santuario</t>
  </si>
  <si>
    <t>Juzgado 001 Promiscuo de Familia de Segovia</t>
  </si>
  <si>
    <t>Juzgado 001 Promiscuo de Familia de Sonsón</t>
  </si>
  <si>
    <t>Juzgado 001 Promiscuo de Familia de Támesis</t>
  </si>
  <si>
    <t>Juzgado 001 Promiscuo de Familia de Turbo</t>
  </si>
  <si>
    <t>Juzgado 001 Promiscuo de Familia de Urrao</t>
  </si>
  <si>
    <t>Juzgado 001 Promiscuo de Familia de Yarumal</t>
  </si>
  <si>
    <t>Juzgado 001 Promiscuo de Familia de Arauca</t>
  </si>
  <si>
    <t>Juzgado 002 Promiscuo de Familia de Arauca</t>
  </si>
  <si>
    <t>Juzgado 001 Promiscuo de Familia de Saravena</t>
  </si>
  <si>
    <t>Juzgado 001 Promiscuo de Familia de Sabanalarga</t>
  </si>
  <si>
    <t>Juzgado 001 Promiscuo de Familia de Soledad</t>
  </si>
  <si>
    <t>Juzgado 002 Promiscuo de Familia de Soledad</t>
  </si>
  <si>
    <t>Juzgado 001 Promiscuo de Familia de Barrancabermeja</t>
  </si>
  <si>
    <t>Juzgado 002 Promiscuo de Familia de Barrancabermeja</t>
  </si>
  <si>
    <t>Juzgado 003 Promiscuo de Familia de Barrancabermeja</t>
  </si>
  <si>
    <t>Juzgado 001 Promiscuo de Familia de Málaga</t>
  </si>
  <si>
    <t>Juzgado 001 Promiscuo de Familia de Buenaventura</t>
  </si>
  <si>
    <t>Juzgado 002 Promiscuo de Familia de Buenaventura</t>
  </si>
  <si>
    <t>Juzgado 001 Promiscuo de Familia de Buga</t>
  </si>
  <si>
    <t>Juzgado 002 Promiscuo de Familia de Buga</t>
  </si>
  <si>
    <t>Juzgado 001 Promiscuo de Familia de Cartago</t>
  </si>
  <si>
    <t>Juzgado 002 Promiscuo de Familia de Cartago</t>
  </si>
  <si>
    <t>Juzgado 001 Promiscuo de Familia de Palmira</t>
  </si>
  <si>
    <t>Juzgado 002 Promiscuo de Familia de Palmira</t>
  </si>
  <si>
    <t>Juzgado 003 Promiscuo de Familia de Palmira</t>
  </si>
  <si>
    <t>Juzgado 001 Promiscuo de Familia de Roldanillo</t>
  </si>
  <si>
    <t>Juzgado 001 Promiscuo de Familia de Sevilla</t>
  </si>
  <si>
    <t>Juzgado 001 Promiscuo de Familia de Tuluá</t>
  </si>
  <si>
    <t>Juzgado 002 Promiscuo de Familia de Tuluá</t>
  </si>
  <si>
    <t>Juzgado 001 Promiscuo de Familia de Carmen de Bolívar</t>
  </si>
  <si>
    <t>Juzgado 001 Promiscuo de Familia de Magangué</t>
  </si>
  <si>
    <t>Juzgado 001 Promiscuo de Familia de Mompós</t>
  </si>
  <si>
    <t>Juzgado 001 Promiscuo de Familia de Simití</t>
  </si>
  <si>
    <t>Juzgado 001 Promiscuo de Familia de Turbaco</t>
  </si>
  <si>
    <t>Juzgado 001 Promiscuo de Familia de Los Patios</t>
  </si>
  <si>
    <t>Juzgado 001 Promiscuo de Familia de Ocaña</t>
  </si>
  <si>
    <t>Juzgado 002 Promiscuo de Familia de Ocaña</t>
  </si>
  <si>
    <t>Juzgado 001 Promiscuo de Familia de Cáqueza</t>
  </si>
  <si>
    <t>Juzgado 001 Promiscuo de Familia de Chocontá</t>
  </si>
  <si>
    <t>Juzgado 001 Promiscuo de Familia de Facatativá</t>
  </si>
  <si>
    <t>Juzgado 002 Promiscuo de Familia de Facatativá</t>
  </si>
  <si>
    <t>Juzgado 001 Promiscuo de Familia de Gachetá</t>
  </si>
  <si>
    <t>Juzgado 001 Promiscuo de Familia de Girardot</t>
  </si>
  <si>
    <t>Juzgado 002 Promiscuo de Familia de Girardot</t>
  </si>
  <si>
    <t>Juzgado 001 Promiscuo de Familia de Guaduas</t>
  </si>
  <si>
    <t>Juzgado 001 Promiscuo de Familia de La Mesa</t>
  </si>
  <si>
    <t>Juzgado 001 Promiscuo de Familia de La Palma</t>
  </si>
  <si>
    <t>Juzgado 001 Promiscuo de Familia de Pacho</t>
  </si>
  <si>
    <t>Juzgado 001 Promiscuo de Familia de Ubaté</t>
  </si>
  <si>
    <t>Juzgado 001 Promiscuo de Familia de Villeta</t>
  </si>
  <si>
    <t>Juzgado 001 Promiscuo de Familia de Leticia</t>
  </si>
  <si>
    <t>Juzgado 001 Promiscuo de Familia de Belén de Los Andaquíes</t>
  </si>
  <si>
    <t>Juzgado 001 Promiscuo de Familia de Puerto Rico</t>
  </si>
  <si>
    <t>Juzgado 001 Promiscuo de Familia de Chaparral</t>
  </si>
  <si>
    <t>Juzgado 001 Promiscuo de Familia de Espinal</t>
  </si>
  <si>
    <t>Juzgado 002 Promiscuo de Familia de Espinal</t>
  </si>
  <si>
    <t>Juzgado 001 Promiscuo de Familia de Fresno</t>
  </si>
  <si>
    <t>Juzgado 001 Promiscuo de Familia de Guamo</t>
  </si>
  <si>
    <t>Juzgado 001 Promiscuo de Familia de Honda</t>
  </si>
  <si>
    <t>Juzgado 001 Promiscuo de Familia de Lérida</t>
  </si>
  <si>
    <t>Juzgado 001 Promiscuo de Familia de Líbano</t>
  </si>
  <si>
    <t>Juzgado 001 Promiscuo de Familia de Melgar</t>
  </si>
  <si>
    <t>Juzgado 001 Promiscuo de Familia de Purificación</t>
  </si>
  <si>
    <t>Juzgado 001 Promiscuo de Familia de Puerto Boyacá</t>
  </si>
  <si>
    <t>Juzgado 001 Promiscuo de Familia de Anserma</t>
  </si>
  <si>
    <t>Juzgado 001 Promiscuo de Familia de Chinchiná</t>
  </si>
  <si>
    <t>Juzgado 001 Promiscuo de Familia de La Dorada</t>
  </si>
  <si>
    <t>Juzgado 002 Promiscuo de Familia de La Dorada</t>
  </si>
  <si>
    <t>Juzgado 001 Promiscuo de Familia de Manzanares</t>
  </si>
  <si>
    <t>Juzgado 001 Promiscuo de Familia de Riosucio</t>
  </si>
  <si>
    <t>Juzgado 001 Promiscuo de Familia de Salamina</t>
  </si>
  <si>
    <t>Juzgado 001 Promiscuo de Familia de Puerto Asís</t>
  </si>
  <si>
    <t>Juzgado 001 Promiscuo de Familia de Sibundoy</t>
  </si>
  <si>
    <t>Juzgado 001 Promiscuo de Familia de Cereté</t>
  </si>
  <si>
    <t>Juzgado 001 Promiscuo de Familia de Chinú</t>
  </si>
  <si>
    <t>Juzgado 001 Promiscuo de Familia de Lorica</t>
  </si>
  <si>
    <t>Juzgado 001 Promiscuo de Familia de Montelíbano</t>
  </si>
  <si>
    <t>Juzgado 001 Promiscuo de Familia de Planeta Rica</t>
  </si>
  <si>
    <t>Juzgado 001 Promiscuo de Familia de Sahagún</t>
  </si>
  <si>
    <t>Juzgado 001 Promiscuo de Familia de Garzón</t>
  </si>
  <si>
    <t>Juzgado 002 Promiscuo de Familia de Garzón</t>
  </si>
  <si>
    <t>Juzgado 001 Promiscuo de Familia de La Plata</t>
  </si>
  <si>
    <t>Juzgado 001 Promiscuo de Familia de Pitalito</t>
  </si>
  <si>
    <t>Juzgado 002 Promiscuo de Familia de Pitalito</t>
  </si>
  <si>
    <t>Juzgado 001 Promiscuo de Familia de Pamplona</t>
  </si>
  <si>
    <t>Juzgado 002 Promiscuo de Familia de Pamplona</t>
  </si>
  <si>
    <t>Juzgado 001 Promiscuo de Familia de Ipiales</t>
  </si>
  <si>
    <t>Juzgado 002 Promiscuo de Familia de Ipiales</t>
  </si>
  <si>
    <t>Juzgado 001 Promiscuo de Familia de La Cruz</t>
  </si>
  <si>
    <t>Juzgado 001 Promiscuo de Familia de La Unión</t>
  </si>
  <si>
    <t>Juzgado 001 Promiscuo de Familia de Samaniego</t>
  </si>
  <si>
    <t>Juzgado 001 Promiscuo de Familia de Tumaco</t>
  </si>
  <si>
    <t>Juzgado 001 Promiscuo de Familia de Túquerres</t>
  </si>
  <si>
    <t>Juzgado 001 Promiscuo de Familia de Caloto</t>
  </si>
  <si>
    <t>Juzgado 001 Promiscuo de Familia de Guapí</t>
  </si>
  <si>
    <t>Juzgado 001 Promiscuo de Familia de Patía-El Bordo</t>
  </si>
  <si>
    <t>Juzgado 001 Promiscuo de Familia de Puerto Tejada</t>
  </si>
  <si>
    <t>Juzgado 001 Promiscuo de Familia de Santander de Quilichao</t>
  </si>
  <si>
    <t>Juzgado 002 Promiscuo de Familia de Santander de Quilichao</t>
  </si>
  <si>
    <t>Juzgado 001 Promiscuo de Familia de Silvia</t>
  </si>
  <si>
    <t>Juzgado 001 Promiscuo de Familia de Bahía Solano</t>
  </si>
  <si>
    <t>Juzgado 001 Promiscuo de Familia de Istmina</t>
  </si>
  <si>
    <t>Juzgado 001 Promiscuo de Familia de San Juan del Cesar</t>
  </si>
  <si>
    <t>Juzgado 001 Promiscuo de Familia de San Andrés</t>
  </si>
  <si>
    <t>Juzgado 002 Promiscuo de Familia de San Andrés</t>
  </si>
  <si>
    <t>Juzgado 001 Promiscuo de Familia de San Gil</t>
  </si>
  <si>
    <t>Juzgado 002 Promiscuo de Familia de San Gil</t>
  </si>
  <si>
    <t>Juzgado 001 Promiscuo de Familia de Socorro</t>
  </si>
  <si>
    <t>Juzgado 002 Promiscuo de Familia de Socorro</t>
  </si>
  <si>
    <t>Juzgado 001 Promiscuo de Familia de Vélez</t>
  </si>
  <si>
    <t>Juzgado 002 Promiscuo de Familia de Vélez</t>
  </si>
  <si>
    <t>Juzgado 001 Promiscuo de Familia de El Banco</t>
  </si>
  <si>
    <t>Juzgado 001 Promiscuo de Familia de Fundación</t>
  </si>
  <si>
    <t>Juzgado 001 Promiscuo de Familia de Plato</t>
  </si>
  <si>
    <t>Juzgado 001 Promiscuo de Familia de Duitama</t>
  </si>
  <si>
    <t>Juzgado 001 Promiscuo de Familia de Santa Rosa de Viterbo</t>
  </si>
  <si>
    <t>Juzgado 001 Promiscuo de Familia de Soatá</t>
  </si>
  <si>
    <t>Juzgado 001 Promiscuo de Familia de Sogamoso</t>
  </si>
  <si>
    <t>Juzgado 002 Promiscuo de Familia de Sogamoso</t>
  </si>
  <si>
    <t>Juzgado 003 Promiscuo de Familia de Sogamoso</t>
  </si>
  <si>
    <t>Juzgado 001 Promiscuo de Familia de Corozal</t>
  </si>
  <si>
    <t>Juzgado 001 Promiscuo de Familia de San Marcos</t>
  </si>
  <si>
    <t>Juzgado 001 Promiscuo de Familia de Sucre</t>
  </si>
  <si>
    <t>Juzgado 001 Promiscuo de Familia de Garagoa</t>
  </si>
  <si>
    <t>Juzgado 001 Promiscuo de Familia de Aguachica</t>
  </si>
  <si>
    <t>Juzgado 001 Promiscuo de Familia de Chiriguaná</t>
  </si>
  <si>
    <t>Juzgado 001 Promiscuo de Familia de Acacías</t>
  </si>
  <si>
    <t>Juzgado 001 Promiscuo de Familia de Granada</t>
  </si>
  <si>
    <t>Juzgado 001 Promiscuo de Familia de Puerto López</t>
  </si>
  <si>
    <t>Juzgado 001 Promiscuo de Familia de San Martín</t>
  </si>
  <si>
    <t>Juzgado 001 Promiscuo de Familia de Inírida</t>
  </si>
  <si>
    <t>Juzgado 001 Promiscuo de Familia de San José del Guaviare</t>
  </si>
  <si>
    <t>Juzgado 001 Promiscuo de Familia de Mitú</t>
  </si>
  <si>
    <t>Juzgado 001 Promiscuo de Familia de Monterrey</t>
  </si>
  <si>
    <t>Juzgado 001 Promiscuo de Familia de Orocué</t>
  </si>
  <si>
    <t>Juzgado 001 Promiscuo de Familia de Paz de Ariporo</t>
  </si>
  <si>
    <t>ESPECIALIDAD: PROMISCUO DE FAMILIA</t>
  </si>
  <si>
    <t>ELEAZAR PEREZ MARULANDA</t>
  </si>
  <si>
    <t>SERGIO ANDRES MEJIA HENAO</t>
  </si>
  <si>
    <t>CLAUDIA PATRICIA ACEVEDO JARAMILLO</t>
  </si>
  <si>
    <t>JUAN DIEGO CARDONA SOSSA</t>
  </si>
  <si>
    <t>FRANCISCO JAVIER TAMAYO LOPERA</t>
  </si>
  <si>
    <t>DAHIANA ARANGO GAVIRIA</t>
  </si>
  <si>
    <t>Arauca</t>
  </si>
  <si>
    <t>Total Arauca</t>
  </si>
  <si>
    <t>RAFAEL ANDRES OJEDA MENDOZA</t>
  </si>
  <si>
    <t>YANETH DUARTE DURAN</t>
  </si>
  <si>
    <t>MARCELA CLAUDIA CAROLINA HIGUERA PEÑA</t>
  </si>
  <si>
    <t>Buga</t>
  </si>
  <si>
    <t>HUGO NARANJO TOBON NARANJO TOBON</t>
  </si>
  <si>
    <t>YANETH HERRERA CARDONA</t>
  </si>
  <si>
    <t>MARITZA OSORIO PEDROZA</t>
  </si>
  <si>
    <t>Total Buga</t>
  </si>
  <si>
    <t>MARY LUZ BARRIOS TROCHA</t>
  </si>
  <si>
    <t>CRISTINA ISABEL MESIAS VELASCO</t>
  </si>
  <si>
    <t>MONICA MARGARITA MONCADA CHACON</t>
  </si>
  <si>
    <t>MARIA DEL PILAR GIRALDO HERNANDEZ</t>
  </si>
  <si>
    <t>NELSON DE JESUS MADRID VELASQUEZ</t>
  </si>
  <si>
    <t>RUBIO ALBERTO CERON MUÑOZ</t>
  </si>
  <si>
    <t>DARIO ALONSO AGUIRRE PALOMINO</t>
  </si>
  <si>
    <t>JESSICA TATIANA GOMEZ MACIAS</t>
  </si>
  <si>
    <t>ALEJANDRO ELIAS PATERNINA CASTILLO</t>
  </si>
  <si>
    <t>ELDER GABRIEL CORTES UPARELA</t>
  </si>
  <si>
    <t>Pamplona</t>
  </si>
  <si>
    <t>Total Pamplona</t>
  </si>
  <si>
    <t>PILAR PATRICIA TOVAR HEREDIA</t>
  </si>
  <si>
    <t>SANDRA MILENA MUÑOZ BASTIDAS</t>
  </si>
  <si>
    <t>JOSE FERNANDO CAICEDO OROZCO</t>
  </si>
  <si>
    <t>NORA LILIANA OROZCO QUINTANA</t>
  </si>
  <si>
    <t>PASTOR EMILIO CARDONA BEDOYA</t>
  </si>
  <si>
    <t>JORGE ENRIQUE LEMUS ROMAÑA</t>
  </si>
  <si>
    <t>LUCIA YADIRA FAJARDO LEDEZMA</t>
  </si>
  <si>
    <t>Riohacha</t>
  </si>
  <si>
    <t>AZALIA ANGARITA ARREDONDO</t>
  </si>
  <si>
    <t>Total Riohacha</t>
  </si>
  <si>
    <t>San Andrés</t>
  </si>
  <si>
    <t>Total San Andrés</t>
  </si>
  <si>
    <t>San Gil</t>
  </si>
  <si>
    <t>Total San Gil</t>
  </si>
  <si>
    <t>Santa Rosa de Viterbo</t>
  </si>
  <si>
    <t>Total Santa Rosa de Viterbo</t>
  </si>
  <si>
    <t>LILIANA CUELLAR BURGOS</t>
  </si>
  <si>
    <t>HYMAN ALBERTO HERMOSILLA REYES</t>
  </si>
  <si>
    <t>Es importante señalar que cuando se presentan cifras estadísticas consolidadas a nivel de jurisdicción, especialidad u otra agregación en algunas de las publicaciones, con el fin de suministrar información sobre el ingreso y egreso efectivo de la Rama Judicial y para no contabilizar de manera duplicada la entrada y salida del mismo proceso, se realizan los siguientes cálculos: al ingreso efectivo se le restan los ingresos por: i) Reingreso, ii) Otros reingresos, iii) Reingreso exclusión, iv) Otras ingresos no efectivos Sala Disciplinaria Consejo Superior, v) Exclusión Justicia y Paz Conocimiento, vi) Reingresos por competencia tutela. A los egresos efectivos se le restan los egresos por i) Descongestión, ii) Remitidos a otros despachos, iii) Autos desiertos o desistidos, iv) Autos desistimiento, v) Art. 9 Ley 1395,  vi) Pérdida de competencia, vii) Rechazados o retirados, viii) Impedimentos, ix) Cambio de radicación, x) Otros despachos sin fallo o decisión definitiva  impedimento, xi) Otros despachos sin fallo o decisión definitiva por competencia, xii) Otros despachos por oposición tierras, xiii) Devueltos por falta de requisitos tierras, xiv) Otras salidas no efectivas Sala Disciplinaria Consejo Superior, xv) Acumulación Justicia y Paz, xvi) Rechazados o retirados otros requisitos tierras, xvii) Rechazados o retirados  requisitos de procedibilidad tierras, xviii) Tutelas falta de competencia, xix) Tutelas retiro voluntario, xx)  Impugnación rechaza por extemporánea.</t>
  </si>
  <si>
    <t>No reportó</t>
  </si>
  <si>
    <t>Juzgado 001 de Familia de Cali</t>
  </si>
  <si>
    <t>ANNE ALEXANDRA ARTEAGA TAPIA</t>
  </si>
  <si>
    <t>Juzgado 003 de Familia de Cali</t>
  </si>
  <si>
    <t>ARMANDO DAVID RUIZ DOMINGUEZ</t>
  </si>
  <si>
    <t>JUAN FERNANDO RANGEL TORRES</t>
  </si>
  <si>
    <t>HAROLD MEJIA JIMENEZ</t>
  </si>
  <si>
    <t>HENRY CLAVIJO CORTES</t>
  </si>
  <si>
    <t>MAGY MANESSA COBO DORADO</t>
  </si>
  <si>
    <t>LAURA ANDREA MARIN RIVERA</t>
  </si>
  <si>
    <t>Juzgado 002 de Familia de Cali</t>
  </si>
  <si>
    <t>GLORIA LUCIA RIZO VARELA</t>
  </si>
  <si>
    <t>JOSE ANTONIO CRUZ SUAREZ</t>
  </si>
  <si>
    <t>CARLOS ALEJO BARRERA ARIAS</t>
  </si>
  <si>
    <t>FRANKLIN IGNACIO TORRES CABRERA</t>
  </si>
  <si>
    <t>CARLOS HERNANDO SANMIGUEL CUBILLOS</t>
  </si>
  <si>
    <t>GLORIA MONTOYA ECHEVERRI</t>
  </si>
  <si>
    <t>MARTHA LUCIA HENAO QUINTERO</t>
  </si>
  <si>
    <t>No 
Reportó</t>
  </si>
  <si>
    <t>ESTADÍSTICAS DE MOVIMIENTO DE PROCESOS AÑO 2019 - ENERO A MARZO</t>
  </si>
  <si>
    <t>LUZ HELENA OROZCO DE CORTES</t>
  </si>
  <si>
    <t>GLORIA JACQUELINE MARIN SALAZAR</t>
  </si>
  <si>
    <t>CARMENZA HERRERA CORREA</t>
  </si>
  <si>
    <t>GUSTAVO SAADE MARCOS</t>
  </si>
  <si>
    <t>LUZ MYRIAM REYES CASAS</t>
  </si>
  <si>
    <t>ALEJANDRO CASTRO BATISTA</t>
  </si>
  <si>
    <t>PATRICIA ROSA MERCADO LOZANO</t>
  </si>
  <si>
    <t>MARIA ANTONIA ACOSTA BORRERO</t>
  </si>
  <si>
    <t>AURISTELA LUZ DE LA CRUZ NAVARRO</t>
  </si>
  <si>
    <t>JORGE ALBERTO CHAVARRO MAHECHA</t>
  </si>
  <si>
    <t>GILMA RONCANCIO CORTES</t>
  </si>
  <si>
    <t>GUILLERMO RAUL BOTTIA BOHORQUEZ</t>
  </si>
  <si>
    <t>CESAR ENRIQUE OSORIO ORTIZ</t>
  </si>
  <si>
    <t>MARIA ENITH MENDEZ PIMENTEL</t>
  </si>
  <si>
    <t>ANA MILENA TORO GOMEZ</t>
  </si>
  <si>
    <t>MONICA EDITH MELENJE TRUJILLO</t>
  </si>
  <si>
    <t>FABIOLA RICO CONTRERAS</t>
  </si>
  <si>
    <t>ALICIA DEL ROSARIO CADAVID DE SUAREZ</t>
  </si>
  <si>
    <t>LUIS EDUARDO MOLANO CORREDOR</t>
  </si>
  <si>
    <t>IRMA ZARATE VARELA</t>
  </si>
  <si>
    <t>ABEL CARVAJAL OLAVE</t>
  </si>
  <si>
    <t>ANDRES FERNANDO INSUASTY IBARRA</t>
  </si>
  <si>
    <t>MAGNOLIA HOYOS OCORO</t>
  </si>
  <si>
    <t>VIVIANA MARCELA PORRAS PORRAS</t>
  </si>
  <si>
    <t>SANDRA ISABEL BERNAL CASTRO</t>
  </si>
  <si>
    <t>JAVIER ROLANDO LOZANO CASTRO</t>
  </si>
  <si>
    <t>RAFAEL ORLANDO AVILA PINEDA</t>
  </si>
  <si>
    <t>LIBARDO CORTES CARREÑO</t>
  </si>
  <si>
    <t>PATRICIA BUSTAMANTE RUIZ</t>
  </si>
  <si>
    <t>RITO ANTONIO CALDERON TRIANA</t>
  </si>
  <si>
    <t>ANA LUZ FLOREZ MENDOZA</t>
  </si>
  <si>
    <t>ANGELA MARIA ALVAREZ DE MORENO</t>
  </si>
  <si>
    <t>JEANETT RAMIREZ PEREZ</t>
  </si>
  <si>
    <t>ANA MARIA TORRES RAMOS</t>
  </si>
  <si>
    <t>SAIDA BEATRIZ DE LUQUE FIGUEROA</t>
  </si>
  <si>
    <t>SOCORRO JEREZ VARGAS</t>
  </si>
  <si>
    <t>JOSE ANTONIO MOGOLLON AORTEGA</t>
  </si>
  <si>
    <t>NYDIA JUDITH RODRIGUEZ LEGUIZAMO</t>
  </si>
  <si>
    <t>PATRICIA OFELIA CASTRO CASTRO</t>
  </si>
  <si>
    <t>GLORIA MARLY GOMEZ GALINDEZ</t>
  </si>
  <si>
    <t>MARIA ELISA BENAVIDES GUEVARA</t>
  </si>
  <si>
    <t>MILCIADES FALLA QUIROGA</t>
  </si>
  <si>
    <t>LUIS EDUARDO LEAL ALVARADO</t>
  </si>
  <si>
    <t>ANGELA MARIA TASCON MOLINA</t>
  </si>
  <si>
    <t>PAULA ANDREA ZULUAGA GIRALDO</t>
  </si>
  <si>
    <t>PEDRO ANTONIO MONTOYA JARAMILLO</t>
  </si>
  <si>
    <t>MARTHA LUCIA BAUTISTA PARRADO</t>
  </si>
  <si>
    <t>HERNANDO YARA ECHEVERRI</t>
  </si>
  <si>
    <t>MARIA PATRICIA RIOS ALZATE</t>
  </si>
  <si>
    <t>YAMILE STELLA GIRALDO GIRALDO</t>
  </si>
  <si>
    <t>LUZ COLOMBIA MURILLO HURTADO</t>
  </si>
  <si>
    <t>BENIGNO ROBINSON RIOS OCHOA</t>
  </si>
  <si>
    <t>MANUEL QUIROGA MEDINA</t>
  </si>
  <si>
    <t>ROSA EMILIA SOTO BURITICA</t>
  </si>
  <si>
    <t>LIBARDO DE JESUS ACEVEDO OSORIO</t>
  </si>
  <si>
    <t>JESUS ANTONIO ZULUAGA OSSA</t>
  </si>
  <si>
    <t>MARIA JUDIT CAÑAS MESA</t>
  </si>
  <si>
    <t>MARIA CRISTINA GOMEZ HOYOS</t>
  </si>
  <si>
    <t>LUZ MARINA BOTERO VILLA</t>
  </si>
  <si>
    <t>KATHERINE ANDREA ROLONG ARIAS</t>
  </si>
  <si>
    <t>MARCELA SABAS CIFUENTES</t>
  </si>
  <si>
    <t>HECTOR GUILLERMO VARELA GOEZ</t>
  </si>
  <si>
    <t>LINA MARIA OROZCO POSADA</t>
  </si>
  <si>
    <t>MARTA CECILIA PETRO HERNANDEZ</t>
  </si>
  <si>
    <t>ANDIRA MILENA IBARRA CHAMORRO</t>
  </si>
  <si>
    <t>DALIA ANDREA OTALORA GUARNIZO</t>
  </si>
  <si>
    <t>LUZ YANIBER NIÑO BEDOYA</t>
  </si>
  <si>
    <t>LUCENA PUENTES RUIZ</t>
  </si>
  <si>
    <t>JORGE EFRAIN NAVIA LOPEZ</t>
  </si>
  <si>
    <t>MIGUEL ANTONIO GOYES ANDRADE</t>
  </si>
  <si>
    <t>MERCEDES VICTORIA ORTIZ NARVAEZ</t>
  </si>
  <si>
    <t>GERMAN EDUARDO PEREZ SEPULVEDA</t>
  </si>
  <si>
    <t>RITA JIMENA PAZOS BARRERA</t>
  </si>
  <si>
    <t>MARIA GENITH ALVAREZ PONCE</t>
  </si>
  <si>
    <t>JOSE IGNACIO DAZA ILLERA</t>
  </si>
  <si>
    <t>BEATRIZ MARIU SANCHEZ PEÑA</t>
  </si>
  <si>
    <t>GRACIELA EDILMA VASQUEZ SARMIENTO</t>
  </si>
  <si>
    <t>DIEGO FERNANDO RENGIFO LÒPEZ</t>
  </si>
  <si>
    <t>VICTOR HUGO CARDENAS PEREZ</t>
  </si>
  <si>
    <t>LUZ DEL CARMEN ECHEVERRY IBARGUEN</t>
  </si>
  <si>
    <t>MARIA DEL ROSARIO RONDON VIDALWA</t>
  </si>
  <si>
    <t>PATRICIA LUCIA AYALA CUETO</t>
  </si>
  <si>
    <t>ISABEL CECILIA PUENTE CAÑAS CAÑAS</t>
  </si>
  <si>
    <t>GUILLERMO RAMON RODRIGUEZ GARRIDO</t>
  </si>
  <si>
    <t>TITO FRANCISCO VARGAS MARQUEZ</t>
  </si>
  <si>
    <t>ANA YANET SANABRIA NEIRA</t>
  </si>
  <si>
    <t>ROSALBA ALARCON GERENA</t>
  </si>
  <si>
    <t>JAIME ALBERTO PULIDO ALAYON</t>
  </si>
  <si>
    <t>ANGELA DIANA FUMINAYA DAZA</t>
  </si>
  <si>
    <t>YADIRA CANDELARIA SOLORZANO CLEVER</t>
  </si>
  <si>
    <t>DEYANIRA RODRIGUEZ VALENCIA</t>
  </si>
  <si>
    <t>OLGA LUCIA AGUDELO CASANOVA</t>
  </si>
  <si>
    <t>OLGA CECILIA INFANTE LUGO</t>
  </si>
  <si>
    <t>NESTOR ALIRIO CUELLAR BLANCO</t>
  </si>
  <si>
    <t>No
Reportó</t>
  </si>
  <si>
    <t>EDGAR LUIS ABUABARA PERTUZ</t>
  </si>
  <si>
    <t xml:space="preserve">FUNCIONARIO </t>
  </si>
  <si>
    <t>ANA MARIA LONDOÑO ORTEGA</t>
  </si>
  <si>
    <t>STELLA GONGORA SERRANO</t>
  </si>
  <si>
    <t>ISNELDA RANGEL VELASQUEZ</t>
  </si>
  <si>
    <t>FABIO DE JESUS SALAZAR RESTREPO</t>
  </si>
  <si>
    <t>ROBERTO ANTONIO BENJUMEA MEZA</t>
  </si>
  <si>
    <t>OSCAR IVAN SILVA OCAMPO</t>
  </si>
  <si>
    <t>BERTA CECILIA GALLEGO CORREA</t>
  </si>
  <si>
    <t>GLORIA CELINA ARIAS ZULUAGA</t>
  </si>
  <si>
    <t>JONH JAMES BEDON CORTAZA</t>
  </si>
  <si>
    <t>LEON DARIO PUERTA AMAYA</t>
  </si>
  <si>
    <t>BERTHA LIGIA MARIN RAMOS</t>
  </si>
  <si>
    <t>HECTOR FABIO VILLADA RESTREPO</t>
  </si>
  <si>
    <t>CLARA EUGENIA PINTO BETANCOURT</t>
  </si>
  <si>
    <t>BLANCA YOLIMA CARO PUERTA</t>
  </si>
  <si>
    <t>MONICA PATRICIA VALVERDE SOLANO</t>
  </si>
  <si>
    <t>DARIO ANTONIO ARIZA ZARAZA</t>
  </si>
  <si>
    <t>SANDRA YANETH QUIJANO TRIANA</t>
  </si>
  <si>
    <t>LUIS ENRIQUE ARCE VICTORIA</t>
  </si>
  <si>
    <t>ISLENA BECERRA TASCON</t>
  </si>
  <si>
    <t>NANCY STELLA ESPAÑA DELGADO</t>
  </si>
  <si>
    <t>FERNANDO GOMEZ GIRALDO</t>
  </si>
  <si>
    <t>WILLIAM GIOVANNY AREVALO MOGOLLON</t>
  </si>
  <si>
    <t>HAZAEL PRADO ALZATE</t>
  </si>
  <si>
    <t>BEATRIZ ELENA YEPES DE LIZARAZO</t>
  </si>
  <si>
    <t>JUDITH BELEÑO BELEÑO</t>
  </si>
  <si>
    <t>MIGUEL ANGEL MATEUS FUENTES</t>
  </si>
  <si>
    <t>HENRY CEPEDA RINCON</t>
  </si>
  <si>
    <t>NUBIA ESPERANZA CEBALLOS TRIANA</t>
  </si>
  <si>
    <t>JUAN CARLOS LESMES CAMACHO</t>
  </si>
  <si>
    <t>MARCO AURELIO LOZANO LOZANO</t>
  </si>
  <si>
    <t>JAIRO ENRIQUE PINZON MOLANO</t>
  </si>
  <si>
    <t>HENRY CRUZ PEÑA</t>
  </si>
  <si>
    <t>LUZ ANGELICA MEJIA PEREZ</t>
  </si>
  <si>
    <t>YEBRAIL HUMBERTO CORDOBA RODRIGUEZ</t>
  </si>
  <si>
    <t>JESUS ANTONIO BARRERA TORRES</t>
  </si>
  <si>
    <t>FELIX AUGUSTO NIÑO NIÑO</t>
  </si>
  <si>
    <t>MANUEL ARTURO GARAVITO MARTINEZ</t>
  </si>
  <si>
    <t>YASMIRA TALERO ORTIZ</t>
  </si>
  <si>
    <t>JAIRO ALBERTO SUAREZ VARGAS</t>
  </si>
  <si>
    <t>ENRIQUE CUBIDES AMEZQUITA</t>
  </si>
  <si>
    <t>BERLAI GRACIA ANGARITA</t>
  </si>
  <si>
    <t>CARLOS ALFONSO PIEROTTI HERNANDEZ</t>
  </si>
  <si>
    <t>JORGE ENRIQUE MANJARRES LOMBANA</t>
  </si>
  <si>
    <t>JUAN GUILLERMO HOYOS VILLA</t>
  </si>
  <si>
    <t>GERARDO ALONSO TORO MARIN</t>
  </si>
  <si>
    <t>JHON JAIRO ROMERO VILLADA</t>
  </si>
  <si>
    <t>CESAR AUGUSTO CRUZ VALENCIA</t>
  </si>
  <si>
    <t>JUAN CAMILO HERNANDEZ OSORIO</t>
  </si>
  <si>
    <t>MIGUEL FRANCISCO BURGOS IGLESIAS</t>
  </si>
  <si>
    <t>EDUARDO RAFAEL OJEDA MONTIEL</t>
  </si>
  <si>
    <t>MARCO AURELIO BASTO TOVAR</t>
  </si>
  <si>
    <t>DORIS GAITAN DE NEIRA</t>
  </si>
  <si>
    <t>JASMIN YISNEY CARDOZO ORTIZ</t>
  </si>
  <si>
    <t>CAYO MANLIO MIRANDA MONTENEGRO</t>
  </si>
  <si>
    <t>MARIBELL SILVA BRAVO</t>
  </si>
  <si>
    <t>ADRIANA DEL PILAR MIRANDA MARTINEZ</t>
  </si>
  <si>
    <t>MIGUEL ALIRIO PEREZ YELA</t>
  </si>
  <si>
    <t>LUZ AMPARO CHAMORRO CALVO</t>
  </si>
  <si>
    <t>ANA JANETH PANTOJA FIGUEROA</t>
  </si>
  <si>
    <t>ALMA RUTH ROMERO CARDONA</t>
  </si>
  <si>
    <t>HECTOR FABIO DELGADO CARDONA</t>
  </si>
  <si>
    <t>HERBERT RENE VALVERDE ORTEGA</t>
  </si>
  <si>
    <t>IRIS DEL CARMEN GOMEZ GAMBOA</t>
  </si>
  <si>
    <t>TATIANA ROCIO PEÑA TRUJILLO</t>
  </si>
  <si>
    <t>Juzgado 001 Promiscuo de Familia de Riohacha</t>
  </si>
  <si>
    <t>ALDA MARIE CORPUS SJOGREEN</t>
  </si>
  <si>
    <t>JUAN CARLOS ANGEL BARAJAS</t>
  </si>
  <si>
    <t>JORGE BENITEZ ESTEVEZ</t>
  </si>
  <si>
    <t>OLGA CECILIA WEEBER ANGULO</t>
  </si>
  <si>
    <t>ALBA LUCIA CARVAJAL ESPINEL</t>
  </si>
  <si>
    <t>RAFAEL BARRERA NUÑEZ</t>
  </si>
  <si>
    <t>NELCY EDITH CARDOZO MUNEVAR</t>
  </si>
  <si>
    <t>CARLOS LEONIDAS CARRERO GUTIERREZ</t>
  </si>
  <si>
    <t>ANA MARIA POVEDA MONTES</t>
  </si>
  <si>
    <t>BERENA ESTHER TOSCANO CABARCAS</t>
  </si>
  <si>
    <t>KELLYS AMERIC BANDA RUIZ</t>
  </si>
  <si>
    <t>OMAIRA ALVAREZ CARRILLO</t>
  </si>
  <si>
    <t>LUZ MARINA ZULETA DE PEINADO</t>
  </si>
  <si>
    <t>OMAR AURELIO ROMERO SANABRIA</t>
  </si>
  <si>
    <t>CESAR HUMBERTO ACEVEDO BUITRAGO</t>
  </si>
  <si>
    <t>LUIS ALEXANDER RAMOS PARADA</t>
  </si>
  <si>
    <t>NIDIA NELCY SOLANO HURTADO</t>
  </si>
  <si>
    <t>CARLOS ANDRES OTALORA FONSECA</t>
  </si>
  <si>
    <t>ANA MERCEDES MESTRE RUEDA</t>
  </si>
  <si>
    <t>LEIDY SORELY HERRERA HOME</t>
  </si>
  <si>
    <t>LUCIA JOSEFINA HERRERA LOPEZ</t>
  </si>
  <si>
    <t>NUBIA ANGELA BURGOS DIAZ</t>
  </si>
  <si>
    <t>JAIME HUMBERTO ARAQUE GONZALEZ</t>
  </si>
  <si>
    <t>IVAN ALFREDO  FAJARDO  BERNAL</t>
  </si>
  <si>
    <t>OSCAR FABIAN COMBARIZA CAMARGO</t>
  </si>
  <si>
    <t>LUZ DARY SANCHEZ TABORDA</t>
  </si>
  <si>
    <t>FLOR ANGELA RUEDA ROJAS</t>
  </si>
  <si>
    <t>DARIO HERNAN NANCLARES VELEZ</t>
  </si>
  <si>
    <t>EDINSON ANTONIO MUNERA GARCIA</t>
  </si>
  <si>
    <t>ADRIANA PATRICIA DIAZ RAMIREZ</t>
  </si>
  <si>
    <t>FREDDY ARTURO GUERRA GARZON</t>
  </si>
  <si>
    <t>ANA LUCIA MARTINEZ GIRALDO</t>
  </si>
  <si>
    <t>LOURDES DIAGO MARTINEZ</t>
  </si>
  <si>
    <t>CATALINA ROSERO DIAZ DEL CASTILLO</t>
  </si>
  <si>
    <t>JESUS ARMANDO RODRIGUEZ VELASQUEZ</t>
  </si>
  <si>
    <t>SANDRA LILIANA AGUIRRE GARCIA</t>
  </si>
  <si>
    <t>SANDRA MEJIA MEJIA</t>
  </si>
  <si>
    <t>LAURA LUSMA CASTRO ORTIZ</t>
  </si>
  <si>
    <t>LUIS BENJAMIN ALVARADO ALFONSO</t>
  </si>
  <si>
    <t>CARLOS EDUARDO GARCIA GRANADOS</t>
  </si>
  <si>
    <t>RICARDO BONILLA MARTINEZ</t>
  </si>
  <si>
    <t>CLAUDIA CONSUELO GARCIA REYES</t>
  </si>
  <si>
    <t>MARCO TULIO GONGORA MARTINEZ</t>
  </si>
  <si>
    <t>PASTORA EMILIA HOLGUIN MARIN</t>
  </si>
  <si>
    <t>CAROLINA LAVERDE LOPEZ</t>
  </si>
  <si>
    <t>FULVIA ESTHER GOMEZ LOPEZ</t>
  </si>
  <si>
    <t>JUAN INDALECIO CELIS RINCON</t>
  </si>
  <si>
    <t>LINA ISABEL ALZATE GOMEZ</t>
  </si>
  <si>
    <t>DIEGO FERNANDO ENRIQUEZ GOMEZ</t>
  </si>
  <si>
    <t>ALVARO JESUS GUERRERO GARCIA</t>
  </si>
  <si>
    <t>JOSE RICARDO BUITRAGO FERNADEZ</t>
  </si>
  <si>
    <t>MONICA SANCHEZ SANCHEZ SANCHEZ</t>
  </si>
  <si>
    <t>MARTHA ROSALBA VIVAS GONZALEZ</t>
  </si>
  <si>
    <t>OLGA LUCIA GONZALEZ</t>
  </si>
  <si>
    <t>MARIA CECILIA GONZALEZ HOLGUIN</t>
  </si>
  <si>
    <t>GILBERTO VARGAS HERNANDEZ</t>
  </si>
  <si>
    <t>MARTHA ELIZABETH BAEZ FIGUEROA</t>
  </si>
  <si>
    <t>GUILLERMO LEON AGUILAR GONZALEZ</t>
  </si>
  <si>
    <t>JESUS TIBERIO JARAMILLO ARBELAEZ</t>
  </si>
  <si>
    <t>FANNY DEL ROSARIO RODRIGUEZ PEREZ</t>
  </si>
  <si>
    <t>EDGAR FRANCISCO JIMENEZ CASTRO</t>
  </si>
  <si>
    <t>WILMAR DE JESUS CORTES RESTREPO</t>
  </si>
  <si>
    <t>HERNAN NICOLAS PEREZ SALDARRIAGA</t>
  </si>
  <si>
    <t>OSCAR ANTONIO HINCAPIE OSPINA</t>
  </si>
  <si>
    <t>ROBERTO AREVALO CARRASCAL</t>
  </si>
  <si>
    <t xml:space="preserve">PABLO GERARDO ARDILA VELASQUEZ </t>
  </si>
  <si>
    <t>GUILLERMO HERRERA PEREZ</t>
  </si>
  <si>
    <t>ANA LUCIA GELVEZ TELLEZ</t>
  </si>
  <si>
    <t>ANGELICA GRANADOS SANTAFE</t>
  </si>
  <si>
    <t>FABIAN ENRIQUE YARA BENITEZ</t>
  </si>
  <si>
    <t>JAIRO HERNANDO RAMIREZ GIRALDO</t>
  </si>
  <si>
    <t>CARLOS AUGUSTO ZULUAGA RAMIREZ</t>
  </si>
  <si>
    <t>DIANA PATRICIA DOMINGUEZ DIAZGRANADOS</t>
  </si>
  <si>
    <t>SANDRA MILENA ROJAS RAMIREZ</t>
  </si>
  <si>
    <t>MARY ELIZABETH RAMIREZ LOZANO</t>
  </si>
  <si>
    <t>GLORIA ARIAS MARTINEZ</t>
  </si>
  <si>
    <t>JUAN AGUSTIN CHINCHILLA VARGAS</t>
  </si>
  <si>
    <t>JAIME LUNA RODRIGUEZ</t>
  </si>
  <si>
    <t>JOSE CARLOS MARTINEZ DIAZ</t>
  </si>
  <si>
    <t>JAIRO ANTONIO SALAZAR RODRIGUEZ</t>
  </si>
  <si>
    <t>LILIANA RODRIGUEZ RAMIREZ</t>
  </si>
  <si>
    <t>AMILCAR HERNAN RODRIGUEZ REINA</t>
  </si>
  <si>
    <t>IRINA MARGARITA DIAZ OVIEDO</t>
  </si>
  <si>
    <t>JENNY LUCIA LOZANO RODRIGUEZ</t>
  </si>
  <si>
    <t>ALICIA ESTHER CORENA MARTINEZ</t>
  </si>
  <si>
    <t>OLGA LUCIA GUIO DIAZ</t>
  </si>
  <si>
    <t>MARVIN EDUARDO ACERO DIAZ</t>
  </si>
  <si>
    <t>ORLANDO ALBERTO TIRADO GONZALEZ</t>
  </si>
  <si>
    <t>FLAVIO ANTONIO PELAEZ MESA</t>
  </si>
  <si>
    <t>ANA JULIA GONZALEZ CASTAÑO</t>
  </si>
  <si>
    <t>BERTHA MARIA HERRERA DE AVILA</t>
  </si>
  <si>
    <t>MIGUEL ANTONIO RUBIO VELANDIA</t>
  </si>
  <si>
    <t>LUZ MARIA ZULUAGA GONZALEZ</t>
  </si>
  <si>
    <t>MAYURIS DEL CARMEN SANCHEZ ROMERO</t>
  </si>
  <si>
    <t>OLGA LUCIA CABRERA DURAN</t>
  </si>
  <si>
    <t>FRANKLIN AMAURY VASQUEZ HERRERA</t>
  </si>
  <si>
    <t>MARTHA LILIANA GONZALEZ CASTILLO</t>
  </si>
  <si>
    <t>OBDULIA RUIZ GAMEZ</t>
  </si>
  <si>
    <t>GLORIA INES PAEZ PEÑALOZA</t>
  </si>
  <si>
    <t>LUZ MARINA HERNANDEZ RODRIGUEZ</t>
  </si>
  <si>
    <t>LILIANA YINETH SUAREZ ARIZA</t>
  </si>
  <si>
    <t>GLORIA GOMEZ SUAREZ</t>
  </si>
  <si>
    <t>CLAUDIA CECILIA BARRERA RENDON</t>
  </si>
  <si>
    <t>CARLOS ARTURO GAVIRIA FLOREZ</t>
  </si>
  <si>
    <t>GERARDO BALLESTEROS GOMEZ</t>
  </si>
  <si>
    <t>BERNARDO LOPEZ</t>
  </si>
  <si>
    <t>MONICA DEL CARMEN GOMEZ CORONEL</t>
  </si>
  <si>
    <t>JOHN JAIRO PINZON MONTOYA</t>
  </si>
  <si>
    <t>GLORIA ESPERANZA ORTEGON HERNANDEZ</t>
  </si>
  <si>
    <t>LAUREAND ALFREDO DE LA CRUZ LOPEZ</t>
  </si>
  <si>
    <t>MARIA MAGDALENA GOMEZ SIERRA</t>
  </si>
  <si>
    <t>JORGE LEONARDO GARCIA LEON</t>
  </si>
  <si>
    <t>LISSETT MUJICA RINCON</t>
  </si>
  <si>
    <t>MARITZA OFELIA GARZON ORDUÑA</t>
  </si>
  <si>
    <t>MARTA ESTER REYES GOMEZ</t>
  </si>
  <si>
    <t>ORLANDO DE JESUS CARDONA OSORIO</t>
  </si>
  <si>
    <t>JAIME DE JESUS ARANGO ECHAVARRIA</t>
  </si>
  <si>
    <t>FUNCIONARIO</t>
  </si>
  <si>
    <t>RICARDO ELIAS DE JESUS BOLAÑO GONZALEZ</t>
  </si>
  <si>
    <t>ELSA CAMARGO AMADO</t>
  </si>
  <si>
    <t>Juzgado 001 de Familia de Sincelejo</t>
  </si>
  <si>
    <t>Juzgado 002 de Familia de Yopal</t>
  </si>
  <si>
    <t>Juzgado 009 de Familia de Barranquilla</t>
  </si>
  <si>
    <t>Juzgado 015 de Familia de Bogotá</t>
  </si>
  <si>
    <t>Juzgado 028 de Familia de Bogotá</t>
  </si>
  <si>
    <t>Juzgado 003 de Familia de Medellín</t>
  </si>
  <si>
    <t>Juzgado 001 de Familia de Santa Marta</t>
  </si>
  <si>
    <t>Juzgado 002 de Familia de Santa Marta</t>
  </si>
  <si>
    <t>Juzgado 002 Promiscuo de Familia  de Rionegro</t>
  </si>
  <si>
    <t>Juzgado 001 Promiscuo de Familia  de Yolombó</t>
  </si>
  <si>
    <t>Juzgado 001 Promiscuo de Familia  de Barbacoas</t>
  </si>
  <si>
    <t>Juzgado 001 Promiscuo de Familia  de Maicao</t>
  </si>
  <si>
    <t>Juzgado 001 Promiscuo de Familia  de Ciénaga</t>
  </si>
  <si>
    <t>Juzgado 002 Promiscuo de Familia  de Ciénaga</t>
  </si>
  <si>
    <t>Juzgado 002 Promiscuo de Familia  de Duitama</t>
  </si>
  <si>
    <t>Juzgado 001 Promiscuo de Familia  de Miraflores</t>
  </si>
  <si>
    <t>Juzgado 001 Promiscuo de Familia  de Puerto Carreño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</si>
</sst>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i/>
      <sz val="9"/>
      <color rgb="FF44546A"/>
      <name val="Arial"/>
      <family val="2"/>
    </font>
    <font>
      <sz val="11"/>
      <color rgb="FF222222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DDEBF7"/>
      </patternFill>
    </fill>
    <fill>
      <patternFill patternType="solid">
        <fgColor rgb="FFFCFDF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2" borderId="0" xfId="0" applyFill="1" applyAlignment="1">
      <alignment horizontal="center"/>
    </xf>
    <xf numFmtId="0" fontId="5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3" fontId="0" fillId="0" borderId="2" xfId="0" applyNumberFormat="1" applyFont="1" applyBorder="1" applyAlignment="1">
      <alignment vertical="center" wrapText="1"/>
    </xf>
    <xf numFmtId="0" fontId="7" fillId="6" borderId="2" xfId="0" applyFont="1" applyFill="1" applyBorder="1" applyAlignment="1">
      <alignment horizontal="center" vertical="center" wrapText="1"/>
    </xf>
    <xf numFmtId="3" fontId="7" fillId="6" borderId="2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vertical="center" wrapText="1"/>
    </xf>
    <xf numFmtId="3" fontId="1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0" fontId="7" fillId="6" borderId="2" xfId="0" applyFont="1" applyFill="1" applyBorder="1" applyAlignment="1">
      <alignment horizontal="left" vertical="center"/>
    </xf>
    <xf numFmtId="3" fontId="0" fillId="0" borderId="2" xfId="0" applyNumberFormat="1" applyBorder="1" applyAlignment="1">
      <alignment vertical="center" wrapText="1"/>
    </xf>
    <xf numFmtId="3" fontId="0" fillId="0" borderId="2" xfId="0" applyNumberFormat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vertical="center"/>
    </xf>
    <xf numFmtId="3" fontId="0" fillId="5" borderId="2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3" fontId="0" fillId="2" borderId="0" xfId="0" applyNumberFormat="1" applyFill="1" applyAlignment="1">
      <alignment horizontal="center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3" fontId="9" fillId="2" borderId="0" xfId="0" applyNumberFormat="1" applyFont="1" applyFill="1" applyAlignment="1">
      <alignment horizontal="center"/>
    </xf>
    <xf numFmtId="0" fontId="13" fillId="7" borderId="0" xfId="0" applyFont="1" applyFill="1" applyBorder="1"/>
    <xf numFmtId="0" fontId="12" fillId="8" borderId="2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center" vertical="center" wrapText="1"/>
    </xf>
    <xf numFmtId="3" fontId="12" fillId="8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1" fillId="0" borderId="2" xfId="0" applyNumberFormat="1" applyFont="1" applyBorder="1"/>
    <xf numFmtId="3" fontId="1" fillId="5" borderId="2" xfId="0" applyNumberFormat="1" applyFont="1" applyFill="1" applyBorder="1"/>
    <xf numFmtId="3" fontId="0" fillId="0" borderId="2" xfId="0" applyNumberFormat="1" applyBorder="1" applyAlignment="1">
      <alignment wrapText="1"/>
    </xf>
    <xf numFmtId="3" fontId="1" fillId="5" borderId="2" xfId="0" applyNumberFormat="1" applyFont="1" applyFill="1" applyBorder="1" applyAlignment="1">
      <alignment wrapText="1"/>
    </xf>
    <xf numFmtId="0" fontId="12" fillId="8" borderId="2" xfId="0" applyFont="1" applyFill="1" applyBorder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3" fontId="1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0" fontId="14" fillId="9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wrapText="1"/>
    </xf>
    <xf numFmtId="0" fontId="5" fillId="3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0</xdr:row>
      <xdr:rowOff>0</xdr:rowOff>
    </xdr:from>
    <xdr:to>
      <xdr:col>1</xdr:col>
      <xdr:colOff>1272540</xdr:colOff>
      <xdr:row>2</xdr:row>
      <xdr:rowOff>129540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1" y="102870"/>
          <a:ext cx="2026919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318609</xdr:colOff>
      <xdr:row>0</xdr:row>
      <xdr:rowOff>106680</xdr:rowOff>
    </xdr:from>
    <xdr:to>
      <xdr:col>1</xdr:col>
      <xdr:colOff>1049655</xdr:colOff>
      <xdr:row>3</xdr:row>
      <xdr:rowOff>11266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609" y="106680"/>
          <a:ext cx="1988346" cy="4837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173829</xdr:colOff>
      <xdr:row>0</xdr:row>
      <xdr:rowOff>38100</xdr:rowOff>
    </xdr:from>
    <xdr:to>
      <xdr:col>1</xdr:col>
      <xdr:colOff>971550</xdr:colOff>
      <xdr:row>3</xdr:row>
      <xdr:rowOff>60960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3829" y="38100"/>
          <a:ext cx="1955961" cy="6019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showGridLines="0" zoomScaleNormal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A11" sqref="A11"/>
    </sheetView>
  </sheetViews>
  <sheetFormatPr baseColWidth="10" defaultColWidth="11.42578125" defaultRowHeight="15" x14ac:dyDescent="0.25"/>
  <cols>
    <col min="1" max="1" width="14.140625" style="2" customWidth="1"/>
    <col min="2" max="2" width="34" style="8" customWidth="1"/>
    <col min="3" max="3" width="31.7109375" style="8" customWidth="1"/>
    <col min="4" max="4" width="9" style="8" customWidth="1"/>
    <col min="5" max="5" width="8.85546875" style="8" customWidth="1"/>
    <col min="6" max="6" width="16.28515625" style="8" customWidth="1"/>
    <col min="7" max="7" width="9.140625" style="8" customWidth="1"/>
    <col min="8" max="8" width="16" style="8" customWidth="1"/>
    <col min="9" max="9" width="12.42578125" style="8" customWidth="1"/>
    <col min="10" max="10" width="12.7109375" style="8" customWidth="1"/>
    <col min="11" max="11" width="8.42578125" style="8" customWidth="1"/>
    <col min="12" max="12" width="13.85546875" style="8" customWidth="1"/>
    <col min="13" max="13" width="12.7109375" style="8" customWidth="1"/>
    <col min="14" max="14" width="8.28515625" style="1" customWidth="1"/>
    <col min="15" max="15" width="11.5703125" style="1" customWidth="1"/>
    <col min="16" max="16384" width="11.42578125" style="1"/>
  </cols>
  <sheetData>
    <row r="1" spans="1:15" ht="15.6" customHeight="1" x14ac:dyDescent="0.3">
      <c r="A1" s="1"/>
      <c r="B1" s="3"/>
      <c r="C1" s="53" t="s">
        <v>0</v>
      </c>
      <c r="D1" s="53"/>
      <c r="E1" s="53"/>
      <c r="F1" s="53"/>
      <c r="G1" s="53"/>
      <c r="H1" s="4"/>
      <c r="I1" s="4"/>
      <c r="J1" s="4"/>
      <c r="K1" s="4"/>
      <c r="L1" s="4"/>
      <c r="M1" s="4"/>
      <c r="N1" s="4"/>
    </row>
    <row r="2" spans="1:15" x14ac:dyDescent="0.25">
      <c r="A2" s="1"/>
      <c r="B2" s="3"/>
      <c r="C2" s="53" t="s">
        <v>1</v>
      </c>
      <c r="D2" s="53"/>
      <c r="E2" s="53"/>
      <c r="F2" s="53"/>
      <c r="G2" s="53"/>
      <c r="H2" s="4"/>
      <c r="I2" s="4"/>
      <c r="J2" s="4"/>
      <c r="K2" s="4"/>
      <c r="L2" s="4"/>
      <c r="M2" s="4"/>
      <c r="N2" s="4"/>
    </row>
    <row r="3" spans="1:15" ht="14.45" customHeight="1" x14ac:dyDescent="0.25">
      <c r="A3" s="1"/>
      <c r="B3" s="3"/>
      <c r="C3" s="53" t="s">
        <v>2</v>
      </c>
      <c r="D3" s="53"/>
      <c r="E3" s="53"/>
      <c r="F3" s="53"/>
      <c r="G3" s="53"/>
      <c r="H3" s="4"/>
      <c r="I3" s="4"/>
      <c r="J3" s="4"/>
      <c r="K3" s="4"/>
      <c r="L3" s="4"/>
      <c r="M3" s="4"/>
      <c r="N3" s="4"/>
    </row>
    <row r="4" spans="1:15" s="6" customFormat="1" x14ac:dyDescent="0.25">
      <c r="A4" s="5" t="s">
        <v>497</v>
      </c>
      <c r="B4" s="3"/>
      <c r="C4" s="3"/>
      <c r="D4" s="3"/>
      <c r="E4" s="3"/>
      <c r="F4" s="3"/>
      <c r="G4" s="3"/>
      <c r="H4" s="3"/>
      <c r="I4" s="3"/>
      <c r="J4" s="3"/>
    </row>
    <row r="5" spans="1:15" x14ac:dyDescent="0.25">
      <c r="A5" s="7" t="s">
        <v>3</v>
      </c>
      <c r="B5"/>
      <c r="C5"/>
      <c r="D5"/>
      <c r="H5"/>
      <c r="I5"/>
      <c r="J5"/>
      <c r="K5" s="1"/>
      <c r="L5" s="1"/>
      <c r="M5" s="1"/>
    </row>
    <row r="6" spans="1:15" ht="14.45" x14ac:dyDescent="0.3">
      <c r="A6" s="7" t="s">
        <v>48</v>
      </c>
      <c r="B6"/>
      <c r="C6"/>
      <c r="D6"/>
      <c r="H6"/>
      <c r="I6"/>
      <c r="J6"/>
      <c r="K6" s="1"/>
      <c r="L6" s="1"/>
      <c r="M6" s="1"/>
    </row>
    <row r="7" spans="1:15" ht="14.45" x14ac:dyDescent="0.3">
      <c r="A7" s="7" t="s">
        <v>4</v>
      </c>
      <c r="B7"/>
      <c r="C7"/>
      <c r="D7"/>
      <c r="H7"/>
      <c r="I7"/>
      <c r="J7"/>
      <c r="K7" s="1"/>
      <c r="L7" s="1"/>
      <c r="M7" s="1"/>
    </row>
    <row r="8" spans="1:15" ht="12" customHeight="1" x14ac:dyDescent="0.3">
      <c r="A8" s="7" t="s">
        <v>5</v>
      </c>
      <c r="B8"/>
      <c r="C8"/>
      <c r="D8"/>
      <c r="E8"/>
      <c r="H8"/>
      <c r="I8"/>
      <c r="J8"/>
      <c r="K8" s="1"/>
      <c r="L8" s="1"/>
      <c r="M8" s="1"/>
    </row>
    <row r="9" spans="1:15" s="8" customFormat="1" x14ac:dyDescent="0.25">
      <c r="A9" s="24" t="s">
        <v>51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5" s="2" customFormat="1" ht="74.25" customHeight="1" x14ac:dyDescent="0.25">
      <c r="A10" s="52" t="s">
        <v>477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</row>
    <row r="11" spans="1:15" s="8" customFormat="1" ht="28.15" customHeight="1" x14ac:dyDescent="0.3">
      <c r="A11" s="3"/>
      <c r="B11"/>
      <c r="C11"/>
      <c r="D11" s="10"/>
      <c r="E11" s="10"/>
      <c r="F11" s="10"/>
      <c r="G11" s="10"/>
      <c r="H11" s="10"/>
      <c r="I11" s="10"/>
      <c r="J11" s="54" t="s">
        <v>6</v>
      </c>
      <c r="K11" s="54"/>
      <c r="L11" s="54"/>
      <c r="M11" s="54" t="s">
        <v>7</v>
      </c>
      <c r="N11" s="54"/>
      <c r="O11" s="54"/>
    </row>
    <row r="12" spans="1:15" s="2" customFormat="1" ht="48" x14ac:dyDescent="0.3">
      <c r="A12" s="11" t="s">
        <v>8</v>
      </c>
      <c r="B12" s="11" t="s">
        <v>9</v>
      </c>
      <c r="C12" s="11" t="s">
        <v>594</v>
      </c>
      <c r="D12" s="11" t="s">
        <v>10</v>
      </c>
      <c r="E12" s="11" t="s">
        <v>11</v>
      </c>
      <c r="F12" s="11" t="s">
        <v>12</v>
      </c>
      <c r="G12" s="11" t="s">
        <v>13</v>
      </c>
      <c r="H12" s="11" t="s">
        <v>14</v>
      </c>
      <c r="I12" s="11" t="s">
        <v>15</v>
      </c>
      <c r="J12" s="12" t="s">
        <v>16</v>
      </c>
      <c r="K12" s="12" t="s">
        <v>17</v>
      </c>
      <c r="L12" s="12" t="s">
        <v>18</v>
      </c>
      <c r="M12" s="12" t="s">
        <v>16</v>
      </c>
      <c r="N12" s="12" t="s">
        <v>17</v>
      </c>
      <c r="O12" s="12" t="s">
        <v>18</v>
      </c>
    </row>
    <row r="13" spans="1:15" ht="30" x14ac:dyDescent="0.25">
      <c r="A13" s="35" t="s">
        <v>24</v>
      </c>
      <c r="B13" s="37" t="s">
        <v>31</v>
      </c>
      <c r="C13" s="20" t="s">
        <v>680</v>
      </c>
      <c r="D13" s="21">
        <v>3</v>
      </c>
      <c r="E13" s="21">
        <v>118</v>
      </c>
      <c r="F13" s="21">
        <v>39.333333333333329</v>
      </c>
      <c r="G13" s="21">
        <v>102</v>
      </c>
      <c r="H13" s="21">
        <v>34</v>
      </c>
      <c r="I13" s="21">
        <v>74</v>
      </c>
      <c r="J13" s="21">
        <v>0.66666666666666663</v>
      </c>
      <c r="K13" s="21">
        <v>15.333333333333332</v>
      </c>
      <c r="L13" s="21">
        <v>23.333333333333332</v>
      </c>
      <c r="M13" s="21">
        <v>0.66666666666666663</v>
      </c>
      <c r="N13" s="21">
        <v>11.999999999999998</v>
      </c>
      <c r="O13" s="21">
        <v>21.333333333333332</v>
      </c>
    </row>
    <row r="14" spans="1:15" ht="30" x14ac:dyDescent="0.25">
      <c r="A14" s="35" t="s">
        <v>24</v>
      </c>
      <c r="B14" s="37" t="s">
        <v>34</v>
      </c>
      <c r="C14" s="20" t="s">
        <v>490</v>
      </c>
      <c r="D14" s="21">
        <v>3</v>
      </c>
      <c r="E14" s="21">
        <v>109</v>
      </c>
      <c r="F14" s="21">
        <v>36.333333333333336</v>
      </c>
      <c r="G14" s="21">
        <v>102</v>
      </c>
      <c r="H14" s="21">
        <v>33.999999999999993</v>
      </c>
      <c r="I14" s="21">
        <v>31</v>
      </c>
      <c r="J14" s="21">
        <v>0.33333333333333331</v>
      </c>
      <c r="K14" s="21">
        <v>14</v>
      </c>
      <c r="L14" s="21">
        <v>21.999999999999996</v>
      </c>
      <c r="M14" s="21">
        <v>0.33333333333333331</v>
      </c>
      <c r="N14" s="21">
        <v>12.999999999999998</v>
      </c>
      <c r="O14" s="21">
        <v>20.666666666666661</v>
      </c>
    </row>
    <row r="15" spans="1:15" ht="30" x14ac:dyDescent="0.25">
      <c r="A15" s="35" t="s">
        <v>24</v>
      </c>
      <c r="B15" s="37" t="s">
        <v>32</v>
      </c>
      <c r="C15" s="20" t="s">
        <v>681</v>
      </c>
      <c r="D15" s="21">
        <v>3</v>
      </c>
      <c r="E15" s="21">
        <v>99</v>
      </c>
      <c r="F15" s="21">
        <v>33</v>
      </c>
      <c r="G15" s="21">
        <v>101</v>
      </c>
      <c r="H15" s="21">
        <v>33.666666666666664</v>
      </c>
      <c r="I15" s="21">
        <v>64</v>
      </c>
      <c r="J15" s="21"/>
      <c r="K15" s="21">
        <v>10</v>
      </c>
      <c r="L15" s="21">
        <v>22.999999999999996</v>
      </c>
      <c r="M15" s="21"/>
      <c r="N15" s="21">
        <v>7.6666666666666661</v>
      </c>
      <c r="O15" s="21">
        <v>25.999999999999996</v>
      </c>
    </row>
    <row r="16" spans="1:15" ht="30" x14ac:dyDescent="0.25">
      <c r="A16" s="35" t="s">
        <v>24</v>
      </c>
      <c r="B16" s="37" t="s">
        <v>33</v>
      </c>
      <c r="C16" s="20" t="s">
        <v>491</v>
      </c>
      <c r="D16" s="21">
        <v>3</v>
      </c>
      <c r="E16" s="21">
        <v>118</v>
      </c>
      <c r="F16" s="21">
        <v>39.333333333333329</v>
      </c>
      <c r="G16" s="21">
        <v>95</v>
      </c>
      <c r="H16" s="21">
        <v>31.666666666666664</v>
      </c>
      <c r="I16" s="21">
        <v>46</v>
      </c>
      <c r="J16" s="21">
        <v>0.33333333333333331</v>
      </c>
      <c r="K16" s="21">
        <v>16.666666666666668</v>
      </c>
      <c r="L16" s="21">
        <v>22.333333333333336</v>
      </c>
      <c r="M16" s="21">
        <v>0.33333333333333331</v>
      </c>
      <c r="N16" s="21">
        <v>9</v>
      </c>
      <c r="O16" s="21">
        <v>22.333333333333332</v>
      </c>
    </row>
    <row r="17" spans="1:15" ht="30" x14ac:dyDescent="0.25">
      <c r="A17" s="35" t="s">
        <v>24</v>
      </c>
      <c r="B17" s="37" t="s">
        <v>35</v>
      </c>
      <c r="C17" s="20" t="s">
        <v>682</v>
      </c>
      <c r="D17" s="21">
        <v>3</v>
      </c>
      <c r="E17" s="21">
        <v>107</v>
      </c>
      <c r="F17" s="21">
        <v>35.666666666666664</v>
      </c>
      <c r="G17" s="21">
        <v>92</v>
      </c>
      <c r="H17" s="21">
        <v>30.666666666666671</v>
      </c>
      <c r="I17" s="21">
        <v>101</v>
      </c>
      <c r="J17" s="21"/>
      <c r="K17" s="21">
        <v>13</v>
      </c>
      <c r="L17" s="21">
        <v>22.666666666666664</v>
      </c>
      <c r="M17" s="21"/>
      <c r="N17" s="21">
        <v>13.333333333333332</v>
      </c>
      <c r="O17" s="21">
        <v>17.333333333333336</v>
      </c>
    </row>
    <row r="18" spans="1:15" ht="30" x14ac:dyDescent="0.25">
      <c r="A18" s="35" t="s">
        <v>24</v>
      </c>
      <c r="B18" s="13" t="s">
        <v>36</v>
      </c>
      <c r="C18" s="20" t="s">
        <v>683</v>
      </c>
      <c r="D18" s="21" t="s">
        <v>496</v>
      </c>
      <c r="E18" s="21" t="s">
        <v>496</v>
      </c>
      <c r="F18" s="21" t="s">
        <v>496</v>
      </c>
      <c r="G18" s="21" t="s">
        <v>496</v>
      </c>
      <c r="H18" s="21" t="s">
        <v>496</v>
      </c>
      <c r="I18" s="21" t="s">
        <v>496</v>
      </c>
      <c r="J18" s="21" t="s">
        <v>496</v>
      </c>
      <c r="K18" s="21" t="s">
        <v>496</v>
      </c>
      <c r="L18" s="21" t="s">
        <v>496</v>
      </c>
      <c r="M18" s="21" t="s">
        <v>496</v>
      </c>
      <c r="N18" s="21" t="s">
        <v>496</v>
      </c>
      <c r="O18" s="21" t="s">
        <v>496</v>
      </c>
    </row>
    <row r="19" spans="1:15" ht="14.45" x14ac:dyDescent="0.3">
      <c r="A19" s="19" t="s">
        <v>20</v>
      </c>
      <c r="B19" s="14"/>
      <c r="C19" s="14"/>
      <c r="D19" s="15"/>
      <c r="E19" s="15"/>
      <c r="F19" s="15">
        <v>36.733333333333334</v>
      </c>
      <c r="G19" s="15"/>
      <c r="H19" s="15">
        <v>32.799999999999997</v>
      </c>
      <c r="I19" s="15"/>
      <c r="J19" s="15">
        <v>0.44444444444444442</v>
      </c>
      <c r="K19" s="15">
        <v>13.8</v>
      </c>
      <c r="L19" s="15">
        <v>22.666666666666664</v>
      </c>
      <c r="M19" s="15">
        <v>0.44444444444444442</v>
      </c>
      <c r="N19" s="15">
        <v>11</v>
      </c>
      <c r="O19" s="15">
        <v>21.533333333333331</v>
      </c>
    </row>
    <row r="20" spans="1:15" x14ac:dyDescent="0.25">
      <c r="A20" s="22" t="s">
        <v>25</v>
      </c>
      <c r="B20" s="23"/>
      <c r="C20" s="16"/>
      <c r="D20" s="17"/>
      <c r="E20" s="17">
        <v>551</v>
      </c>
      <c r="F20" s="17"/>
      <c r="G20" s="17">
        <v>492</v>
      </c>
      <c r="H20" s="17"/>
      <c r="I20" s="17">
        <v>316</v>
      </c>
      <c r="J20" s="17"/>
      <c r="K20" s="17"/>
      <c r="L20" s="17"/>
      <c r="M20" s="17"/>
      <c r="N20" s="17"/>
      <c r="O20" s="17"/>
    </row>
    <row r="21" spans="1:15" ht="30" x14ac:dyDescent="0.25">
      <c r="A21" s="35" t="s">
        <v>26</v>
      </c>
      <c r="B21" s="37" t="s">
        <v>40</v>
      </c>
      <c r="C21" s="20" t="s">
        <v>684</v>
      </c>
      <c r="D21" s="21">
        <v>3</v>
      </c>
      <c r="E21" s="21">
        <v>53</v>
      </c>
      <c r="F21" s="21">
        <v>17.666666666666668</v>
      </c>
      <c r="G21" s="21">
        <v>39</v>
      </c>
      <c r="H21" s="21">
        <v>13</v>
      </c>
      <c r="I21" s="21">
        <v>35</v>
      </c>
      <c r="J21" s="21"/>
      <c r="K21" s="21">
        <v>5.333333333333333</v>
      </c>
      <c r="L21" s="21">
        <v>12.333333333333334</v>
      </c>
      <c r="M21" s="21"/>
      <c r="N21" s="21">
        <v>1.9999999999999998</v>
      </c>
      <c r="O21" s="21">
        <v>11</v>
      </c>
    </row>
    <row r="22" spans="1:15" ht="28.9" x14ac:dyDescent="0.3">
      <c r="A22" s="35" t="s">
        <v>26</v>
      </c>
      <c r="B22" s="37" t="s">
        <v>39</v>
      </c>
      <c r="C22" s="20" t="s">
        <v>492</v>
      </c>
      <c r="D22" s="21">
        <v>3</v>
      </c>
      <c r="E22" s="21">
        <v>50</v>
      </c>
      <c r="F22" s="21">
        <v>16.666666666666664</v>
      </c>
      <c r="G22" s="21">
        <v>37</v>
      </c>
      <c r="H22" s="21">
        <v>12.33333333333333</v>
      </c>
      <c r="I22" s="21">
        <v>20</v>
      </c>
      <c r="J22" s="21">
        <v>0.33333333333333331</v>
      </c>
      <c r="K22" s="21">
        <v>6.666666666666667</v>
      </c>
      <c r="L22" s="21">
        <v>9.6666666666666661</v>
      </c>
      <c r="M22" s="21">
        <v>0.33333333333333331</v>
      </c>
      <c r="N22" s="21">
        <v>3.9999999999999996</v>
      </c>
      <c r="O22" s="21">
        <v>7.9999999999999991</v>
      </c>
    </row>
    <row r="23" spans="1:15" ht="28.9" x14ac:dyDescent="0.3">
      <c r="A23" s="35" t="s">
        <v>26</v>
      </c>
      <c r="B23" s="37" t="s">
        <v>38</v>
      </c>
      <c r="C23" s="20" t="s">
        <v>493</v>
      </c>
      <c r="D23" s="21">
        <v>3</v>
      </c>
      <c r="E23" s="21">
        <v>50</v>
      </c>
      <c r="F23" s="21">
        <v>16.666666666666668</v>
      </c>
      <c r="G23" s="21">
        <v>30</v>
      </c>
      <c r="H23" s="21">
        <v>9.9999999999999982</v>
      </c>
      <c r="I23" s="21">
        <v>43</v>
      </c>
      <c r="J23" s="21"/>
      <c r="K23" s="21">
        <v>5.0000000000000009</v>
      </c>
      <c r="L23" s="21">
        <v>11.666666666666666</v>
      </c>
      <c r="M23" s="21"/>
      <c r="N23" s="21">
        <v>1</v>
      </c>
      <c r="O23" s="21">
        <v>8.9999999999999982</v>
      </c>
    </row>
    <row r="24" spans="1:15" ht="28.9" x14ac:dyDescent="0.3">
      <c r="A24" s="35" t="s">
        <v>26</v>
      </c>
      <c r="B24" s="37" t="s">
        <v>37</v>
      </c>
      <c r="C24" s="20" t="s">
        <v>494</v>
      </c>
      <c r="D24" s="21">
        <v>3</v>
      </c>
      <c r="E24" s="21">
        <v>29</v>
      </c>
      <c r="F24" s="21">
        <v>9.6666666666666643</v>
      </c>
      <c r="G24" s="21">
        <v>29</v>
      </c>
      <c r="H24" s="21">
        <v>9.6666666666666643</v>
      </c>
      <c r="I24" s="21">
        <v>19</v>
      </c>
      <c r="J24" s="21"/>
      <c r="K24" s="21">
        <v>3.333333333333333</v>
      </c>
      <c r="L24" s="21">
        <v>6.3333333333333321</v>
      </c>
      <c r="M24" s="21"/>
      <c r="N24" s="21">
        <v>2.6666666666666661</v>
      </c>
      <c r="O24" s="21">
        <v>7</v>
      </c>
    </row>
    <row r="25" spans="1:15" ht="14.45" x14ac:dyDescent="0.3">
      <c r="A25" s="19" t="s">
        <v>20</v>
      </c>
      <c r="B25" s="14"/>
      <c r="C25" s="14"/>
      <c r="D25" s="15"/>
      <c r="E25" s="15"/>
      <c r="F25" s="15">
        <v>15.166666666666666</v>
      </c>
      <c r="G25" s="15"/>
      <c r="H25" s="15">
        <v>11.249999999999998</v>
      </c>
      <c r="I25" s="15"/>
      <c r="J25" s="15">
        <v>0.33333333333333331</v>
      </c>
      <c r="K25" s="15">
        <v>5.083333333333333</v>
      </c>
      <c r="L25" s="15">
        <v>10</v>
      </c>
      <c r="M25" s="15">
        <v>0.33333333333333331</v>
      </c>
      <c r="N25" s="15">
        <v>2.4166666666666661</v>
      </c>
      <c r="O25" s="15">
        <v>8.75</v>
      </c>
    </row>
    <row r="26" spans="1:15" ht="14.45" x14ac:dyDescent="0.3">
      <c r="A26" s="22" t="s">
        <v>27</v>
      </c>
      <c r="B26" s="23"/>
      <c r="C26" s="16"/>
      <c r="D26" s="17"/>
      <c r="E26" s="17">
        <v>182</v>
      </c>
      <c r="F26" s="17"/>
      <c r="G26" s="17">
        <v>135</v>
      </c>
      <c r="H26" s="17"/>
      <c r="I26" s="17">
        <v>117</v>
      </c>
      <c r="J26" s="17"/>
      <c r="K26" s="17"/>
      <c r="L26" s="17"/>
      <c r="M26" s="17"/>
      <c r="N26" s="17"/>
      <c r="O26" s="17"/>
    </row>
    <row r="27" spans="1:15" ht="30" x14ac:dyDescent="0.25">
      <c r="A27" s="35" t="s">
        <v>41</v>
      </c>
      <c r="B27" s="37" t="s">
        <v>46</v>
      </c>
      <c r="C27" s="20" t="s">
        <v>685</v>
      </c>
      <c r="D27" s="21">
        <v>3</v>
      </c>
      <c r="E27" s="21">
        <v>60</v>
      </c>
      <c r="F27" s="21">
        <v>20</v>
      </c>
      <c r="G27" s="21">
        <v>64</v>
      </c>
      <c r="H27" s="21">
        <v>21.333333333333332</v>
      </c>
      <c r="I27" s="21">
        <v>21</v>
      </c>
      <c r="J27" s="21"/>
      <c r="K27" s="21">
        <v>9.3333333333333321</v>
      </c>
      <c r="L27" s="21">
        <v>10.666666666666666</v>
      </c>
      <c r="M27" s="21"/>
      <c r="N27" s="21">
        <v>7.666666666666667</v>
      </c>
      <c r="O27" s="21">
        <v>13.666666666666664</v>
      </c>
    </row>
    <row r="28" spans="1:15" ht="30" x14ac:dyDescent="0.25">
      <c r="A28" s="35" t="s">
        <v>41</v>
      </c>
      <c r="B28" s="37" t="s">
        <v>45</v>
      </c>
      <c r="C28" s="20" t="s">
        <v>686</v>
      </c>
      <c r="D28" s="21">
        <v>3</v>
      </c>
      <c r="E28" s="21">
        <v>66</v>
      </c>
      <c r="F28" s="21">
        <v>22</v>
      </c>
      <c r="G28" s="21">
        <v>58</v>
      </c>
      <c r="H28" s="21">
        <v>19.333333333333332</v>
      </c>
      <c r="I28" s="21">
        <v>20</v>
      </c>
      <c r="J28" s="21"/>
      <c r="K28" s="21">
        <v>10</v>
      </c>
      <c r="L28" s="21">
        <v>12</v>
      </c>
      <c r="M28" s="21"/>
      <c r="N28" s="21">
        <v>7.666666666666667</v>
      </c>
      <c r="O28" s="21">
        <v>11.666666666666668</v>
      </c>
    </row>
    <row r="29" spans="1:15" ht="30" x14ac:dyDescent="0.25">
      <c r="A29" s="35" t="s">
        <v>41</v>
      </c>
      <c r="B29" s="37" t="s">
        <v>44</v>
      </c>
      <c r="C29" s="20" t="s">
        <v>687</v>
      </c>
      <c r="D29" s="21">
        <v>3</v>
      </c>
      <c r="E29" s="21">
        <v>62</v>
      </c>
      <c r="F29" s="21">
        <v>20.666666666666664</v>
      </c>
      <c r="G29" s="21">
        <v>54</v>
      </c>
      <c r="H29" s="21">
        <v>18</v>
      </c>
      <c r="I29" s="21">
        <v>23</v>
      </c>
      <c r="J29" s="21"/>
      <c r="K29" s="21">
        <v>7.6666666666666661</v>
      </c>
      <c r="L29" s="21">
        <v>13</v>
      </c>
      <c r="M29" s="21"/>
      <c r="N29" s="21">
        <v>6</v>
      </c>
      <c r="O29" s="21">
        <v>11.999999999999998</v>
      </c>
    </row>
    <row r="30" spans="1:15" ht="30" x14ac:dyDescent="0.25">
      <c r="A30" s="35" t="s">
        <v>41</v>
      </c>
      <c r="B30" s="37" t="s">
        <v>42</v>
      </c>
      <c r="C30" s="20" t="s">
        <v>495</v>
      </c>
      <c r="D30" s="21">
        <v>3</v>
      </c>
      <c r="E30" s="21">
        <v>63</v>
      </c>
      <c r="F30" s="21">
        <v>20.999999999999996</v>
      </c>
      <c r="G30" s="21">
        <v>54</v>
      </c>
      <c r="H30" s="21">
        <v>18.000000000000004</v>
      </c>
      <c r="I30" s="21">
        <v>12</v>
      </c>
      <c r="J30" s="21"/>
      <c r="K30" s="21">
        <v>7.9999999999999991</v>
      </c>
      <c r="L30" s="21">
        <v>13</v>
      </c>
      <c r="M30" s="21"/>
      <c r="N30" s="21">
        <v>5</v>
      </c>
      <c r="O30" s="21">
        <v>13</v>
      </c>
    </row>
    <row r="31" spans="1:15" ht="30" x14ac:dyDescent="0.25">
      <c r="A31" s="35" t="s">
        <v>41</v>
      </c>
      <c r="B31" s="37" t="s">
        <v>43</v>
      </c>
      <c r="C31" s="20" t="s">
        <v>688</v>
      </c>
      <c r="D31" s="21">
        <v>3</v>
      </c>
      <c r="E31" s="21">
        <v>55</v>
      </c>
      <c r="F31" s="21">
        <v>18.333333333333332</v>
      </c>
      <c r="G31" s="21">
        <v>49</v>
      </c>
      <c r="H31" s="21">
        <v>16.333333333333332</v>
      </c>
      <c r="I31" s="21">
        <v>12</v>
      </c>
      <c r="J31" s="21"/>
      <c r="K31" s="21">
        <v>7.333333333333333</v>
      </c>
      <c r="L31" s="21">
        <v>11</v>
      </c>
      <c r="M31" s="21"/>
      <c r="N31" s="21">
        <v>5.3333333333333321</v>
      </c>
      <c r="O31" s="21">
        <v>11</v>
      </c>
    </row>
    <row r="32" spans="1:15" x14ac:dyDescent="0.25">
      <c r="A32" s="19" t="s">
        <v>20</v>
      </c>
      <c r="B32" s="14"/>
      <c r="C32" s="14"/>
      <c r="D32" s="15"/>
      <c r="E32" s="15"/>
      <c r="F32" s="15">
        <v>20.399999999999999</v>
      </c>
      <c r="G32" s="15"/>
      <c r="H32" s="15">
        <v>18.600000000000001</v>
      </c>
      <c r="I32" s="15"/>
      <c r="J32" s="15"/>
      <c r="K32" s="15">
        <v>8.4666666666666668</v>
      </c>
      <c r="L32" s="15">
        <v>11.933333333333334</v>
      </c>
      <c r="M32" s="15"/>
      <c r="N32" s="15">
        <v>6.3333333333333339</v>
      </c>
      <c r="O32" s="15">
        <v>12.266666666666666</v>
      </c>
    </row>
    <row r="33" spans="1:15" x14ac:dyDescent="0.25">
      <c r="A33" s="22" t="s">
        <v>47</v>
      </c>
      <c r="B33" s="23"/>
      <c r="C33" s="16"/>
      <c r="D33" s="17"/>
      <c r="E33" s="17">
        <v>306</v>
      </c>
      <c r="F33" s="17"/>
      <c r="G33" s="17">
        <v>279</v>
      </c>
      <c r="H33" s="17"/>
      <c r="I33" s="17">
        <v>88</v>
      </c>
      <c r="J33" s="17"/>
      <c r="K33" s="17"/>
      <c r="L33" s="17"/>
      <c r="M33" s="17"/>
      <c r="N33" s="17"/>
      <c r="O33" s="17"/>
    </row>
    <row r="34" spans="1:15" x14ac:dyDescent="0.25">
      <c r="A34" s="19" t="s">
        <v>50</v>
      </c>
      <c r="B34" s="14"/>
      <c r="C34" s="14"/>
      <c r="D34" s="15"/>
      <c r="E34" s="15"/>
      <c r="F34" s="15">
        <v>25</v>
      </c>
      <c r="G34" s="15"/>
      <c r="H34" s="15">
        <v>22</v>
      </c>
      <c r="I34" s="15"/>
      <c r="J34" s="15">
        <v>0</v>
      </c>
      <c r="K34" s="15">
        <v>9</v>
      </c>
      <c r="L34" s="15">
        <v>15</v>
      </c>
      <c r="M34" s="15">
        <v>0</v>
      </c>
      <c r="N34" s="15">
        <v>7</v>
      </c>
      <c r="O34" s="15">
        <v>15</v>
      </c>
    </row>
    <row r="35" spans="1:15" x14ac:dyDescent="0.25">
      <c r="A35" s="36" t="s">
        <v>49</v>
      </c>
      <c r="B35" s="38"/>
      <c r="C35" s="16"/>
      <c r="D35" s="17"/>
      <c r="E35" s="17">
        <v>1039</v>
      </c>
      <c r="F35" s="17"/>
      <c r="G35" s="17">
        <v>906</v>
      </c>
      <c r="H35" s="17"/>
      <c r="I35" s="17">
        <v>521</v>
      </c>
      <c r="J35" s="17"/>
      <c r="K35" s="17"/>
      <c r="L35" s="17"/>
      <c r="M35" s="17"/>
      <c r="N35" s="17"/>
      <c r="O35" s="17"/>
    </row>
    <row r="36" spans="1:15" x14ac:dyDescent="0.25">
      <c r="A36" s="30" t="s">
        <v>21</v>
      </c>
    </row>
  </sheetData>
  <mergeCells count="6">
    <mergeCell ref="A10:O10"/>
    <mergeCell ref="C1:G1"/>
    <mergeCell ref="C2:G2"/>
    <mergeCell ref="C3:G3"/>
    <mergeCell ref="J11:L11"/>
    <mergeCell ref="M11:O11"/>
  </mergeCells>
  <pageMargins left="0.23622047244094491" right="0.23622047244094491" top="0.4" bottom="0.54" header="0.31496062992125984" footer="0.31496062992125984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2"/>
  <sheetViews>
    <sheetView showGridLines="0" tabSelected="1" zoomScaleNormal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A14" sqref="A14"/>
    </sheetView>
  </sheetViews>
  <sheetFormatPr baseColWidth="10" defaultColWidth="13.85546875" defaultRowHeight="15" x14ac:dyDescent="0.25"/>
  <cols>
    <col min="1" max="1" width="16.28515625" style="25" customWidth="1"/>
    <col min="2" max="2" width="32.42578125" style="8" customWidth="1"/>
    <col min="3" max="3" width="33.5703125" style="8" customWidth="1"/>
    <col min="4" max="4" width="9" style="44" customWidth="1"/>
    <col min="5" max="5" width="10.42578125" style="44" customWidth="1"/>
    <col min="6" max="6" width="16.5703125" style="44" customWidth="1"/>
    <col min="7" max="7" width="8.85546875" style="44" customWidth="1"/>
    <col min="8" max="8" width="15.5703125" style="44" customWidth="1"/>
    <col min="9" max="9" width="11" style="44" customWidth="1"/>
    <col min="10" max="10" width="12.140625" style="44" customWidth="1"/>
    <col min="11" max="11" width="8" style="44" customWidth="1"/>
    <col min="12" max="12" width="12.28515625" style="44" customWidth="1"/>
    <col min="13" max="13" width="13.42578125" style="44" customWidth="1"/>
    <col min="14" max="14" width="8.5703125" style="2" customWidth="1"/>
    <col min="15" max="15" width="12.85546875" style="2" customWidth="1"/>
    <col min="16" max="16384" width="13.85546875" style="1"/>
  </cols>
  <sheetData>
    <row r="1" spans="1:15" ht="15.6" customHeight="1" x14ac:dyDescent="0.3">
      <c r="A1" s="27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x14ac:dyDescent="0.25">
      <c r="A2" s="27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14.45" customHeight="1" x14ac:dyDescent="0.25">
      <c r="A3" s="27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28.5" customHeight="1" x14ac:dyDescent="0.25">
      <c r="A4" s="41" t="s">
        <v>497</v>
      </c>
      <c r="B4"/>
      <c r="C4"/>
      <c r="D4" s="43"/>
      <c r="E4" s="43"/>
      <c r="F4" s="43"/>
      <c r="G4" s="43"/>
    </row>
    <row r="5" spans="1:15" x14ac:dyDescent="0.25">
      <c r="A5" s="28" t="s">
        <v>3</v>
      </c>
      <c r="B5"/>
      <c r="C5"/>
      <c r="E5" s="43"/>
      <c r="F5" s="43"/>
      <c r="G5" s="43"/>
    </row>
    <row r="6" spans="1:15" ht="14.45" x14ac:dyDescent="0.3">
      <c r="A6" s="28" t="s">
        <v>48</v>
      </c>
      <c r="B6"/>
      <c r="C6"/>
      <c r="E6" s="43"/>
      <c r="F6" s="43"/>
      <c r="G6" s="43"/>
    </row>
    <row r="7" spans="1:15" ht="18" x14ac:dyDescent="0.3">
      <c r="A7" s="28" t="s">
        <v>53</v>
      </c>
      <c r="B7"/>
      <c r="C7"/>
      <c r="D7" s="45"/>
      <c r="E7" s="43"/>
      <c r="F7" s="43"/>
      <c r="G7" s="43"/>
    </row>
    <row r="8" spans="1:15" ht="14.45" x14ac:dyDescent="0.3">
      <c r="A8" s="28" t="s">
        <v>5</v>
      </c>
      <c r="B8"/>
      <c r="C8"/>
      <c r="D8" s="43"/>
      <c r="E8" s="43"/>
      <c r="F8" s="43"/>
      <c r="G8" s="43"/>
    </row>
    <row r="9" spans="1:15" x14ac:dyDescent="0.25">
      <c r="A9" s="24" t="s">
        <v>51</v>
      </c>
    </row>
    <row r="10" spans="1:15" ht="57" customHeight="1" x14ac:dyDescent="0.25">
      <c r="A10" s="55" t="s">
        <v>52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</row>
    <row r="12" spans="1:15" ht="30.6" customHeight="1" x14ac:dyDescent="0.3">
      <c r="A12" s="3"/>
      <c r="B12"/>
      <c r="C12"/>
      <c r="D12" s="10"/>
      <c r="E12" s="10"/>
      <c r="F12" s="10"/>
      <c r="G12" s="10"/>
      <c r="H12" s="10"/>
      <c r="I12" s="10"/>
      <c r="J12" s="54" t="s">
        <v>6</v>
      </c>
      <c r="K12" s="54"/>
      <c r="L12" s="54"/>
      <c r="M12" s="54" t="s">
        <v>7</v>
      </c>
      <c r="N12" s="54"/>
      <c r="O12" s="54"/>
    </row>
    <row r="13" spans="1:15" ht="48" x14ac:dyDescent="0.3">
      <c r="A13" s="11" t="s">
        <v>8</v>
      </c>
      <c r="B13" s="11" t="s">
        <v>9</v>
      </c>
      <c r="C13" s="11" t="s">
        <v>594</v>
      </c>
      <c r="D13" s="11" t="s">
        <v>10</v>
      </c>
      <c r="E13" s="11" t="s">
        <v>11</v>
      </c>
      <c r="F13" s="11" t="s">
        <v>12</v>
      </c>
      <c r="G13" s="11" t="s">
        <v>13</v>
      </c>
      <c r="H13" s="11" t="s">
        <v>14</v>
      </c>
      <c r="I13" s="11" t="s">
        <v>15</v>
      </c>
      <c r="J13" s="12" t="s">
        <v>16</v>
      </c>
      <c r="K13" s="12" t="s">
        <v>17</v>
      </c>
      <c r="L13" s="12" t="s">
        <v>18</v>
      </c>
      <c r="M13" s="12" t="s">
        <v>16</v>
      </c>
      <c r="N13" s="12" t="s">
        <v>17</v>
      </c>
      <c r="O13" s="12" t="s">
        <v>18</v>
      </c>
    </row>
    <row r="14" spans="1:15" ht="27" customHeight="1" x14ac:dyDescent="0.25">
      <c r="A14" s="42" t="s">
        <v>54</v>
      </c>
      <c r="B14" s="20" t="s">
        <v>55</v>
      </c>
      <c r="C14" s="20" t="s">
        <v>690</v>
      </c>
      <c r="D14" s="21">
        <v>3</v>
      </c>
      <c r="E14" s="21">
        <v>123</v>
      </c>
      <c r="F14" s="21">
        <v>41</v>
      </c>
      <c r="G14" s="21">
        <v>105</v>
      </c>
      <c r="H14" s="21">
        <v>35</v>
      </c>
      <c r="I14" s="21">
        <v>244</v>
      </c>
      <c r="J14" s="21"/>
      <c r="K14" s="21">
        <v>34.333333333333329</v>
      </c>
      <c r="L14" s="21">
        <v>6.6666666666666661</v>
      </c>
      <c r="M14" s="21"/>
      <c r="N14" s="21">
        <v>28.666666666666664</v>
      </c>
      <c r="O14" s="21">
        <v>6.3333333333333321</v>
      </c>
    </row>
    <row r="15" spans="1:15" ht="27" customHeight="1" x14ac:dyDescent="0.3">
      <c r="A15" s="42" t="s">
        <v>54</v>
      </c>
      <c r="B15" s="20" t="s">
        <v>56</v>
      </c>
      <c r="C15" s="20" t="s">
        <v>498</v>
      </c>
      <c r="D15" s="21">
        <v>3</v>
      </c>
      <c r="E15" s="21">
        <v>119</v>
      </c>
      <c r="F15" s="21">
        <v>39.666666666666679</v>
      </c>
      <c r="G15" s="21">
        <v>87</v>
      </c>
      <c r="H15" s="21">
        <v>28.999999999999996</v>
      </c>
      <c r="I15" s="21">
        <v>130</v>
      </c>
      <c r="J15" s="21"/>
      <c r="K15" s="21">
        <v>32.000000000000007</v>
      </c>
      <c r="L15" s="21">
        <v>7.6666666666666661</v>
      </c>
      <c r="M15" s="21"/>
      <c r="N15" s="21">
        <v>22.666666666666668</v>
      </c>
      <c r="O15" s="21">
        <v>6.333333333333333</v>
      </c>
    </row>
    <row r="16" spans="1:15" ht="27" customHeight="1" x14ac:dyDescent="0.3">
      <c r="A16" s="42" t="s">
        <v>54</v>
      </c>
      <c r="B16" s="20" t="s">
        <v>58</v>
      </c>
      <c r="C16" s="20" t="s">
        <v>499</v>
      </c>
      <c r="D16" s="21">
        <v>3</v>
      </c>
      <c r="E16" s="21">
        <v>112</v>
      </c>
      <c r="F16" s="21">
        <v>37.333333333333336</v>
      </c>
      <c r="G16" s="21">
        <v>84</v>
      </c>
      <c r="H16" s="21">
        <v>27.999999999999996</v>
      </c>
      <c r="I16" s="21">
        <v>238</v>
      </c>
      <c r="J16" s="21"/>
      <c r="K16" s="21">
        <v>30.666666666666657</v>
      </c>
      <c r="L16" s="21">
        <v>6.666666666666667</v>
      </c>
      <c r="M16" s="21"/>
      <c r="N16" s="21">
        <v>22.333333333333332</v>
      </c>
      <c r="O16" s="21">
        <v>5.666666666666667</v>
      </c>
    </row>
    <row r="17" spans="1:15" ht="27" customHeight="1" x14ac:dyDescent="0.25">
      <c r="A17" s="42" t="s">
        <v>54</v>
      </c>
      <c r="B17" s="20" t="s">
        <v>59</v>
      </c>
      <c r="C17" s="20" t="s">
        <v>691</v>
      </c>
      <c r="D17" s="21">
        <v>3</v>
      </c>
      <c r="E17" s="21">
        <v>107</v>
      </c>
      <c r="F17" s="21">
        <v>35.666666666666671</v>
      </c>
      <c r="G17" s="21">
        <v>61</v>
      </c>
      <c r="H17" s="21">
        <v>20.333333333333332</v>
      </c>
      <c r="I17" s="21">
        <v>171</v>
      </c>
      <c r="J17" s="21"/>
      <c r="K17" s="21">
        <v>30</v>
      </c>
      <c r="L17" s="21">
        <v>5.666666666666667</v>
      </c>
      <c r="M17" s="21"/>
      <c r="N17" s="21">
        <v>15</v>
      </c>
      <c r="O17" s="21">
        <v>5.333333333333333</v>
      </c>
    </row>
    <row r="18" spans="1:15" ht="27" customHeight="1" x14ac:dyDescent="0.3">
      <c r="A18" s="42" t="s">
        <v>54</v>
      </c>
      <c r="B18" s="20" t="s">
        <v>57</v>
      </c>
      <c r="C18" s="20" t="s">
        <v>500</v>
      </c>
      <c r="D18" s="21">
        <v>3</v>
      </c>
      <c r="E18" s="21">
        <v>117</v>
      </c>
      <c r="F18" s="21">
        <v>39.000000000000007</v>
      </c>
      <c r="G18" s="21">
        <v>59</v>
      </c>
      <c r="H18" s="21">
        <v>19.666666666666664</v>
      </c>
      <c r="I18" s="21">
        <v>187</v>
      </c>
      <c r="J18" s="21"/>
      <c r="K18" s="21">
        <v>31.666666666666668</v>
      </c>
      <c r="L18" s="21">
        <v>7.3333333333333321</v>
      </c>
      <c r="M18" s="21"/>
      <c r="N18" s="21">
        <v>14</v>
      </c>
      <c r="O18" s="21">
        <v>5.6666666666666652</v>
      </c>
    </row>
    <row r="19" spans="1:15" ht="14.45" x14ac:dyDescent="0.3">
      <c r="A19" s="31" t="s">
        <v>20</v>
      </c>
      <c r="B19" s="32"/>
      <c r="C19" s="32"/>
      <c r="D19" s="33"/>
      <c r="E19" s="33"/>
      <c r="F19" s="33">
        <f>+AVERAGE(F14:F18)</f>
        <v>38.533333333333339</v>
      </c>
      <c r="G19" s="33"/>
      <c r="H19" s="33">
        <f>+AVERAGE(H14:H18)</f>
        <v>26.4</v>
      </c>
      <c r="I19" s="33"/>
      <c r="J19" s="33"/>
      <c r="K19" s="33">
        <f t="shared" ref="K19:O19" si="0">+AVERAGE(K14:K18)</f>
        <v>31.733333333333331</v>
      </c>
      <c r="L19" s="33">
        <f t="shared" si="0"/>
        <v>6.8</v>
      </c>
      <c r="M19" s="33"/>
      <c r="N19" s="33">
        <f t="shared" si="0"/>
        <v>20.533333333333331</v>
      </c>
      <c r="O19" s="33">
        <f t="shared" si="0"/>
        <v>5.8666666666666654</v>
      </c>
    </row>
    <row r="20" spans="1:15" ht="14.45" x14ac:dyDescent="0.3">
      <c r="A20" s="22" t="s">
        <v>252</v>
      </c>
      <c r="B20" s="16"/>
      <c r="C20" s="16"/>
      <c r="D20" s="17"/>
      <c r="E20" s="17">
        <v>578</v>
      </c>
      <c r="F20" s="17"/>
      <c r="G20" s="17">
        <v>396</v>
      </c>
      <c r="H20" s="17"/>
      <c r="I20" s="17">
        <v>970</v>
      </c>
      <c r="J20" s="17"/>
      <c r="K20" s="17"/>
      <c r="L20" s="17"/>
      <c r="M20" s="17"/>
      <c r="N20" s="17"/>
      <c r="O20" s="17"/>
    </row>
    <row r="21" spans="1:15" ht="30" x14ac:dyDescent="0.25">
      <c r="A21" s="42" t="s">
        <v>60</v>
      </c>
      <c r="B21" s="20" t="s">
        <v>62</v>
      </c>
      <c r="C21" s="20" t="s">
        <v>719</v>
      </c>
      <c r="D21" s="21">
        <v>3</v>
      </c>
      <c r="E21" s="21">
        <v>139</v>
      </c>
      <c r="F21" s="21">
        <v>46.333333333333336</v>
      </c>
      <c r="G21" s="21">
        <v>89</v>
      </c>
      <c r="H21" s="21">
        <v>29.666666666666664</v>
      </c>
      <c r="I21" s="21">
        <v>264</v>
      </c>
      <c r="J21" s="21"/>
      <c r="K21" s="21">
        <v>41</v>
      </c>
      <c r="L21" s="21">
        <v>5.3333333333333339</v>
      </c>
      <c r="M21" s="21"/>
      <c r="N21" s="21">
        <v>25</v>
      </c>
      <c r="O21" s="21">
        <v>4.666666666666667</v>
      </c>
    </row>
    <row r="22" spans="1:15" ht="28.9" x14ac:dyDescent="0.3">
      <c r="A22" s="42" t="s">
        <v>60</v>
      </c>
      <c r="B22" s="20" t="s">
        <v>63</v>
      </c>
      <c r="C22" s="20" t="s">
        <v>501</v>
      </c>
      <c r="D22" s="21">
        <v>3</v>
      </c>
      <c r="E22" s="21">
        <v>132</v>
      </c>
      <c r="F22" s="21">
        <v>44</v>
      </c>
      <c r="G22" s="21">
        <v>82</v>
      </c>
      <c r="H22" s="21">
        <v>27.333333333333336</v>
      </c>
      <c r="I22" s="21">
        <v>291</v>
      </c>
      <c r="J22" s="21"/>
      <c r="K22" s="21">
        <v>38.666666666666664</v>
      </c>
      <c r="L22" s="21">
        <v>5.333333333333333</v>
      </c>
      <c r="M22" s="21"/>
      <c r="N22" s="21">
        <v>23</v>
      </c>
      <c r="O22" s="21">
        <v>4.3333333333333339</v>
      </c>
    </row>
    <row r="23" spans="1:15" ht="28.9" x14ac:dyDescent="0.3">
      <c r="A23" s="42" t="s">
        <v>60</v>
      </c>
      <c r="B23" s="20" t="s">
        <v>61</v>
      </c>
      <c r="C23" s="20" t="s">
        <v>502</v>
      </c>
      <c r="D23" s="21">
        <v>3</v>
      </c>
      <c r="E23" s="21">
        <v>163</v>
      </c>
      <c r="F23" s="21">
        <v>54.333333333333329</v>
      </c>
      <c r="G23" s="21">
        <v>82</v>
      </c>
      <c r="H23" s="21">
        <v>27.333333333333336</v>
      </c>
      <c r="I23" s="21">
        <v>352</v>
      </c>
      <c r="J23" s="21"/>
      <c r="K23" s="21">
        <v>48</v>
      </c>
      <c r="L23" s="21">
        <v>6.333333333333333</v>
      </c>
      <c r="M23" s="21"/>
      <c r="N23" s="21">
        <v>22.666666666666668</v>
      </c>
      <c r="O23" s="21">
        <v>4.6666666666666661</v>
      </c>
    </row>
    <row r="24" spans="1:15" ht="28.9" x14ac:dyDescent="0.3">
      <c r="A24" s="42" t="s">
        <v>60</v>
      </c>
      <c r="B24" s="20" t="s">
        <v>69</v>
      </c>
      <c r="C24" s="20" t="s">
        <v>503</v>
      </c>
      <c r="D24" s="21">
        <v>3</v>
      </c>
      <c r="E24" s="21">
        <v>143</v>
      </c>
      <c r="F24" s="21">
        <v>47.666666666666664</v>
      </c>
      <c r="G24" s="21">
        <v>78</v>
      </c>
      <c r="H24" s="21">
        <v>25.999999999999996</v>
      </c>
      <c r="I24" s="21">
        <v>438</v>
      </c>
      <c r="J24" s="21"/>
      <c r="K24" s="21">
        <v>41.999999999999993</v>
      </c>
      <c r="L24" s="21">
        <v>5.6666666666666661</v>
      </c>
      <c r="M24" s="21"/>
      <c r="N24" s="21">
        <v>20.666666666666668</v>
      </c>
      <c r="O24" s="21">
        <v>5.333333333333333</v>
      </c>
    </row>
    <row r="25" spans="1:15" ht="28.9" x14ac:dyDescent="0.3">
      <c r="A25" s="42" t="s">
        <v>60</v>
      </c>
      <c r="B25" s="20" t="s">
        <v>66</v>
      </c>
      <c r="C25" s="20" t="s">
        <v>504</v>
      </c>
      <c r="D25" s="21">
        <v>3</v>
      </c>
      <c r="E25" s="21">
        <v>112</v>
      </c>
      <c r="F25" s="21">
        <v>37.333333333333336</v>
      </c>
      <c r="G25" s="21">
        <v>63</v>
      </c>
      <c r="H25" s="21">
        <v>21</v>
      </c>
      <c r="I25" s="21">
        <v>228</v>
      </c>
      <c r="J25" s="21"/>
      <c r="K25" s="21">
        <v>31.666666666666664</v>
      </c>
      <c r="L25" s="21">
        <v>5.6666666666666661</v>
      </c>
      <c r="M25" s="21"/>
      <c r="N25" s="21">
        <v>15.666666666666668</v>
      </c>
      <c r="O25" s="21">
        <v>5.333333333333333</v>
      </c>
    </row>
    <row r="26" spans="1:15" ht="28.9" x14ac:dyDescent="0.3">
      <c r="A26" s="42" t="s">
        <v>60</v>
      </c>
      <c r="B26" s="20" t="s">
        <v>65</v>
      </c>
      <c r="C26" s="20" t="s">
        <v>505</v>
      </c>
      <c r="D26" s="21">
        <v>3</v>
      </c>
      <c r="E26" s="21">
        <v>122</v>
      </c>
      <c r="F26" s="21">
        <v>40.666666666666664</v>
      </c>
      <c r="G26" s="21">
        <v>56</v>
      </c>
      <c r="H26" s="21">
        <v>18.666666666666668</v>
      </c>
      <c r="I26" s="21">
        <v>399</v>
      </c>
      <c r="J26" s="21"/>
      <c r="K26" s="21">
        <v>40.666666666666664</v>
      </c>
      <c r="L26" s="21">
        <v>0</v>
      </c>
      <c r="M26" s="21"/>
      <c r="N26" s="21">
        <v>18.666666666666668</v>
      </c>
      <c r="O26" s="21">
        <v>0</v>
      </c>
    </row>
    <row r="27" spans="1:15" ht="28.9" x14ac:dyDescent="0.3">
      <c r="A27" s="42" t="s">
        <v>60</v>
      </c>
      <c r="B27" s="20" t="s">
        <v>64</v>
      </c>
      <c r="C27" s="20" t="s">
        <v>506</v>
      </c>
      <c r="D27" s="21">
        <v>3</v>
      </c>
      <c r="E27" s="21">
        <v>17</v>
      </c>
      <c r="F27" s="21">
        <v>5.6666666666666661</v>
      </c>
      <c r="G27" s="21">
        <v>13</v>
      </c>
      <c r="H27" s="21">
        <v>4.333333333333333</v>
      </c>
      <c r="I27" s="21">
        <v>4</v>
      </c>
      <c r="J27" s="21"/>
      <c r="K27" s="21">
        <v>0</v>
      </c>
      <c r="L27" s="21">
        <v>5.6666666666666661</v>
      </c>
      <c r="M27" s="21"/>
      <c r="N27" s="21">
        <v>0</v>
      </c>
      <c r="O27" s="21">
        <v>4.333333333333333</v>
      </c>
    </row>
    <row r="28" spans="1:15" ht="28.9" x14ac:dyDescent="0.3">
      <c r="A28" s="42" t="s">
        <v>60</v>
      </c>
      <c r="B28" s="20" t="s">
        <v>67</v>
      </c>
      <c r="C28" s="20" t="s">
        <v>68</v>
      </c>
      <c r="D28" s="21">
        <v>3</v>
      </c>
      <c r="E28" s="21">
        <v>15</v>
      </c>
      <c r="F28" s="21">
        <v>4.9999999999999991</v>
      </c>
      <c r="G28" s="21">
        <v>7</v>
      </c>
      <c r="H28" s="21">
        <v>2.333333333333333</v>
      </c>
      <c r="I28" s="21">
        <v>4</v>
      </c>
      <c r="J28" s="21"/>
      <c r="K28" s="21">
        <v>0</v>
      </c>
      <c r="L28" s="21">
        <v>4.9999999999999991</v>
      </c>
      <c r="M28" s="21"/>
      <c r="N28" s="21">
        <v>0</v>
      </c>
      <c r="O28" s="21">
        <v>2.333333333333333</v>
      </c>
    </row>
    <row r="29" spans="1:15" ht="45" x14ac:dyDescent="0.25">
      <c r="A29" s="42" t="s">
        <v>60</v>
      </c>
      <c r="B29" s="40" t="s">
        <v>782</v>
      </c>
      <c r="C29" s="40" t="s">
        <v>692</v>
      </c>
      <c r="D29" s="21" t="s">
        <v>592</v>
      </c>
      <c r="E29" s="21" t="s">
        <v>592</v>
      </c>
      <c r="F29" s="21" t="s">
        <v>592</v>
      </c>
      <c r="G29" s="21" t="s">
        <v>592</v>
      </c>
      <c r="H29" s="21" t="s">
        <v>592</v>
      </c>
      <c r="I29" s="21" t="s">
        <v>592</v>
      </c>
      <c r="J29" s="21" t="s">
        <v>592</v>
      </c>
      <c r="K29" s="21" t="s">
        <v>592</v>
      </c>
      <c r="L29" s="21" t="s">
        <v>592</v>
      </c>
      <c r="M29" s="21" t="s">
        <v>592</v>
      </c>
      <c r="N29" s="21" t="s">
        <v>592</v>
      </c>
      <c r="O29" s="21" t="s">
        <v>592</v>
      </c>
    </row>
    <row r="30" spans="1:15" ht="30" x14ac:dyDescent="0.25">
      <c r="A30" s="31" t="s">
        <v>20</v>
      </c>
      <c r="B30" s="32"/>
      <c r="C30" s="32"/>
      <c r="D30" s="33"/>
      <c r="E30" s="33"/>
      <c r="F30" s="33">
        <f>+AVERAGE(F21:F29)</f>
        <v>35.125000000000007</v>
      </c>
      <c r="G30" s="33"/>
      <c r="H30" s="33">
        <f>+AVERAGE(H21:H29)</f>
        <v>19.583333333333336</v>
      </c>
      <c r="I30" s="33"/>
      <c r="J30" s="33"/>
      <c r="K30" s="33">
        <f t="shared" ref="K30:O30" si="1">+AVERAGE(K21:K29)</f>
        <v>30.249999999999996</v>
      </c>
      <c r="L30" s="33">
        <f t="shared" si="1"/>
        <v>4.8749999999999991</v>
      </c>
      <c r="M30" s="33"/>
      <c r="N30" s="33">
        <f t="shared" si="1"/>
        <v>15.708333333333336</v>
      </c>
      <c r="O30" s="33">
        <f t="shared" si="1"/>
        <v>3.8749999999999996</v>
      </c>
    </row>
    <row r="31" spans="1:15" x14ac:dyDescent="0.25">
      <c r="A31" s="22" t="s">
        <v>253</v>
      </c>
      <c r="B31" s="16"/>
      <c r="C31" s="16"/>
      <c r="D31" s="17"/>
      <c r="E31" s="17">
        <v>843</v>
      </c>
      <c r="F31" s="17"/>
      <c r="G31" s="17">
        <v>470</v>
      </c>
      <c r="H31" s="17"/>
      <c r="I31" s="17">
        <v>1980</v>
      </c>
      <c r="J31" s="17"/>
      <c r="K31" s="17"/>
      <c r="L31" s="17"/>
      <c r="M31" s="17"/>
      <c r="N31" s="17"/>
      <c r="O31" s="17"/>
    </row>
    <row r="32" spans="1:15" ht="28.5" customHeight="1" x14ac:dyDescent="0.25">
      <c r="A32" s="42" t="s">
        <v>24</v>
      </c>
      <c r="B32" s="20" t="s">
        <v>71</v>
      </c>
      <c r="C32" s="20" t="s">
        <v>704</v>
      </c>
      <c r="D32" s="21">
        <v>3</v>
      </c>
      <c r="E32" s="21">
        <v>425</v>
      </c>
      <c r="F32" s="21">
        <v>141.66666666666666</v>
      </c>
      <c r="G32" s="21">
        <v>291</v>
      </c>
      <c r="H32" s="21">
        <v>97</v>
      </c>
      <c r="I32" s="21">
        <v>575</v>
      </c>
      <c r="J32" s="21"/>
      <c r="K32" s="21">
        <v>123.66666666666664</v>
      </c>
      <c r="L32" s="21">
        <v>18.000000000000004</v>
      </c>
      <c r="M32" s="21"/>
      <c r="N32" s="21">
        <v>80.666666666666657</v>
      </c>
      <c r="O32" s="21">
        <v>16.333333333333332</v>
      </c>
    </row>
    <row r="33" spans="1:15" ht="28.5" customHeight="1" x14ac:dyDescent="0.25">
      <c r="A33" s="42" t="s">
        <v>24</v>
      </c>
      <c r="B33" s="20" t="s">
        <v>81</v>
      </c>
      <c r="C33" s="20" t="s">
        <v>710</v>
      </c>
      <c r="D33" s="21">
        <v>3</v>
      </c>
      <c r="E33" s="21">
        <v>498</v>
      </c>
      <c r="F33" s="21">
        <v>166</v>
      </c>
      <c r="G33" s="21">
        <v>273</v>
      </c>
      <c r="H33" s="21">
        <v>91.000000000000014</v>
      </c>
      <c r="I33" s="21">
        <v>709</v>
      </c>
      <c r="J33" s="21"/>
      <c r="K33" s="21">
        <v>148.66666666666669</v>
      </c>
      <c r="L33" s="21">
        <v>17.333333333333329</v>
      </c>
      <c r="M33" s="21"/>
      <c r="N33" s="21">
        <v>75.666666666666671</v>
      </c>
      <c r="O33" s="21">
        <v>15.33333333333333</v>
      </c>
    </row>
    <row r="34" spans="1:15" ht="28.5" customHeight="1" x14ac:dyDescent="0.25">
      <c r="A34" s="42" t="s">
        <v>24</v>
      </c>
      <c r="B34" s="20" t="s">
        <v>87</v>
      </c>
      <c r="C34" s="20" t="s">
        <v>507</v>
      </c>
      <c r="D34" s="21">
        <v>3</v>
      </c>
      <c r="E34" s="21">
        <v>368</v>
      </c>
      <c r="F34" s="21">
        <v>122.66666666666667</v>
      </c>
      <c r="G34" s="21">
        <v>272</v>
      </c>
      <c r="H34" s="21">
        <v>90.666666666666671</v>
      </c>
      <c r="I34" s="21">
        <v>880</v>
      </c>
      <c r="J34" s="21">
        <v>0.33333333333333331</v>
      </c>
      <c r="K34" s="21">
        <v>104.33333333333334</v>
      </c>
      <c r="L34" s="21">
        <v>18</v>
      </c>
      <c r="M34" s="21">
        <v>0.33333333333333331</v>
      </c>
      <c r="N34" s="21">
        <v>74</v>
      </c>
      <c r="O34" s="21">
        <v>16.333333333333336</v>
      </c>
    </row>
    <row r="35" spans="1:15" ht="28.5" customHeight="1" x14ac:dyDescent="0.25">
      <c r="A35" s="42" t="s">
        <v>24</v>
      </c>
      <c r="B35" s="20" t="s">
        <v>83</v>
      </c>
      <c r="C35" s="20" t="s">
        <v>709</v>
      </c>
      <c r="D35" s="21">
        <v>3</v>
      </c>
      <c r="E35" s="21">
        <v>409</v>
      </c>
      <c r="F35" s="21">
        <v>136.33333333333337</v>
      </c>
      <c r="G35" s="21">
        <v>240</v>
      </c>
      <c r="H35" s="21">
        <v>80</v>
      </c>
      <c r="I35" s="21">
        <v>752</v>
      </c>
      <c r="J35" s="21">
        <v>0.33333333333333331</v>
      </c>
      <c r="K35" s="21">
        <v>118.00000000000001</v>
      </c>
      <c r="L35" s="21">
        <v>18.000000000000004</v>
      </c>
      <c r="M35" s="21">
        <v>0.33333333333333331</v>
      </c>
      <c r="N35" s="21">
        <v>66.333333333333314</v>
      </c>
      <c r="O35" s="21">
        <v>13.333333333333332</v>
      </c>
    </row>
    <row r="36" spans="1:15" ht="28.5" customHeight="1" x14ac:dyDescent="0.25">
      <c r="A36" s="42" t="s">
        <v>24</v>
      </c>
      <c r="B36" s="20" t="s">
        <v>75</v>
      </c>
      <c r="C36" s="20" t="s">
        <v>508</v>
      </c>
      <c r="D36" s="21">
        <v>3</v>
      </c>
      <c r="E36" s="21">
        <v>353</v>
      </c>
      <c r="F36" s="21">
        <v>117.66666666666664</v>
      </c>
      <c r="G36" s="21">
        <v>240</v>
      </c>
      <c r="H36" s="21">
        <v>80</v>
      </c>
      <c r="I36" s="21">
        <v>500</v>
      </c>
      <c r="J36" s="21">
        <v>0.33333333333333331</v>
      </c>
      <c r="K36" s="21">
        <v>101</v>
      </c>
      <c r="L36" s="21">
        <v>16.333333333333332</v>
      </c>
      <c r="M36" s="21">
        <v>0.33333333333333331</v>
      </c>
      <c r="N36" s="21">
        <v>64.666666666666671</v>
      </c>
      <c r="O36" s="21">
        <v>15</v>
      </c>
    </row>
    <row r="37" spans="1:15" ht="28.5" customHeight="1" x14ac:dyDescent="0.25">
      <c r="A37" s="42" t="s">
        <v>24</v>
      </c>
      <c r="B37" s="20" t="s">
        <v>72</v>
      </c>
      <c r="C37" s="20" t="s">
        <v>509</v>
      </c>
      <c r="D37" s="21">
        <v>3</v>
      </c>
      <c r="E37" s="21">
        <v>362</v>
      </c>
      <c r="F37" s="21">
        <v>120.66666666666666</v>
      </c>
      <c r="G37" s="21">
        <v>238</v>
      </c>
      <c r="H37" s="21">
        <v>79.333333333333343</v>
      </c>
      <c r="I37" s="21">
        <v>507</v>
      </c>
      <c r="J37" s="21">
        <v>0.33333333333333331</v>
      </c>
      <c r="K37" s="21">
        <v>102.99999999999999</v>
      </c>
      <c r="L37" s="21">
        <v>17.333333333333336</v>
      </c>
      <c r="M37" s="21">
        <v>0.33333333333333331</v>
      </c>
      <c r="N37" s="21">
        <v>64.333333333333329</v>
      </c>
      <c r="O37" s="21">
        <v>14.666666666666664</v>
      </c>
    </row>
    <row r="38" spans="1:15" ht="28.5" customHeight="1" x14ac:dyDescent="0.25">
      <c r="A38" s="42" t="s">
        <v>24</v>
      </c>
      <c r="B38" s="20" t="s">
        <v>76</v>
      </c>
      <c r="C38" s="20" t="s">
        <v>510</v>
      </c>
      <c r="D38" s="21">
        <v>3</v>
      </c>
      <c r="E38" s="21">
        <v>357</v>
      </c>
      <c r="F38" s="21">
        <v>119</v>
      </c>
      <c r="G38" s="21">
        <v>231</v>
      </c>
      <c r="H38" s="21">
        <v>77</v>
      </c>
      <c r="I38" s="21">
        <v>424</v>
      </c>
      <c r="J38" s="21"/>
      <c r="K38" s="21">
        <v>101.66666666666666</v>
      </c>
      <c r="L38" s="21">
        <v>17.333333333333332</v>
      </c>
      <c r="M38" s="21"/>
      <c r="N38" s="21">
        <v>61.666666666666664</v>
      </c>
      <c r="O38" s="21">
        <v>15.333333333333337</v>
      </c>
    </row>
    <row r="39" spans="1:15" ht="28.5" customHeight="1" x14ac:dyDescent="0.25">
      <c r="A39" s="42" t="s">
        <v>24</v>
      </c>
      <c r="B39" s="20" t="s">
        <v>73</v>
      </c>
      <c r="C39" s="20" t="s">
        <v>511</v>
      </c>
      <c r="D39" s="21">
        <v>3</v>
      </c>
      <c r="E39" s="21">
        <v>369</v>
      </c>
      <c r="F39" s="21">
        <v>123</v>
      </c>
      <c r="G39" s="21">
        <v>228</v>
      </c>
      <c r="H39" s="21">
        <v>76</v>
      </c>
      <c r="I39" s="21">
        <v>614</v>
      </c>
      <c r="J39" s="21">
        <v>0.33333333333333331</v>
      </c>
      <c r="K39" s="21">
        <v>104.33333333333334</v>
      </c>
      <c r="L39" s="21">
        <v>18.333333333333332</v>
      </c>
      <c r="M39" s="21">
        <v>0.33333333333333331</v>
      </c>
      <c r="N39" s="21">
        <v>59.666666666666664</v>
      </c>
      <c r="O39" s="21">
        <v>15.999999999999996</v>
      </c>
    </row>
    <row r="40" spans="1:15" ht="28.5" customHeight="1" x14ac:dyDescent="0.25">
      <c r="A40" s="42" t="s">
        <v>24</v>
      </c>
      <c r="B40" s="20" t="s">
        <v>98</v>
      </c>
      <c r="C40" s="20" t="s">
        <v>689</v>
      </c>
      <c r="D40" s="21">
        <v>3</v>
      </c>
      <c r="E40" s="21">
        <v>251</v>
      </c>
      <c r="F40" s="21">
        <v>83.666666666666686</v>
      </c>
      <c r="G40" s="21">
        <v>223</v>
      </c>
      <c r="H40" s="21">
        <v>74.333333333333329</v>
      </c>
      <c r="I40" s="21">
        <v>475</v>
      </c>
      <c r="J40" s="21">
        <v>0.33333333333333331</v>
      </c>
      <c r="K40" s="21">
        <v>66</v>
      </c>
      <c r="L40" s="21">
        <v>17.333333333333332</v>
      </c>
      <c r="M40" s="21">
        <v>0.33333333333333331</v>
      </c>
      <c r="N40" s="21">
        <v>60.666666666666671</v>
      </c>
      <c r="O40" s="21">
        <v>13.333333333333336</v>
      </c>
    </row>
    <row r="41" spans="1:15" ht="28.5" customHeight="1" x14ac:dyDescent="0.25">
      <c r="A41" s="42" t="s">
        <v>24</v>
      </c>
      <c r="B41" s="20" t="s">
        <v>77</v>
      </c>
      <c r="C41" s="20" t="s">
        <v>512</v>
      </c>
      <c r="D41" s="21">
        <v>3</v>
      </c>
      <c r="E41" s="21">
        <v>310</v>
      </c>
      <c r="F41" s="21">
        <v>103.33333333333334</v>
      </c>
      <c r="G41" s="21">
        <v>223</v>
      </c>
      <c r="H41" s="21">
        <v>74.333333333333343</v>
      </c>
      <c r="I41" s="21">
        <v>491</v>
      </c>
      <c r="J41" s="21">
        <v>0.33333333333333331</v>
      </c>
      <c r="K41" s="21">
        <v>103</v>
      </c>
      <c r="L41" s="21"/>
      <c r="M41" s="21">
        <v>0.33333333333333331</v>
      </c>
      <c r="N41" s="21">
        <v>74.000000000000014</v>
      </c>
      <c r="O41" s="21">
        <v>0</v>
      </c>
    </row>
    <row r="42" spans="1:15" ht="28.5" customHeight="1" x14ac:dyDescent="0.25">
      <c r="A42" s="42" t="s">
        <v>24</v>
      </c>
      <c r="B42" s="20" t="s">
        <v>97</v>
      </c>
      <c r="C42" s="20" t="s">
        <v>513</v>
      </c>
      <c r="D42" s="21">
        <v>3</v>
      </c>
      <c r="E42" s="21">
        <v>373</v>
      </c>
      <c r="F42" s="21">
        <v>124.33333333333336</v>
      </c>
      <c r="G42" s="21">
        <v>222</v>
      </c>
      <c r="H42" s="21">
        <v>73.999999999999986</v>
      </c>
      <c r="I42" s="21">
        <v>887</v>
      </c>
      <c r="J42" s="21"/>
      <c r="K42" s="21">
        <v>106.66666666666667</v>
      </c>
      <c r="L42" s="21">
        <v>17.666666666666668</v>
      </c>
      <c r="M42" s="21"/>
      <c r="N42" s="21">
        <v>60</v>
      </c>
      <c r="O42" s="21">
        <v>14.000000000000004</v>
      </c>
    </row>
    <row r="43" spans="1:15" ht="28.5" customHeight="1" x14ac:dyDescent="0.25">
      <c r="A43" s="42" t="s">
        <v>24</v>
      </c>
      <c r="B43" s="20" t="s">
        <v>85</v>
      </c>
      <c r="C43" s="20" t="s">
        <v>693</v>
      </c>
      <c r="D43" s="21">
        <v>3</v>
      </c>
      <c r="E43" s="21">
        <v>378</v>
      </c>
      <c r="F43" s="21">
        <v>126.00000000000001</v>
      </c>
      <c r="G43" s="21">
        <v>221</v>
      </c>
      <c r="H43" s="21">
        <v>73.666666666666657</v>
      </c>
      <c r="I43" s="21">
        <v>749</v>
      </c>
      <c r="J43" s="21"/>
      <c r="K43" s="21">
        <v>107.66666666666667</v>
      </c>
      <c r="L43" s="21">
        <v>18.333333333333336</v>
      </c>
      <c r="M43" s="21"/>
      <c r="N43" s="21">
        <v>57.999999999999993</v>
      </c>
      <c r="O43" s="21">
        <v>15.666666666666664</v>
      </c>
    </row>
    <row r="44" spans="1:15" ht="28.5" customHeight="1" x14ac:dyDescent="0.25">
      <c r="A44" s="42" t="s">
        <v>24</v>
      </c>
      <c r="B44" s="20" t="s">
        <v>95</v>
      </c>
      <c r="C44" s="20" t="s">
        <v>514</v>
      </c>
      <c r="D44" s="21">
        <v>3</v>
      </c>
      <c r="E44" s="21">
        <v>390</v>
      </c>
      <c r="F44" s="21">
        <v>130</v>
      </c>
      <c r="G44" s="21">
        <v>215</v>
      </c>
      <c r="H44" s="21">
        <v>71.666666666666657</v>
      </c>
      <c r="I44" s="21">
        <v>920</v>
      </c>
      <c r="J44" s="21">
        <v>0.33333333333333331</v>
      </c>
      <c r="K44" s="21">
        <v>112.33333333333333</v>
      </c>
      <c r="L44" s="21">
        <v>17.333333333333336</v>
      </c>
      <c r="M44" s="21">
        <v>0.33333333333333331</v>
      </c>
      <c r="N44" s="21">
        <v>56.333333333333343</v>
      </c>
      <c r="O44" s="21">
        <v>14.999999999999996</v>
      </c>
    </row>
    <row r="45" spans="1:15" ht="28.5" customHeight="1" x14ac:dyDescent="0.25">
      <c r="A45" s="42" t="s">
        <v>24</v>
      </c>
      <c r="B45" s="20" t="s">
        <v>96</v>
      </c>
      <c r="C45" s="20" t="s">
        <v>515</v>
      </c>
      <c r="D45" s="21">
        <v>3</v>
      </c>
      <c r="E45" s="21">
        <v>407</v>
      </c>
      <c r="F45" s="21">
        <v>135.66666666666666</v>
      </c>
      <c r="G45" s="21">
        <v>214</v>
      </c>
      <c r="H45" s="21">
        <v>71.333333333333343</v>
      </c>
      <c r="I45" s="21">
        <v>794</v>
      </c>
      <c r="J45" s="21"/>
      <c r="K45" s="21">
        <v>117.33333333333333</v>
      </c>
      <c r="L45" s="21">
        <v>18.333333333333336</v>
      </c>
      <c r="M45" s="21"/>
      <c r="N45" s="21">
        <v>56</v>
      </c>
      <c r="O45" s="21">
        <v>15.333333333333332</v>
      </c>
    </row>
    <row r="46" spans="1:15" ht="28.5" customHeight="1" x14ac:dyDescent="0.25">
      <c r="A46" s="42" t="s">
        <v>24</v>
      </c>
      <c r="B46" s="20" t="s">
        <v>86</v>
      </c>
      <c r="C46" s="20" t="s">
        <v>254</v>
      </c>
      <c r="D46" s="21">
        <v>3</v>
      </c>
      <c r="E46" s="21">
        <v>411</v>
      </c>
      <c r="F46" s="21">
        <v>137</v>
      </c>
      <c r="G46" s="21">
        <v>212</v>
      </c>
      <c r="H46" s="21">
        <v>70.666666666666657</v>
      </c>
      <c r="I46" s="21">
        <v>1047</v>
      </c>
      <c r="J46" s="21">
        <v>0.33333333333333331</v>
      </c>
      <c r="K46" s="21">
        <v>119</v>
      </c>
      <c r="L46" s="21">
        <v>17.666666666666671</v>
      </c>
      <c r="M46" s="21">
        <v>0.33333333333333331</v>
      </c>
      <c r="N46" s="21">
        <v>57.333333333333329</v>
      </c>
      <c r="O46" s="21">
        <v>13</v>
      </c>
    </row>
    <row r="47" spans="1:15" ht="28.5" customHeight="1" x14ac:dyDescent="0.25">
      <c r="A47" s="42" t="s">
        <v>24</v>
      </c>
      <c r="B47" s="20" t="s">
        <v>79</v>
      </c>
      <c r="C47" s="20" t="s">
        <v>694</v>
      </c>
      <c r="D47" s="21">
        <v>3</v>
      </c>
      <c r="E47" s="21">
        <v>331</v>
      </c>
      <c r="F47" s="21">
        <v>110.33333333333333</v>
      </c>
      <c r="G47" s="21">
        <v>198</v>
      </c>
      <c r="H47" s="21">
        <v>66.000000000000014</v>
      </c>
      <c r="I47" s="21">
        <v>476</v>
      </c>
      <c r="J47" s="21">
        <v>0.33333333333333331</v>
      </c>
      <c r="K47" s="21">
        <v>93</v>
      </c>
      <c r="L47" s="21">
        <v>17.000000000000004</v>
      </c>
      <c r="M47" s="21">
        <v>0.33333333333333331</v>
      </c>
      <c r="N47" s="21">
        <v>52.666666666666671</v>
      </c>
      <c r="O47" s="21">
        <v>13</v>
      </c>
    </row>
    <row r="48" spans="1:15" ht="28.5" customHeight="1" x14ac:dyDescent="0.25">
      <c r="A48" s="42" t="s">
        <v>24</v>
      </c>
      <c r="B48" s="20" t="s">
        <v>92</v>
      </c>
      <c r="C48" s="20" t="s">
        <v>695</v>
      </c>
      <c r="D48" s="21">
        <v>3</v>
      </c>
      <c r="E48" s="21">
        <v>250</v>
      </c>
      <c r="F48" s="21">
        <v>83.333333333333314</v>
      </c>
      <c r="G48" s="21">
        <v>198</v>
      </c>
      <c r="H48" s="21">
        <v>66</v>
      </c>
      <c r="I48" s="21">
        <v>463</v>
      </c>
      <c r="J48" s="21">
        <v>0.33333333333333331</v>
      </c>
      <c r="K48" s="21">
        <v>64.999999999999986</v>
      </c>
      <c r="L48" s="21">
        <v>18</v>
      </c>
      <c r="M48" s="21">
        <v>0.33333333333333331</v>
      </c>
      <c r="N48" s="21">
        <v>51.333333333333321</v>
      </c>
      <c r="O48" s="21">
        <v>14.333333333333336</v>
      </c>
    </row>
    <row r="49" spans="1:15" ht="28.5" customHeight="1" x14ac:dyDescent="0.25">
      <c r="A49" s="42" t="s">
        <v>24</v>
      </c>
      <c r="B49" s="20" t="s">
        <v>74</v>
      </c>
      <c r="C49" s="20" t="s">
        <v>516</v>
      </c>
      <c r="D49" s="21">
        <v>3</v>
      </c>
      <c r="E49" s="21">
        <v>351</v>
      </c>
      <c r="F49" s="21">
        <v>117</v>
      </c>
      <c r="G49" s="21">
        <v>194</v>
      </c>
      <c r="H49" s="21">
        <v>64.666666666666671</v>
      </c>
      <c r="I49" s="21">
        <v>420</v>
      </c>
      <c r="J49" s="21">
        <v>0.33333333333333331</v>
      </c>
      <c r="K49" s="21">
        <v>116.66666666666667</v>
      </c>
      <c r="L49" s="21">
        <v>0</v>
      </c>
      <c r="M49" s="21">
        <v>0.33333333333333331</v>
      </c>
      <c r="N49" s="21">
        <v>64.333333333333343</v>
      </c>
      <c r="O49" s="21">
        <v>0</v>
      </c>
    </row>
    <row r="50" spans="1:15" ht="28.5" customHeight="1" x14ac:dyDescent="0.25">
      <c r="A50" s="42" t="s">
        <v>24</v>
      </c>
      <c r="B50" s="20" t="s">
        <v>70</v>
      </c>
      <c r="C50" s="20" t="s">
        <v>517</v>
      </c>
      <c r="D50" s="21">
        <v>3</v>
      </c>
      <c r="E50" s="21">
        <v>436</v>
      </c>
      <c r="F50" s="21">
        <v>145.33333333333337</v>
      </c>
      <c r="G50" s="21">
        <v>194</v>
      </c>
      <c r="H50" s="21">
        <v>64.666666666666657</v>
      </c>
      <c r="I50" s="21">
        <v>568</v>
      </c>
      <c r="J50" s="21">
        <v>0.33333333333333331</v>
      </c>
      <c r="K50" s="21">
        <v>127.33333333333333</v>
      </c>
      <c r="L50" s="21">
        <v>17.666666666666661</v>
      </c>
      <c r="M50" s="21">
        <v>0.33333333333333331</v>
      </c>
      <c r="N50" s="21">
        <v>50</v>
      </c>
      <c r="O50" s="21">
        <v>14.333333333333334</v>
      </c>
    </row>
    <row r="51" spans="1:15" ht="28.5" customHeight="1" x14ac:dyDescent="0.25">
      <c r="A51" s="42" t="s">
        <v>24</v>
      </c>
      <c r="B51" s="20" t="s">
        <v>90</v>
      </c>
      <c r="C51" s="20" t="s">
        <v>91</v>
      </c>
      <c r="D51" s="21">
        <v>3</v>
      </c>
      <c r="E51" s="21">
        <v>395</v>
      </c>
      <c r="F51" s="21">
        <v>131.66666666666669</v>
      </c>
      <c r="G51" s="21">
        <v>188</v>
      </c>
      <c r="H51" s="21">
        <v>62.666666666666664</v>
      </c>
      <c r="I51" s="21">
        <v>870</v>
      </c>
      <c r="J51" s="21"/>
      <c r="K51" s="21">
        <v>114</v>
      </c>
      <c r="L51" s="21">
        <v>17.666666666666664</v>
      </c>
      <c r="M51" s="21"/>
      <c r="N51" s="21">
        <v>46</v>
      </c>
      <c r="O51" s="21">
        <v>16.666666666666668</v>
      </c>
    </row>
    <row r="52" spans="1:15" ht="28.5" customHeight="1" x14ac:dyDescent="0.25">
      <c r="A52" s="42" t="s">
        <v>24</v>
      </c>
      <c r="B52" s="20" t="s">
        <v>82</v>
      </c>
      <c r="C52" s="20" t="s">
        <v>518</v>
      </c>
      <c r="D52" s="21">
        <v>3</v>
      </c>
      <c r="E52" s="21">
        <v>333</v>
      </c>
      <c r="F52" s="21">
        <v>111.00000000000001</v>
      </c>
      <c r="G52" s="21">
        <v>182</v>
      </c>
      <c r="H52" s="21">
        <v>60.666666666666671</v>
      </c>
      <c r="I52" s="21">
        <v>643</v>
      </c>
      <c r="J52" s="21">
        <v>0.33333333333333331</v>
      </c>
      <c r="K52" s="21">
        <v>91.666666666666671</v>
      </c>
      <c r="L52" s="21">
        <v>19</v>
      </c>
      <c r="M52" s="21">
        <v>0.33333333333333331</v>
      </c>
      <c r="N52" s="21">
        <v>43.666666666666664</v>
      </c>
      <c r="O52" s="21">
        <v>16.666666666666664</v>
      </c>
    </row>
    <row r="53" spans="1:15" ht="28.5" customHeight="1" x14ac:dyDescent="0.25">
      <c r="A53" s="42" t="s">
        <v>24</v>
      </c>
      <c r="B53" s="20" t="s">
        <v>89</v>
      </c>
      <c r="C53" s="20" t="s">
        <v>519</v>
      </c>
      <c r="D53" s="21">
        <v>3</v>
      </c>
      <c r="E53" s="21">
        <v>325</v>
      </c>
      <c r="F53" s="21">
        <v>108.33333333333333</v>
      </c>
      <c r="G53" s="21">
        <v>178</v>
      </c>
      <c r="H53" s="21">
        <v>59.333333333333329</v>
      </c>
      <c r="I53" s="21">
        <v>871</v>
      </c>
      <c r="J53" s="21">
        <v>0.33333333333333331</v>
      </c>
      <c r="K53" s="21">
        <v>89.666666666666657</v>
      </c>
      <c r="L53" s="21">
        <v>18.333333333333339</v>
      </c>
      <c r="M53" s="21">
        <v>0.33333333333333331</v>
      </c>
      <c r="N53" s="21">
        <v>43.666666666666664</v>
      </c>
      <c r="O53" s="21">
        <v>15.33333333333333</v>
      </c>
    </row>
    <row r="54" spans="1:15" ht="28.5" customHeight="1" x14ac:dyDescent="0.25">
      <c r="A54" s="42" t="s">
        <v>24</v>
      </c>
      <c r="B54" s="20" t="s">
        <v>93</v>
      </c>
      <c r="C54" s="20" t="s">
        <v>94</v>
      </c>
      <c r="D54" s="21">
        <v>3</v>
      </c>
      <c r="E54" s="21">
        <v>222</v>
      </c>
      <c r="F54" s="21">
        <v>74</v>
      </c>
      <c r="G54" s="21">
        <v>176</v>
      </c>
      <c r="H54" s="21">
        <v>58.666666666666657</v>
      </c>
      <c r="I54" s="21">
        <v>413</v>
      </c>
      <c r="J54" s="21"/>
      <c r="K54" s="21">
        <v>55.666666666666664</v>
      </c>
      <c r="L54" s="21">
        <v>18.333333333333332</v>
      </c>
      <c r="M54" s="21"/>
      <c r="N54" s="21">
        <v>42.666666666666671</v>
      </c>
      <c r="O54" s="21">
        <v>15.999999999999996</v>
      </c>
    </row>
    <row r="55" spans="1:15" ht="28.5" customHeight="1" x14ac:dyDescent="0.25">
      <c r="A55" s="42" t="s">
        <v>24</v>
      </c>
      <c r="B55" s="20" t="s">
        <v>99</v>
      </c>
      <c r="C55" s="20" t="s">
        <v>520</v>
      </c>
      <c r="D55" s="21">
        <v>3</v>
      </c>
      <c r="E55" s="21">
        <v>246</v>
      </c>
      <c r="F55" s="21">
        <v>81.999999999999986</v>
      </c>
      <c r="G55" s="21">
        <v>174</v>
      </c>
      <c r="H55" s="21">
        <v>57.999999999999993</v>
      </c>
      <c r="I55" s="21">
        <v>547</v>
      </c>
      <c r="J55" s="21">
        <v>0.33333333333333331</v>
      </c>
      <c r="K55" s="21">
        <v>63.999999999999993</v>
      </c>
      <c r="L55" s="21">
        <v>17.666666666666664</v>
      </c>
      <c r="M55" s="21">
        <v>0.33333333333333331</v>
      </c>
      <c r="N55" s="21">
        <v>43.333333333333336</v>
      </c>
      <c r="O55" s="21">
        <v>14.333333333333332</v>
      </c>
    </row>
    <row r="56" spans="1:15" ht="28.5" customHeight="1" x14ac:dyDescent="0.25">
      <c r="A56" s="42" t="s">
        <v>24</v>
      </c>
      <c r="B56" s="20" t="s">
        <v>100</v>
      </c>
      <c r="C56" s="20" t="s">
        <v>521</v>
      </c>
      <c r="D56" s="21">
        <v>3</v>
      </c>
      <c r="E56" s="21">
        <v>271</v>
      </c>
      <c r="F56" s="21">
        <v>90.333333333333343</v>
      </c>
      <c r="G56" s="21">
        <v>173</v>
      </c>
      <c r="H56" s="21">
        <v>57.666666666666664</v>
      </c>
      <c r="I56" s="21">
        <v>461</v>
      </c>
      <c r="J56" s="21">
        <v>0.33333333333333331</v>
      </c>
      <c r="K56" s="21">
        <v>72.333333333333343</v>
      </c>
      <c r="L56" s="21">
        <v>17.666666666666671</v>
      </c>
      <c r="M56" s="21">
        <v>0.33333333333333331</v>
      </c>
      <c r="N56" s="21">
        <v>41.333333333333336</v>
      </c>
      <c r="O56" s="21">
        <v>15.999999999999998</v>
      </c>
    </row>
    <row r="57" spans="1:15" ht="28.5" customHeight="1" x14ac:dyDescent="0.25">
      <c r="A57" s="42" t="s">
        <v>24</v>
      </c>
      <c r="B57" s="20" t="s">
        <v>80</v>
      </c>
      <c r="C57" s="20" t="s">
        <v>522</v>
      </c>
      <c r="D57" s="21">
        <v>3</v>
      </c>
      <c r="E57" s="21">
        <v>331</v>
      </c>
      <c r="F57" s="21">
        <v>110.33333333333333</v>
      </c>
      <c r="G57" s="21">
        <v>171</v>
      </c>
      <c r="H57" s="21">
        <v>57</v>
      </c>
      <c r="I57" s="21">
        <v>733</v>
      </c>
      <c r="J57" s="21">
        <v>0.33333333333333331</v>
      </c>
      <c r="K57" s="21">
        <v>90</v>
      </c>
      <c r="L57" s="21">
        <v>20</v>
      </c>
      <c r="M57" s="21">
        <v>0.66666666666666663</v>
      </c>
      <c r="N57" s="21">
        <v>40</v>
      </c>
      <c r="O57" s="21">
        <v>16.333333333333332</v>
      </c>
    </row>
    <row r="58" spans="1:15" ht="28.5" customHeight="1" x14ac:dyDescent="0.25">
      <c r="A58" s="42" t="s">
        <v>24</v>
      </c>
      <c r="B58" s="20" t="s">
        <v>78</v>
      </c>
      <c r="C58" s="20" t="s">
        <v>711</v>
      </c>
      <c r="D58" s="21">
        <v>3</v>
      </c>
      <c r="E58" s="21">
        <v>227</v>
      </c>
      <c r="F58" s="21">
        <v>75.666666666666657</v>
      </c>
      <c r="G58" s="21">
        <v>159</v>
      </c>
      <c r="H58" s="21">
        <v>53.000000000000021</v>
      </c>
      <c r="I58" s="21">
        <v>695</v>
      </c>
      <c r="J58" s="21"/>
      <c r="K58" s="21">
        <v>58.333333333333336</v>
      </c>
      <c r="L58" s="21">
        <v>17.333333333333336</v>
      </c>
      <c r="M58" s="21"/>
      <c r="N58" s="21">
        <v>39.33333333333335</v>
      </c>
      <c r="O58" s="21">
        <v>13.666666666666668</v>
      </c>
    </row>
    <row r="59" spans="1:15" ht="28.5" customHeight="1" x14ac:dyDescent="0.25">
      <c r="A59" s="42" t="s">
        <v>24</v>
      </c>
      <c r="B59" s="20" t="s">
        <v>101</v>
      </c>
      <c r="C59" s="20" t="s">
        <v>696</v>
      </c>
      <c r="D59" s="21">
        <v>3</v>
      </c>
      <c r="E59" s="21">
        <v>251</v>
      </c>
      <c r="F59" s="21">
        <v>83.666666666666657</v>
      </c>
      <c r="G59" s="21">
        <v>152</v>
      </c>
      <c r="H59" s="21">
        <v>50.666666666666671</v>
      </c>
      <c r="I59" s="21">
        <v>452</v>
      </c>
      <c r="J59" s="21"/>
      <c r="K59" s="21">
        <v>66</v>
      </c>
      <c r="L59" s="21">
        <v>17.666666666666664</v>
      </c>
      <c r="M59" s="21"/>
      <c r="N59" s="21">
        <v>35.333333333333336</v>
      </c>
      <c r="O59" s="21">
        <v>15.333333333333334</v>
      </c>
    </row>
    <row r="60" spans="1:15" ht="28.5" customHeight="1" x14ac:dyDescent="0.25">
      <c r="A60" s="42" t="s">
        <v>24</v>
      </c>
      <c r="B60" s="20" t="s">
        <v>88</v>
      </c>
      <c r="C60" s="20" t="s">
        <v>523</v>
      </c>
      <c r="D60" s="21">
        <v>3</v>
      </c>
      <c r="E60" s="21">
        <v>246</v>
      </c>
      <c r="F60" s="21">
        <v>82</v>
      </c>
      <c r="G60" s="21">
        <v>143</v>
      </c>
      <c r="H60" s="21">
        <v>47.666666666666664</v>
      </c>
      <c r="I60" s="21">
        <v>769</v>
      </c>
      <c r="J60" s="21"/>
      <c r="K60" s="21">
        <v>63.666666666666671</v>
      </c>
      <c r="L60" s="21">
        <v>18.333333333333332</v>
      </c>
      <c r="M60" s="21"/>
      <c r="N60" s="21">
        <v>32.666666666666671</v>
      </c>
      <c r="O60" s="21">
        <v>15</v>
      </c>
    </row>
    <row r="61" spans="1:15" ht="28.5" customHeight="1" x14ac:dyDescent="0.25">
      <c r="A61" s="42" t="s">
        <v>24</v>
      </c>
      <c r="B61" s="20" t="s">
        <v>84</v>
      </c>
      <c r="C61" s="20" t="s">
        <v>524</v>
      </c>
      <c r="D61" s="21">
        <v>3</v>
      </c>
      <c r="E61" s="21">
        <v>388</v>
      </c>
      <c r="F61" s="21">
        <v>129.33333333333331</v>
      </c>
      <c r="G61" s="21">
        <v>134</v>
      </c>
      <c r="H61" s="21">
        <v>44.666666666666671</v>
      </c>
      <c r="I61" s="21">
        <v>932</v>
      </c>
      <c r="J61" s="21"/>
      <c r="K61" s="21">
        <v>110.66666666666666</v>
      </c>
      <c r="L61" s="21">
        <v>18.666666666666664</v>
      </c>
      <c r="M61" s="21"/>
      <c r="N61" s="21">
        <v>29.666666666666664</v>
      </c>
      <c r="O61" s="21">
        <v>15.000000000000004</v>
      </c>
    </row>
    <row r="62" spans="1:15" ht="28.5" customHeight="1" x14ac:dyDescent="0.25">
      <c r="A62" s="42" t="s">
        <v>24</v>
      </c>
      <c r="B62" s="40" t="s">
        <v>783</v>
      </c>
      <c r="C62" s="40" t="s">
        <v>697</v>
      </c>
      <c r="D62" s="21" t="s">
        <v>592</v>
      </c>
      <c r="E62" s="21" t="s">
        <v>592</v>
      </c>
      <c r="F62" s="21" t="s">
        <v>592</v>
      </c>
      <c r="G62" s="21" t="s">
        <v>592</v>
      </c>
      <c r="H62" s="21" t="s">
        <v>592</v>
      </c>
      <c r="I62" s="21" t="s">
        <v>592</v>
      </c>
      <c r="J62" s="21" t="s">
        <v>592</v>
      </c>
      <c r="K62" s="21" t="s">
        <v>592</v>
      </c>
      <c r="L62" s="21" t="s">
        <v>592</v>
      </c>
      <c r="M62" s="21" t="s">
        <v>592</v>
      </c>
      <c r="N62" s="21" t="s">
        <v>592</v>
      </c>
      <c r="O62" s="21" t="s">
        <v>592</v>
      </c>
    </row>
    <row r="63" spans="1:15" ht="28.5" customHeight="1" x14ac:dyDescent="0.25">
      <c r="A63" s="42" t="s">
        <v>24</v>
      </c>
      <c r="B63" s="40" t="s">
        <v>784</v>
      </c>
      <c r="C63" s="40" t="s">
        <v>698</v>
      </c>
      <c r="D63" s="21" t="s">
        <v>592</v>
      </c>
      <c r="E63" s="21" t="s">
        <v>592</v>
      </c>
      <c r="F63" s="21" t="s">
        <v>592</v>
      </c>
      <c r="G63" s="21" t="s">
        <v>592</v>
      </c>
      <c r="H63" s="21" t="s">
        <v>592</v>
      </c>
      <c r="I63" s="21" t="s">
        <v>592</v>
      </c>
      <c r="J63" s="21" t="s">
        <v>592</v>
      </c>
      <c r="K63" s="21" t="s">
        <v>592</v>
      </c>
      <c r="L63" s="21" t="s">
        <v>592</v>
      </c>
      <c r="M63" s="21" t="s">
        <v>592</v>
      </c>
      <c r="N63" s="21" t="s">
        <v>592</v>
      </c>
      <c r="O63" s="21" t="s">
        <v>592</v>
      </c>
    </row>
    <row r="64" spans="1:15" ht="28.5" customHeight="1" x14ac:dyDescent="0.25">
      <c r="A64" s="31" t="s">
        <v>20</v>
      </c>
      <c r="B64" s="32"/>
      <c r="C64" s="32"/>
      <c r="D64" s="33"/>
      <c r="E64" s="33"/>
      <c r="F64" s="33">
        <f>+AVERAGE(F32:F63)</f>
        <v>114.04444444444445</v>
      </c>
      <c r="G64" s="33"/>
      <c r="H64" s="33">
        <f>+AVERAGE(H32:H63)</f>
        <v>68.411111111111126</v>
      </c>
      <c r="I64" s="33"/>
      <c r="J64" s="33">
        <f t="shared" ref="J64:O64" si="2">+AVERAGE(J32:J63)</f>
        <v>0.33333333333333326</v>
      </c>
      <c r="K64" s="33">
        <f t="shared" si="2"/>
        <v>97.155555555555537</v>
      </c>
      <c r="L64" s="33">
        <f t="shared" si="2"/>
        <v>17.264367816091955</v>
      </c>
      <c r="M64" s="33">
        <f t="shared" si="2"/>
        <v>0.3518518518518518</v>
      </c>
      <c r="N64" s="33">
        <f t="shared" si="2"/>
        <v>54.177777777777777</v>
      </c>
      <c r="O64" s="33">
        <f t="shared" si="2"/>
        <v>14.022222222222222</v>
      </c>
    </row>
    <row r="65" spans="1:15" ht="28.5" customHeight="1" x14ac:dyDescent="0.25">
      <c r="A65" s="22" t="s">
        <v>25</v>
      </c>
      <c r="B65" s="16"/>
      <c r="C65" s="16"/>
      <c r="D65" s="17"/>
      <c r="E65" s="17">
        <v>10264</v>
      </c>
      <c r="F65" s="17"/>
      <c r="G65" s="17">
        <v>6157</v>
      </c>
      <c r="H65" s="17"/>
      <c r="I65" s="17">
        <v>19637</v>
      </c>
      <c r="J65" s="17"/>
      <c r="K65" s="17"/>
      <c r="L65" s="17"/>
      <c r="M65" s="17"/>
      <c r="N65" s="17"/>
      <c r="O65" s="17"/>
    </row>
    <row r="66" spans="1:15" ht="28.5" customHeight="1" x14ac:dyDescent="0.25">
      <c r="A66" s="42" t="s">
        <v>102</v>
      </c>
      <c r="B66" s="20" t="s">
        <v>109</v>
      </c>
      <c r="C66" s="20" t="s">
        <v>525</v>
      </c>
      <c r="D66" s="21">
        <v>3</v>
      </c>
      <c r="E66" s="21">
        <v>173</v>
      </c>
      <c r="F66" s="21">
        <v>57.666666666666671</v>
      </c>
      <c r="G66" s="21">
        <v>139</v>
      </c>
      <c r="H66" s="21">
        <v>46.333333333333329</v>
      </c>
      <c r="I66" s="21">
        <v>382</v>
      </c>
      <c r="J66" s="21"/>
      <c r="K66" s="21">
        <v>52</v>
      </c>
      <c r="L66" s="21">
        <v>5.666666666666667</v>
      </c>
      <c r="M66" s="21"/>
      <c r="N66" s="21">
        <v>41.333333333333329</v>
      </c>
      <c r="O66" s="21">
        <v>5</v>
      </c>
    </row>
    <row r="67" spans="1:15" ht="28.5" customHeight="1" x14ac:dyDescent="0.25">
      <c r="A67" s="42" t="s">
        <v>102</v>
      </c>
      <c r="B67" s="20" t="s">
        <v>103</v>
      </c>
      <c r="C67" s="20" t="s">
        <v>104</v>
      </c>
      <c r="D67" s="21">
        <v>3</v>
      </c>
      <c r="E67" s="21">
        <v>116</v>
      </c>
      <c r="F67" s="21">
        <v>38.666666666666664</v>
      </c>
      <c r="G67" s="21">
        <v>114</v>
      </c>
      <c r="H67" s="21">
        <v>37.999999999999993</v>
      </c>
      <c r="I67" s="21">
        <v>186</v>
      </c>
      <c r="J67" s="21"/>
      <c r="K67" s="21">
        <v>33.666666666666664</v>
      </c>
      <c r="L67" s="21">
        <v>4.9999999999999991</v>
      </c>
      <c r="M67" s="21"/>
      <c r="N67" s="21">
        <v>32</v>
      </c>
      <c r="O67" s="21">
        <v>5.9999999999999991</v>
      </c>
    </row>
    <row r="68" spans="1:15" ht="28.5" customHeight="1" x14ac:dyDescent="0.25">
      <c r="A68" s="42" t="s">
        <v>102</v>
      </c>
      <c r="B68" s="20" t="s">
        <v>108</v>
      </c>
      <c r="C68" s="20" t="s">
        <v>526</v>
      </c>
      <c r="D68" s="21">
        <v>3</v>
      </c>
      <c r="E68" s="21">
        <v>178</v>
      </c>
      <c r="F68" s="21">
        <v>59.333333333333336</v>
      </c>
      <c r="G68" s="21">
        <v>100</v>
      </c>
      <c r="H68" s="21">
        <v>33.333333333333329</v>
      </c>
      <c r="I68" s="21">
        <v>258</v>
      </c>
      <c r="J68" s="21">
        <v>0.33333333333333331</v>
      </c>
      <c r="K68" s="21">
        <v>53.666666666666671</v>
      </c>
      <c r="L68" s="21">
        <v>5.3333333333333339</v>
      </c>
      <c r="M68" s="21">
        <v>0.33333333333333331</v>
      </c>
      <c r="N68" s="21">
        <v>28.666666666666668</v>
      </c>
      <c r="O68" s="21">
        <v>4.333333333333333</v>
      </c>
    </row>
    <row r="69" spans="1:15" ht="28.5" customHeight="1" x14ac:dyDescent="0.25">
      <c r="A69" s="42" t="s">
        <v>102</v>
      </c>
      <c r="B69" s="20" t="s">
        <v>107</v>
      </c>
      <c r="C69" s="20" t="s">
        <v>527</v>
      </c>
      <c r="D69" s="21">
        <v>3</v>
      </c>
      <c r="E69" s="21">
        <v>162</v>
      </c>
      <c r="F69" s="21">
        <v>53.999999999999993</v>
      </c>
      <c r="G69" s="21">
        <v>98</v>
      </c>
      <c r="H69" s="21">
        <v>32.666666666666671</v>
      </c>
      <c r="I69" s="21">
        <v>393</v>
      </c>
      <c r="J69" s="21">
        <v>0.33333333333333331</v>
      </c>
      <c r="K69" s="21">
        <v>47.999999999999993</v>
      </c>
      <c r="L69" s="21">
        <v>5.6666666666666661</v>
      </c>
      <c r="M69" s="21">
        <v>0.33333333333333331</v>
      </c>
      <c r="N69" s="21">
        <v>27.333333333333332</v>
      </c>
      <c r="O69" s="21">
        <v>4.9999999999999991</v>
      </c>
    </row>
    <row r="70" spans="1:15" ht="28.5" customHeight="1" x14ac:dyDescent="0.25">
      <c r="A70" s="42" t="s">
        <v>102</v>
      </c>
      <c r="B70" s="20" t="s">
        <v>105</v>
      </c>
      <c r="C70" s="20" t="s">
        <v>528</v>
      </c>
      <c r="D70" s="21">
        <v>3</v>
      </c>
      <c r="E70" s="21">
        <v>127</v>
      </c>
      <c r="F70" s="21">
        <v>42.333333333333336</v>
      </c>
      <c r="G70" s="21">
        <v>93</v>
      </c>
      <c r="H70" s="21">
        <v>31</v>
      </c>
      <c r="I70" s="21">
        <v>219</v>
      </c>
      <c r="J70" s="21">
        <v>0.33333333333333331</v>
      </c>
      <c r="K70" s="21">
        <v>34.666666666666671</v>
      </c>
      <c r="L70" s="21">
        <v>7.333333333333333</v>
      </c>
      <c r="M70" s="21">
        <v>0.33333333333333331</v>
      </c>
      <c r="N70" s="21">
        <v>24.666666666666664</v>
      </c>
      <c r="O70" s="21">
        <v>6</v>
      </c>
    </row>
    <row r="71" spans="1:15" ht="28.5" customHeight="1" x14ac:dyDescent="0.25">
      <c r="A71" s="42" t="s">
        <v>102</v>
      </c>
      <c r="B71" s="20" t="s">
        <v>110</v>
      </c>
      <c r="C71" s="20" t="s">
        <v>529</v>
      </c>
      <c r="D71" s="21">
        <v>3</v>
      </c>
      <c r="E71" s="21">
        <v>172</v>
      </c>
      <c r="F71" s="21">
        <v>57.333333333333329</v>
      </c>
      <c r="G71" s="21">
        <v>90</v>
      </c>
      <c r="H71" s="21">
        <v>30</v>
      </c>
      <c r="I71" s="21">
        <v>282</v>
      </c>
      <c r="J71" s="21"/>
      <c r="K71" s="21">
        <v>50.666666666666664</v>
      </c>
      <c r="L71" s="21">
        <v>6.6666666666666661</v>
      </c>
      <c r="M71" s="21"/>
      <c r="N71" s="21">
        <v>24.333333333333336</v>
      </c>
      <c r="O71" s="21">
        <v>5.6666666666666661</v>
      </c>
    </row>
    <row r="72" spans="1:15" ht="28.5" customHeight="1" x14ac:dyDescent="0.25">
      <c r="A72" s="42" t="s">
        <v>102</v>
      </c>
      <c r="B72" s="20" t="s">
        <v>106</v>
      </c>
      <c r="C72" s="20" t="s">
        <v>530</v>
      </c>
      <c r="D72" s="21">
        <v>3</v>
      </c>
      <c r="E72" s="21">
        <v>124</v>
      </c>
      <c r="F72" s="21">
        <v>41.333333333333336</v>
      </c>
      <c r="G72" s="21">
        <v>87</v>
      </c>
      <c r="H72" s="21">
        <v>29.000000000000004</v>
      </c>
      <c r="I72" s="21">
        <v>250</v>
      </c>
      <c r="J72" s="21"/>
      <c r="K72" s="21">
        <v>35.999999999999993</v>
      </c>
      <c r="L72" s="21">
        <v>5.333333333333333</v>
      </c>
      <c r="M72" s="21"/>
      <c r="N72" s="21">
        <v>25.333333333333336</v>
      </c>
      <c r="O72" s="21">
        <v>3.666666666666667</v>
      </c>
    </row>
    <row r="73" spans="1:15" ht="28.5" customHeight="1" x14ac:dyDescent="0.25">
      <c r="A73" s="42" t="s">
        <v>102</v>
      </c>
      <c r="B73" s="20" t="s">
        <v>111</v>
      </c>
      <c r="C73" s="20" t="s">
        <v>712</v>
      </c>
      <c r="D73" s="21">
        <v>3</v>
      </c>
      <c r="E73" s="21">
        <v>124</v>
      </c>
      <c r="F73" s="21">
        <v>41.333333333333329</v>
      </c>
      <c r="G73" s="21">
        <v>84</v>
      </c>
      <c r="H73" s="21">
        <v>28</v>
      </c>
      <c r="I73" s="21">
        <v>372</v>
      </c>
      <c r="J73" s="21">
        <v>0.33333333333333331</v>
      </c>
      <c r="K73" s="21">
        <v>37.333333333333336</v>
      </c>
      <c r="L73" s="21">
        <v>3.6666666666666665</v>
      </c>
      <c r="M73" s="21">
        <v>0.33333333333333331</v>
      </c>
      <c r="N73" s="21">
        <v>24.666666666666664</v>
      </c>
      <c r="O73" s="21">
        <v>2.9999999999999996</v>
      </c>
    </row>
    <row r="74" spans="1:15" ht="30" x14ac:dyDescent="0.25">
      <c r="A74" s="31" t="s">
        <v>20</v>
      </c>
      <c r="B74" s="32"/>
      <c r="C74" s="32"/>
      <c r="D74" s="33"/>
      <c r="E74" s="33"/>
      <c r="F74" s="33">
        <f>+AVERAGE(F66:F73)</f>
        <v>49</v>
      </c>
      <c r="G74" s="33"/>
      <c r="H74" s="33">
        <f>+AVERAGE(H66:H73)</f>
        <v>33.541666666666664</v>
      </c>
      <c r="I74" s="33"/>
      <c r="J74" s="33">
        <f t="shared" ref="J74:O74" si="3">+AVERAGE(J66:J73)</f>
        <v>0.33333333333333331</v>
      </c>
      <c r="K74" s="33">
        <f t="shared" si="3"/>
        <v>43.25</v>
      </c>
      <c r="L74" s="33">
        <f t="shared" si="3"/>
        <v>5.583333333333333</v>
      </c>
      <c r="M74" s="33">
        <f t="shared" si="3"/>
        <v>0.33333333333333331</v>
      </c>
      <c r="N74" s="33">
        <f t="shared" si="3"/>
        <v>28.541666666666668</v>
      </c>
      <c r="O74" s="33">
        <f t="shared" si="3"/>
        <v>4.833333333333333</v>
      </c>
    </row>
    <row r="75" spans="1:15" x14ac:dyDescent="0.25">
      <c r="A75" s="22" t="s">
        <v>255</v>
      </c>
      <c r="B75" s="16"/>
      <c r="C75" s="16"/>
      <c r="D75" s="17"/>
      <c r="E75" s="17">
        <v>1176</v>
      </c>
      <c r="F75" s="17"/>
      <c r="G75" s="17">
        <v>805</v>
      </c>
      <c r="H75" s="17"/>
      <c r="I75" s="17">
        <v>2342</v>
      </c>
      <c r="J75" s="17"/>
      <c r="K75" s="17"/>
      <c r="L75" s="17"/>
      <c r="M75" s="17"/>
      <c r="N75" s="17"/>
      <c r="O75" s="17"/>
    </row>
    <row r="76" spans="1:15" ht="27" customHeight="1" x14ac:dyDescent="0.25">
      <c r="A76" s="42" t="s">
        <v>26</v>
      </c>
      <c r="B76" s="20" t="s">
        <v>112</v>
      </c>
      <c r="C76" s="20" t="s">
        <v>480</v>
      </c>
      <c r="D76" s="21">
        <v>3</v>
      </c>
      <c r="E76" s="21">
        <v>180</v>
      </c>
      <c r="F76" s="21">
        <v>60.000000000000007</v>
      </c>
      <c r="G76" s="21">
        <v>115</v>
      </c>
      <c r="H76" s="21">
        <v>38.333333333333343</v>
      </c>
      <c r="I76" s="21">
        <v>307</v>
      </c>
      <c r="J76" s="21"/>
      <c r="K76" s="21">
        <v>54</v>
      </c>
      <c r="L76" s="21">
        <v>5.9999999999999991</v>
      </c>
      <c r="M76" s="21"/>
      <c r="N76" s="21">
        <v>31.999999999999996</v>
      </c>
      <c r="O76" s="21">
        <v>6.3333333333333321</v>
      </c>
    </row>
    <row r="77" spans="1:15" ht="27" customHeight="1" x14ac:dyDescent="0.25">
      <c r="A77" s="42" t="s">
        <v>26</v>
      </c>
      <c r="B77" s="20" t="s">
        <v>115</v>
      </c>
      <c r="C77" s="20" t="s">
        <v>705</v>
      </c>
      <c r="D77" s="21">
        <v>3</v>
      </c>
      <c r="E77" s="21">
        <v>147</v>
      </c>
      <c r="F77" s="21">
        <v>48.999999999999986</v>
      </c>
      <c r="G77" s="21">
        <v>112</v>
      </c>
      <c r="H77" s="21">
        <v>37.333333333333336</v>
      </c>
      <c r="I77" s="21">
        <v>221</v>
      </c>
      <c r="J77" s="21"/>
      <c r="K77" s="21">
        <v>42.333333333333321</v>
      </c>
      <c r="L77" s="21">
        <v>6.6666666666666661</v>
      </c>
      <c r="M77" s="21"/>
      <c r="N77" s="21">
        <v>30.666666666666664</v>
      </c>
      <c r="O77" s="21">
        <v>6.6666666666666661</v>
      </c>
    </row>
    <row r="78" spans="1:15" ht="27" customHeight="1" x14ac:dyDescent="0.25">
      <c r="A78" s="42" t="s">
        <v>26</v>
      </c>
      <c r="B78" s="20" t="s">
        <v>121</v>
      </c>
      <c r="C78" s="20" t="s">
        <v>122</v>
      </c>
      <c r="D78" s="21">
        <v>3</v>
      </c>
      <c r="E78" s="21">
        <v>200</v>
      </c>
      <c r="F78" s="21">
        <v>66.666666666666671</v>
      </c>
      <c r="G78" s="21">
        <v>107</v>
      </c>
      <c r="H78" s="21">
        <v>35.666666666666664</v>
      </c>
      <c r="I78" s="21">
        <v>691</v>
      </c>
      <c r="J78" s="21">
        <v>0.33333333333333331</v>
      </c>
      <c r="K78" s="21">
        <v>59.666666666666671</v>
      </c>
      <c r="L78" s="21">
        <v>6.666666666666667</v>
      </c>
      <c r="M78" s="21">
        <v>0.33333333333333331</v>
      </c>
      <c r="N78" s="21">
        <v>29.333333333333332</v>
      </c>
      <c r="O78" s="21">
        <v>5.9999999999999991</v>
      </c>
    </row>
    <row r="79" spans="1:15" ht="27" customHeight="1" x14ac:dyDescent="0.25">
      <c r="A79" s="42" t="s">
        <v>26</v>
      </c>
      <c r="B79" s="20" t="s">
        <v>479</v>
      </c>
      <c r="C79" s="20" t="s">
        <v>713</v>
      </c>
      <c r="D79" s="21">
        <v>3</v>
      </c>
      <c r="E79" s="21">
        <v>140</v>
      </c>
      <c r="F79" s="21">
        <v>46.666666666666679</v>
      </c>
      <c r="G79" s="21">
        <v>102</v>
      </c>
      <c r="H79" s="21">
        <v>34</v>
      </c>
      <c r="I79" s="21">
        <v>481</v>
      </c>
      <c r="J79" s="21"/>
      <c r="K79" s="21">
        <v>40.000000000000014</v>
      </c>
      <c r="L79" s="21">
        <v>6.6666666666666652</v>
      </c>
      <c r="M79" s="21"/>
      <c r="N79" s="21">
        <v>27.666666666666664</v>
      </c>
      <c r="O79" s="21">
        <v>6.333333333333333</v>
      </c>
    </row>
    <row r="80" spans="1:15" ht="27" customHeight="1" x14ac:dyDescent="0.25">
      <c r="A80" s="42" t="s">
        <v>26</v>
      </c>
      <c r="B80" s="20" t="s">
        <v>117</v>
      </c>
      <c r="C80" s="20" t="s">
        <v>483</v>
      </c>
      <c r="D80" s="21">
        <v>3</v>
      </c>
      <c r="E80" s="21">
        <v>172</v>
      </c>
      <c r="F80" s="21">
        <v>57.333333333333336</v>
      </c>
      <c r="G80" s="21">
        <v>102</v>
      </c>
      <c r="H80" s="21">
        <v>34</v>
      </c>
      <c r="I80" s="21">
        <v>372</v>
      </c>
      <c r="J80" s="21"/>
      <c r="K80" s="21">
        <v>50.666666666666671</v>
      </c>
      <c r="L80" s="21">
        <v>6.666666666666667</v>
      </c>
      <c r="M80" s="21"/>
      <c r="N80" s="21">
        <v>27.666666666666664</v>
      </c>
      <c r="O80" s="21">
        <v>6.3333333333333321</v>
      </c>
    </row>
    <row r="81" spans="1:15" ht="27" customHeight="1" x14ac:dyDescent="0.25">
      <c r="A81" s="42" t="s">
        <v>26</v>
      </c>
      <c r="B81" s="20" t="s">
        <v>481</v>
      </c>
      <c r="C81" s="20" t="s">
        <v>482</v>
      </c>
      <c r="D81" s="21">
        <v>3</v>
      </c>
      <c r="E81" s="21">
        <v>149</v>
      </c>
      <c r="F81" s="21">
        <v>49.666666666666664</v>
      </c>
      <c r="G81" s="21">
        <v>100</v>
      </c>
      <c r="H81" s="21">
        <v>33.333333333333336</v>
      </c>
      <c r="I81" s="21">
        <v>470</v>
      </c>
      <c r="J81" s="21"/>
      <c r="K81" s="21">
        <v>49.666666666666664</v>
      </c>
      <c r="L81" s="21">
        <v>0</v>
      </c>
      <c r="M81" s="21"/>
      <c r="N81" s="21">
        <v>33.333333333333336</v>
      </c>
      <c r="O81" s="21">
        <v>0</v>
      </c>
    </row>
    <row r="82" spans="1:15" ht="27" customHeight="1" x14ac:dyDescent="0.25">
      <c r="A82" s="42" t="s">
        <v>26</v>
      </c>
      <c r="B82" s="20" t="s">
        <v>124</v>
      </c>
      <c r="C82" s="20" t="s">
        <v>125</v>
      </c>
      <c r="D82" s="21">
        <v>3</v>
      </c>
      <c r="E82" s="21">
        <v>161</v>
      </c>
      <c r="F82" s="21">
        <v>53.666666666666679</v>
      </c>
      <c r="G82" s="21">
        <v>93</v>
      </c>
      <c r="H82" s="21">
        <v>31</v>
      </c>
      <c r="I82" s="21">
        <v>528</v>
      </c>
      <c r="J82" s="21"/>
      <c r="K82" s="21">
        <v>46.666666666666671</v>
      </c>
      <c r="L82" s="21">
        <v>6.9999999999999991</v>
      </c>
      <c r="M82" s="21"/>
      <c r="N82" s="21">
        <v>24.999999999999996</v>
      </c>
      <c r="O82" s="21">
        <v>5.9999999999999991</v>
      </c>
    </row>
    <row r="83" spans="1:15" ht="27" customHeight="1" x14ac:dyDescent="0.25">
      <c r="A83" s="42" t="s">
        <v>26</v>
      </c>
      <c r="B83" s="20" t="s">
        <v>120</v>
      </c>
      <c r="C83" s="20" t="s">
        <v>487</v>
      </c>
      <c r="D83" s="21">
        <v>3</v>
      </c>
      <c r="E83" s="21">
        <v>162</v>
      </c>
      <c r="F83" s="21">
        <v>54</v>
      </c>
      <c r="G83" s="21">
        <v>92</v>
      </c>
      <c r="H83" s="21">
        <v>30.666666666666661</v>
      </c>
      <c r="I83" s="21">
        <v>483</v>
      </c>
      <c r="J83" s="21">
        <v>0.33333333333333331</v>
      </c>
      <c r="K83" s="21">
        <v>47.333333333333336</v>
      </c>
      <c r="L83" s="21">
        <v>6.333333333333333</v>
      </c>
      <c r="M83" s="21">
        <v>0.33333333333333331</v>
      </c>
      <c r="N83" s="21">
        <v>24.666666666666664</v>
      </c>
      <c r="O83" s="21">
        <v>5.666666666666667</v>
      </c>
    </row>
    <row r="84" spans="1:15" ht="27" customHeight="1" x14ac:dyDescent="0.25">
      <c r="A84" s="42" t="s">
        <v>26</v>
      </c>
      <c r="B84" s="20" t="s">
        <v>123</v>
      </c>
      <c r="C84" s="20" t="s">
        <v>486</v>
      </c>
      <c r="D84" s="21">
        <v>3</v>
      </c>
      <c r="E84" s="21">
        <v>115</v>
      </c>
      <c r="F84" s="21">
        <v>38.333333333333343</v>
      </c>
      <c r="G84" s="21">
        <v>89</v>
      </c>
      <c r="H84" s="21">
        <v>29.666666666666668</v>
      </c>
      <c r="I84" s="21">
        <v>393</v>
      </c>
      <c r="J84" s="21"/>
      <c r="K84" s="21">
        <v>32.666666666666671</v>
      </c>
      <c r="L84" s="21">
        <v>5.666666666666667</v>
      </c>
      <c r="M84" s="21"/>
      <c r="N84" s="21">
        <v>24.666666666666668</v>
      </c>
      <c r="O84" s="21">
        <v>5</v>
      </c>
    </row>
    <row r="85" spans="1:15" ht="27" customHeight="1" x14ac:dyDescent="0.25">
      <c r="A85" s="42" t="s">
        <v>26</v>
      </c>
      <c r="B85" s="20" t="s">
        <v>116</v>
      </c>
      <c r="C85" s="20" t="s">
        <v>484</v>
      </c>
      <c r="D85" s="21">
        <v>3</v>
      </c>
      <c r="E85" s="21">
        <v>210</v>
      </c>
      <c r="F85" s="21">
        <v>70.000000000000014</v>
      </c>
      <c r="G85" s="21">
        <v>88</v>
      </c>
      <c r="H85" s="21">
        <v>29.333333333333329</v>
      </c>
      <c r="I85" s="21">
        <v>347</v>
      </c>
      <c r="J85" s="21"/>
      <c r="K85" s="21">
        <v>63.333333333333336</v>
      </c>
      <c r="L85" s="21">
        <v>6.666666666666667</v>
      </c>
      <c r="M85" s="21"/>
      <c r="N85" s="21">
        <v>24.333333333333336</v>
      </c>
      <c r="O85" s="21">
        <v>5</v>
      </c>
    </row>
    <row r="86" spans="1:15" ht="27" customHeight="1" x14ac:dyDescent="0.25">
      <c r="A86" s="42" t="s">
        <v>26</v>
      </c>
      <c r="B86" s="20" t="s">
        <v>488</v>
      </c>
      <c r="C86" s="20" t="s">
        <v>489</v>
      </c>
      <c r="D86" s="21">
        <v>3</v>
      </c>
      <c r="E86" s="21">
        <v>226</v>
      </c>
      <c r="F86" s="21">
        <v>75.333333333333314</v>
      </c>
      <c r="G86" s="21">
        <v>88</v>
      </c>
      <c r="H86" s="21">
        <v>29.333333333333332</v>
      </c>
      <c r="I86" s="21">
        <v>424</v>
      </c>
      <c r="J86" s="21"/>
      <c r="K86" s="21">
        <v>68.333333333333314</v>
      </c>
      <c r="L86" s="21">
        <v>7.0000000000000009</v>
      </c>
      <c r="M86" s="21"/>
      <c r="N86" s="21">
        <v>23.666666666666668</v>
      </c>
      <c r="O86" s="21">
        <v>5.6666666666666661</v>
      </c>
    </row>
    <row r="87" spans="1:15" ht="27" customHeight="1" x14ac:dyDescent="0.25">
      <c r="A87" s="42" t="s">
        <v>26</v>
      </c>
      <c r="B87" s="20" t="s">
        <v>113</v>
      </c>
      <c r="C87" s="20" t="s">
        <v>114</v>
      </c>
      <c r="D87" s="21">
        <v>3</v>
      </c>
      <c r="E87" s="21">
        <v>143</v>
      </c>
      <c r="F87" s="21">
        <v>47.666666666666657</v>
      </c>
      <c r="G87" s="21">
        <v>85</v>
      </c>
      <c r="H87" s="21">
        <v>28.333333333333332</v>
      </c>
      <c r="I87" s="21">
        <v>342</v>
      </c>
      <c r="J87" s="21"/>
      <c r="K87" s="21">
        <v>41</v>
      </c>
      <c r="L87" s="21">
        <v>6.666666666666667</v>
      </c>
      <c r="M87" s="21"/>
      <c r="N87" s="21">
        <v>22.666666666666664</v>
      </c>
      <c r="O87" s="21">
        <v>5.6666666666666661</v>
      </c>
    </row>
    <row r="88" spans="1:15" ht="27" customHeight="1" x14ac:dyDescent="0.25">
      <c r="A88" s="42" t="s">
        <v>26</v>
      </c>
      <c r="B88" s="20" t="s">
        <v>119</v>
      </c>
      <c r="C88" s="20" t="s">
        <v>485</v>
      </c>
      <c r="D88" s="21">
        <v>3</v>
      </c>
      <c r="E88" s="21">
        <v>110</v>
      </c>
      <c r="F88" s="21">
        <v>36.666666666666664</v>
      </c>
      <c r="G88" s="21">
        <v>84</v>
      </c>
      <c r="H88" s="21">
        <v>27.999999999999993</v>
      </c>
      <c r="I88" s="21">
        <v>354</v>
      </c>
      <c r="J88" s="21">
        <v>0</v>
      </c>
      <c r="K88" s="21">
        <v>30.333333333333336</v>
      </c>
      <c r="L88" s="21">
        <v>6.333333333333333</v>
      </c>
      <c r="M88" s="21">
        <v>0</v>
      </c>
      <c r="N88" s="21">
        <v>22.333333333333332</v>
      </c>
      <c r="O88" s="21">
        <v>5.6666666666666661</v>
      </c>
    </row>
    <row r="89" spans="1:15" ht="27" customHeight="1" x14ac:dyDescent="0.25">
      <c r="A89" s="42" t="s">
        <v>26</v>
      </c>
      <c r="B89" s="20" t="s">
        <v>118</v>
      </c>
      <c r="C89" s="20" t="s">
        <v>714</v>
      </c>
      <c r="D89" s="21">
        <v>3</v>
      </c>
      <c r="E89" s="21">
        <v>170</v>
      </c>
      <c r="F89" s="21">
        <v>56.666666666666657</v>
      </c>
      <c r="G89" s="21">
        <v>82</v>
      </c>
      <c r="H89" s="21">
        <v>27.333333333333336</v>
      </c>
      <c r="I89" s="21">
        <v>299</v>
      </c>
      <c r="J89" s="21"/>
      <c r="K89" s="21">
        <v>50</v>
      </c>
      <c r="L89" s="21">
        <v>6.6666666666666661</v>
      </c>
      <c r="M89" s="21"/>
      <c r="N89" s="21">
        <v>20.999999999999996</v>
      </c>
      <c r="O89" s="21">
        <v>6.333333333333333</v>
      </c>
    </row>
    <row r="90" spans="1:15" ht="30" x14ac:dyDescent="0.25">
      <c r="A90" s="31" t="s">
        <v>20</v>
      </c>
      <c r="B90" s="32"/>
      <c r="C90" s="32"/>
      <c r="D90" s="33"/>
      <c r="E90" s="33"/>
      <c r="F90" s="33">
        <f>+AVERAGE(F76:F89)</f>
        <v>54.404761904761905</v>
      </c>
      <c r="G90" s="33"/>
      <c r="H90" s="33">
        <f>+AVERAGE(H76:H89)</f>
        <v>31.88095238095238</v>
      </c>
      <c r="I90" s="33"/>
      <c r="J90" s="33">
        <f t="shared" ref="J90:O90" si="4">+AVERAGE(J76:J89)</f>
        <v>0.22222222222222221</v>
      </c>
      <c r="K90" s="33">
        <f t="shared" si="4"/>
        <v>48.285714285714292</v>
      </c>
      <c r="L90" s="33">
        <f t="shared" si="4"/>
        <v>6.0714285714285712</v>
      </c>
      <c r="M90" s="33">
        <f t="shared" si="4"/>
        <v>0.22222222222222221</v>
      </c>
      <c r="N90" s="33">
        <f t="shared" si="4"/>
        <v>26.357142857142858</v>
      </c>
      <c r="O90" s="33">
        <f t="shared" si="4"/>
        <v>5.4761904761904754</v>
      </c>
    </row>
    <row r="91" spans="1:15" x14ac:dyDescent="0.25">
      <c r="A91" s="22" t="s">
        <v>27</v>
      </c>
      <c r="B91" s="16"/>
      <c r="C91" s="16"/>
      <c r="D91" s="17"/>
      <c r="E91" s="17">
        <v>2285</v>
      </c>
      <c r="F91" s="17"/>
      <c r="G91" s="17">
        <v>1339</v>
      </c>
      <c r="H91" s="17"/>
      <c r="I91" s="17">
        <v>5712</v>
      </c>
      <c r="J91" s="17"/>
      <c r="K91" s="17"/>
      <c r="L91" s="17"/>
      <c r="M91" s="17"/>
      <c r="N91" s="17"/>
      <c r="O91" s="17"/>
    </row>
    <row r="92" spans="1:15" ht="30" x14ac:dyDescent="0.25">
      <c r="A92" s="42" t="s">
        <v>19</v>
      </c>
      <c r="B92" s="20" t="s">
        <v>126</v>
      </c>
      <c r="C92" s="20" t="s">
        <v>127</v>
      </c>
      <c r="D92" s="21">
        <v>3</v>
      </c>
      <c r="E92" s="21">
        <v>193</v>
      </c>
      <c r="F92" s="21">
        <v>64.333333333333329</v>
      </c>
      <c r="G92" s="21">
        <v>205</v>
      </c>
      <c r="H92" s="21">
        <v>68.333333333333343</v>
      </c>
      <c r="I92" s="21">
        <v>662</v>
      </c>
      <c r="J92" s="21"/>
      <c r="K92" s="21">
        <v>58.333333333333336</v>
      </c>
      <c r="L92" s="21">
        <v>6</v>
      </c>
      <c r="M92" s="21"/>
      <c r="N92" s="21">
        <v>63.333333333333329</v>
      </c>
      <c r="O92" s="21">
        <v>5</v>
      </c>
    </row>
    <row r="93" spans="1:15" ht="30" x14ac:dyDescent="0.25">
      <c r="A93" s="42" t="s">
        <v>19</v>
      </c>
      <c r="B93" s="20" t="s">
        <v>130</v>
      </c>
      <c r="C93" s="20" t="s">
        <v>699</v>
      </c>
      <c r="D93" s="21">
        <v>3</v>
      </c>
      <c r="E93" s="21">
        <v>194</v>
      </c>
      <c r="F93" s="21">
        <v>64.666666666666657</v>
      </c>
      <c r="G93" s="21">
        <v>132</v>
      </c>
      <c r="H93" s="21">
        <v>44</v>
      </c>
      <c r="I93" s="21">
        <v>321</v>
      </c>
      <c r="J93" s="21">
        <v>0.33333333333333331</v>
      </c>
      <c r="K93" s="21">
        <v>59.666666666666664</v>
      </c>
      <c r="L93" s="21">
        <v>4.666666666666667</v>
      </c>
      <c r="M93" s="21">
        <v>0.33333333333333331</v>
      </c>
      <c r="N93" s="21">
        <v>41.333333333333329</v>
      </c>
      <c r="O93" s="21">
        <v>2.333333333333333</v>
      </c>
    </row>
    <row r="94" spans="1:15" ht="30" x14ac:dyDescent="0.25">
      <c r="A94" s="42" t="s">
        <v>19</v>
      </c>
      <c r="B94" s="20" t="s">
        <v>134</v>
      </c>
      <c r="C94" s="20" t="s">
        <v>135</v>
      </c>
      <c r="D94" s="21">
        <v>3</v>
      </c>
      <c r="E94" s="21">
        <v>159</v>
      </c>
      <c r="F94" s="21">
        <v>53.000000000000007</v>
      </c>
      <c r="G94" s="21">
        <v>105</v>
      </c>
      <c r="H94" s="21">
        <v>35</v>
      </c>
      <c r="I94" s="21">
        <v>641</v>
      </c>
      <c r="J94" s="21"/>
      <c r="K94" s="21">
        <v>46.333333333333343</v>
      </c>
      <c r="L94" s="21">
        <v>6.666666666666667</v>
      </c>
      <c r="M94" s="21"/>
      <c r="N94" s="21">
        <v>29</v>
      </c>
      <c r="O94" s="21">
        <v>5.9999999999999991</v>
      </c>
    </row>
    <row r="95" spans="1:15" ht="30" x14ac:dyDescent="0.25">
      <c r="A95" s="42" t="s">
        <v>19</v>
      </c>
      <c r="B95" s="20" t="s">
        <v>136</v>
      </c>
      <c r="C95" s="20" t="s">
        <v>531</v>
      </c>
      <c r="D95" s="21">
        <v>3</v>
      </c>
      <c r="E95" s="21">
        <v>172</v>
      </c>
      <c r="F95" s="21">
        <v>57.333333333333329</v>
      </c>
      <c r="G95" s="21">
        <v>76</v>
      </c>
      <c r="H95" s="21">
        <v>25.333333333333336</v>
      </c>
      <c r="I95" s="21">
        <v>546</v>
      </c>
      <c r="J95" s="21"/>
      <c r="K95" s="21">
        <v>51.666666666666657</v>
      </c>
      <c r="L95" s="21">
        <v>5.6666666666666661</v>
      </c>
      <c r="M95" s="21"/>
      <c r="N95" s="21">
        <v>20.666666666666668</v>
      </c>
      <c r="O95" s="21">
        <v>4.666666666666667</v>
      </c>
    </row>
    <row r="96" spans="1:15" ht="30" x14ac:dyDescent="0.25">
      <c r="A96" s="42" t="s">
        <v>19</v>
      </c>
      <c r="B96" s="20" t="s">
        <v>132</v>
      </c>
      <c r="C96" s="20" t="s">
        <v>133</v>
      </c>
      <c r="D96" s="21">
        <v>3</v>
      </c>
      <c r="E96" s="21">
        <v>119</v>
      </c>
      <c r="F96" s="21">
        <v>39.666666666666664</v>
      </c>
      <c r="G96" s="21">
        <v>64</v>
      </c>
      <c r="H96" s="21">
        <v>21.333333333333332</v>
      </c>
      <c r="I96" s="21">
        <v>304</v>
      </c>
      <c r="J96" s="21"/>
      <c r="K96" s="21">
        <v>39.666666666666664</v>
      </c>
      <c r="L96" s="21">
        <v>0</v>
      </c>
      <c r="M96" s="21"/>
      <c r="N96" s="21">
        <v>21.333333333333332</v>
      </c>
      <c r="O96" s="21">
        <v>0</v>
      </c>
    </row>
    <row r="97" spans="1:15" ht="30" x14ac:dyDescent="0.25">
      <c r="A97" s="42" t="s">
        <v>19</v>
      </c>
      <c r="B97" s="20" t="s">
        <v>131</v>
      </c>
      <c r="C97" s="20" t="s">
        <v>700</v>
      </c>
      <c r="D97" s="21">
        <v>3</v>
      </c>
      <c r="E97" s="21">
        <v>142</v>
      </c>
      <c r="F97" s="21">
        <v>47.333333333333329</v>
      </c>
      <c r="G97" s="21">
        <v>62</v>
      </c>
      <c r="H97" s="21">
        <v>20.666666666666664</v>
      </c>
      <c r="I97" s="21">
        <v>684</v>
      </c>
      <c r="J97" s="21">
        <v>0</v>
      </c>
      <c r="K97" s="21">
        <v>41.666666666666664</v>
      </c>
      <c r="L97" s="21">
        <v>5.6666666666666661</v>
      </c>
      <c r="M97" s="21">
        <v>0</v>
      </c>
      <c r="N97" s="21">
        <v>17.333333333333332</v>
      </c>
      <c r="O97" s="21">
        <v>3.333333333333333</v>
      </c>
    </row>
    <row r="98" spans="1:15" ht="30" x14ac:dyDescent="0.25">
      <c r="A98" s="42" t="s">
        <v>19</v>
      </c>
      <c r="B98" s="20" t="s">
        <v>128</v>
      </c>
      <c r="C98" s="20" t="s">
        <v>129</v>
      </c>
      <c r="D98" s="21">
        <v>3</v>
      </c>
      <c r="E98" s="21">
        <v>18</v>
      </c>
      <c r="F98" s="21">
        <v>5.9999999999999991</v>
      </c>
      <c r="G98" s="21">
        <v>15</v>
      </c>
      <c r="H98" s="21">
        <v>4.9999999999999991</v>
      </c>
      <c r="I98" s="21">
        <v>679</v>
      </c>
      <c r="J98" s="21"/>
      <c r="K98" s="21">
        <v>0</v>
      </c>
      <c r="L98" s="21">
        <v>5.9999999999999991</v>
      </c>
      <c r="M98" s="21"/>
      <c r="N98" s="21">
        <v>0</v>
      </c>
      <c r="O98" s="21">
        <v>4.9999999999999991</v>
      </c>
    </row>
    <row r="99" spans="1:15" ht="30" x14ac:dyDescent="0.25">
      <c r="A99" s="31" t="s">
        <v>20</v>
      </c>
      <c r="B99" s="32"/>
      <c r="C99" s="32"/>
      <c r="D99" s="33"/>
      <c r="E99" s="33"/>
      <c r="F99" s="33">
        <f>+AVERAGE(F92:F98)</f>
        <v>47.476190476190474</v>
      </c>
      <c r="G99" s="33"/>
      <c r="H99" s="33">
        <f>+AVERAGE(H92:H98)</f>
        <v>31.380952380952383</v>
      </c>
      <c r="I99" s="33"/>
      <c r="J99" s="33">
        <f t="shared" ref="J99:O99" si="5">+AVERAGE(J92:J98)</f>
        <v>0.16666666666666666</v>
      </c>
      <c r="K99" s="33">
        <f t="shared" si="5"/>
        <v>42.476190476190474</v>
      </c>
      <c r="L99" s="33">
        <f t="shared" si="5"/>
        <v>4.9523809523809517</v>
      </c>
      <c r="M99" s="33">
        <f t="shared" si="5"/>
        <v>0.16666666666666666</v>
      </c>
      <c r="N99" s="33">
        <f t="shared" si="5"/>
        <v>27.571428571428573</v>
      </c>
      <c r="O99" s="33">
        <f t="shared" si="5"/>
        <v>3.7619047619047619</v>
      </c>
    </row>
    <row r="100" spans="1:15" x14ac:dyDescent="0.25">
      <c r="A100" s="22" t="s">
        <v>28</v>
      </c>
      <c r="B100" s="16"/>
      <c r="C100" s="16"/>
      <c r="D100" s="17"/>
      <c r="E100" s="17">
        <v>997</v>
      </c>
      <c r="F100" s="17"/>
      <c r="G100" s="17">
        <v>659</v>
      </c>
      <c r="H100" s="17"/>
      <c r="I100" s="17">
        <v>3837</v>
      </c>
      <c r="J100" s="17"/>
      <c r="K100" s="17"/>
      <c r="L100" s="17"/>
      <c r="M100" s="17"/>
      <c r="N100" s="17"/>
      <c r="O100" s="17"/>
    </row>
    <row r="101" spans="1:15" ht="27" customHeight="1" x14ac:dyDescent="0.25">
      <c r="A101" s="42" t="s">
        <v>29</v>
      </c>
      <c r="B101" s="20" t="s">
        <v>141</v>
      </c>
      <c r="C101" s="20" t="s">
        <v>532</v>
      </c>
      <c r="D101" s="21">
        <v>3</v>
      </c>
      <c r="E101" s="21">
        <v>289</v>
      </c>
      <c r="F101" s="21">
        <v>96.333333333333329</v>
      </c>
      <c r="G101" s="21">
        <v>214</v>
      </c>
      <c r="H101" s="21">
        <v>71.333333333333329</v>
      </c>
      <c r="I101" s="21">
        <v>279</v>
      </c>
      <c r="J101" s="21"/>
      <c r="K101" s="21">
        <v>80</v>
      </c>
      <c r="L101" s="21">
        <v>16.333333333333329</v>
      </c>
      <c r="M101" s="21"/>
      <c r="N101" s="21">
        <v>55.999999999999993</v>
      </c>
      <c r="O101" s="21">
        <v>15.333333333333332</v>
      </c>
    </row>
    <row r="102" spans="1:15" ht="27" customHeight="1" x14ac:dyDescent="0.25">
      <c r="A102" s="42" t="s">
        <v>29</v>
      </c>
      <c r="B102" s="20" t="s">
        <v>140</v>
      </c>
      <c r="C102" s="20" t="s">
        <v>533</v>
      </c>
      <c r="D102" s="21">
        <v>3</v>
      </c>
      <c r="E102" s="21">
        <v>170</v>
      </c>
      <c r="F102" s="21">
        <v>56.666666666666657</v>
      </c>
      <c r="G102" s="21">
        <v>150</v>
      </c>
      <c r="H102" s="21">
        <v>50</v>
      </c>
      <c r="I102" s="21">
        <v>157</v>
      </c>
      <c r="J102" s="21"/>
      <c r="K102" s="21">
        <v>39.666666666666664</v>
      </c>
      <c r="L102" s="21">
        <v>17</v>
      </c>
      <c r="M102" s="21"/>
      <c r="N102" s="21">
        <v>32.333333333333329</v>
      </c>
      <c r="O102" s="21">
        <v>17.666666666666668</v>
      </c>
    </row>
    <row r="103" spans="1:15" ht="27" customHeight="1" x14ac:dyDescent="0.25">
      <c r="A103" s="42" t="s">
        <v>29</v>
      </c>
      <c r="B103" s="20" t="s">
        <v>139</v>
      </c>
      <c r="C103" s="20" t="s">
        <v>534</v>
      </c>
      <c r="D103" s="21">
        <v>3</v>
      </c>
      <c r="E103" s="21">
        <v>155</v>
      </c>
      <c r="F103" s="21">
        <v>51.666666666666671</v>
      </c>
      <c r="G103" s="21">
        <v>126</v>
      </c>
      <c r="H103" s="21">
        <v>42</v>
      </c>
      <c r="I103" s="21">
        <v>193</v>
      </c>
      <c r="J103" s="21">
        <v>0.66666666666666663</v>
      </c>
      <c r="K103" s="21">
        <v>35.000000000000007</v>
      </c>
      <c r="L103" s="21">
        <v>16</v>
      </c>
      <c r="M103" s="21">
        <v>0.66666666666666663</v>
      </c>
      <c r="N103" s="21">
        <v>24.666666666666664</v>
      </c>
      <c r="O103" s="21">
        <v>16.666666666666668</v>
      </c>
    </row>
    <row r="104" spans="1:15" ht="27" customHeight="1" x14ac:dyDescent="0.25">
      <c r="A104" s="42" t="s">
        <v>29</v>
      </c>
      <c r="B104" s="20" t="s">
        <v>138</v>
      </c>
      <c r="C104" s="20" t="s">
        <v>706</v>
      </c>
      <c r="D104" s="21">
        <v>3</v>
      </c>
      <c r="E104" s="21">
        <v>162</v>
      </c>
      <c r="F104" s="21">
        <v>53.999999999999993</v>
      </c>
      <c r="G104" s="21">
        <v>118</v>
      </c>
      <c r="H104" s="21">
        <v>39.333333333333329</v>
      </c>
      <c r="I104" s="21">
        <v>240</v>
      </c>
      <c r="J104" s="21">
        <v>0.66666666666666663</v>
      </c>
      <c r="K104" s="21">
        <v>37.333333333333336</v>
      </c>
      <c r="L104" s="21">
        <v>16</v>
      </c>
      <c r="M104" s="21">
        <v>0.66666666666666663</v>
      </c>
      <c r="N104" s="21">
        <v>23.333333333333332</v>
      </c>
      <c r="O104" s="21">
        <v>15.333333333333334</v>
      </c>
    </row>
    <row r="105" spans="1:15" ht="27" customHeight="1" x14ac:dyDescent="0.25">
      <c r="A105" s="42" t="s">
        <v>29</v>
      </c>
      <c r="B105" s="20" t="s">
        <v>137</v>
      </c>
      <c r="C105" s="20" t="s">
        <v>701</v>
      </c>
      <c r="D105" s="21">
        <v>3</v>
      </c>
      <c r="E105" s="21">
        <v>151</v>
      </c>
      <c r="F105" s="21">
        <v>50.333333333333343</v>
      </c>
      <c r="G105" s="21">
        <v>102</v>
      </c>
      <c r="H105" s="21">
        <v>34</v>
      </c>
      <c r="I105" s="21">
        <v>256</v>
      </c>
      <c r="J105" s="21"/>
      <c r="K105" s="21">
        <v>38</v>
      </c>
      <c r="L105" s="21">
        <v>12.333333333333334</v>
      </c>
      <c r="M105" s="21"/>
      <c r="N105" s="21">
        <v>23</v>
      </c>
      <c r="O105" s="21">
        <v>10.999999999999998</v>
      </c>
    </row>
    <row r="106" spans="1:15" ht="30" x14ac:dyDescent="0.25">
      <c r="A106" s="31" t="s">
        <v>20</v>
      </c>
      <c r="B106" s="32"/>
      <c r="C106" s="32"/>
      <c r="D106" s="33"/>
      <c r="E106" s="33"/>
      <c r="F106" s="33">
        <f>+AVERAGE(F101:F105)</f>
        <v>61.8</v>
      </c>
      <c r="G106" s="33"/>
      <c r="H106" s="33">
        <f>+AVERAGE(H101:H105)</f>
        <v>47.333333333333329</v>
      </c>
      <c r="I106" s="33"/>
      <c r="J106" s="33">
        <f t="shared" ref="J106:O106" si="6">+AVERAGE(J101:J105)</f>
        <v>0.66666666666666663</v>
      </c>
      <c r="K106" s="33">
        <f t="shared" si="6"/>
        <v>46</v>
      </c>
      <c r="L106" s="33">
        <f t="shared" si="6"/>
        <v>15.533333333333331</v>
      </c>
      <c r="M106" s="33">
        <f t="shared" si="6"/>
        <v>0.66666666666666663</v>
      </c>
      <c r="N106" s="33">
        <f t="shared" si="6"/>
        <v>31.866666666666664</v>
      </c>
      <c r="O106" s="33">
        <f t="shared" si="6"/>
        <v>15.2</v>
      </c>
    </row>
    <row r="107" spans="1:15" x14ac:dyDescent="0.25">
      <c r="A107" s="22" t="s">
        <v>30</v>
      </c>
      <c r="B107" s="16"/>
      <c r="C107" s="16"/>
      <c r="D107" s="17"/>
      <c r="E107" s="17">
        <v>927</v>
      </c>
      <c r="F107" s="17"/>
      <c r="G107" s="17">
        <v>710</v>
      </c>
      <c r="H107" s="17"/>
      <c r="I107" s="17">
        <v>1125</v>
      </c>
      <c r="J107" s="17"/>
      <c r="K107" s="17"/>
      <c r="L107" s="17"/>
      <c r="M107" s="17"/>
      <c r="N107" s="17"/>
      <c r="O107" s="17"/>
    </row>
    <row r="108" spans="1:15" ht="27" customHeight="1" x14ac:dyDescent="0.25">
      <c r="A108" s="42" t="s">
        <v>142</v>
      </c>
      <c r="B108" s="20" t="s">
        <v>144</v>
      </c>
      <c r="C108" s="20" t="s">
        <v>715</v>
      </c>
      <c r="D108" s="21">
        <v>3</v>
      </c>
      <c r="E108" s="21">
        <v>209</v>
      </c>
      <c r="F108" s="21">
        <v>69.666666666666671</v>
      </c>
      <c r="G108" s="21">
        <v>154</v>
      </c>
      <c r="H108" s="21">
        <v>51.333333333333329</v>
      </c>
      <c r="I108" s="21">
        <v>867</v>
      </c>
      <c r="J108" s="21"/>
      <c r="K108" s="21">
        <v>62.333333333333343</v>
      </c>
      <c r="L108" s="21">
        <v>7.333333333333333</v>
      </c>
      <c r="M108" s="21"/>
      <c r="N108" s="21">
        <v>46.666666666666664</v>
      </c>
      <c r="O108" s="21">
        <v>4.666666666666667</v>
      </c>
    </row>
    <row r="109" spans="1:15" ht="27" customHeight="1" x14ac:dyDescent="0.25">
      <c r="A109" s="42" t="s">
        <v>142</v>
      </c>
      <c r="B109" s="20" t="s">
        <v>143</v>
      </c>
      <c r="C109" s="20" t="s">
        <v>716</v>
      </c>
      <c r="D109" s="21">
        <v>3</v>
      </c>
      <c r="E109" s="21">
        <v>207</v>
      </c>
      <c r="F109" s="21">
        <v>68.999999999999986</v>
      </c>
      <c r="G109" s="21">
        <v>152</v>
      </c>
      <c r="H109" s="21">
        <v>50.666666666666664</v>
      </c>
      <c r="I109" s="21">
        <v>659</v>
      </c>
      <c r="J109" s="21">
        <v>0.33333333333333331</v>
      </c>
      <c r="K109" s="21">
        <v>63.666666666666664</v>
      </c>
      <c r="L109" s="21">
        <v>5</v>
      </c>
      <c r="M109" s="21">
        <v>0.33333333333333331</v>
      </c>
      <c r="N109" s="21">
        <v>46.000000000000007</v>
      </c>
      <c r="O109" s="21">
        <v>4.333333333333333</v>
      </c>
    </row>
    <row r="110" spans="1:15" ht="30" x14ac:dyDescent="0.25">
      <c r="A110" s="42" t="s">
        <v>142</v>
      </c>
      <c r="B110" s="20" t="s">
        <v>147</v>
      </c>
      <c r="C110" s="20" t="s">
        <v>720</v>
      </c>
      <c r="D110" s="21">
        <v>3</v>
      </c>
      <c r="E110" s="21">
        <v>195</v>
      </c>
      <c r="F110" s="21">
        <v>65</v>
      </c>
      <c r="G110" s="21">
        <v>134</v>
      </c>
      <c r="H110" s="21">
        <v>44.666666666666671</v>
      </c>
      <c r="I110" s="21">
        <v>611</v>
      </c>
      <c r="J110" s="21"/>
      <c r="K110" s="21">
        <v>61.333333333333336</v>
      </c>
      <c r="L110" s="21">
        <v>3.6666666666666665</v>
      </c>
      <c r="M110" s="21"/>
      <c r="N110" s="21">
        <v>41</v>
      </c>
      <c r="O110" s="21">
        <v>3.6666666666666661</v>
      </c>
    </row>
    <row r="111" spans="1:15" ht="30" x14ac:dyDescent="0.25">
      <c r="A111" s="42" t="s">
        <v>142</v>
      </c>
      <c r="B111" s="20" t="s">
        <v>145</v>
      </c>
      <c r="C111" s="20" t="s">
        <v>535</v>
      </c>
      <c r="D111" s="21">
        <v>3</v>
      </c>
      <c r="E111" s="21">
        <v>151</v>
      </c>
      <c r="F111" s="21">
        <v>50.333333333333343</v>
      </c>
      <c r="G111" s="21">
        <v>99</v>
      </c>
      <c r="H111" s="21">
        <v>32.999999999999993</v>
      </c>
      <c r="I111" s="21">
        <v>1032</v>
      </c>
      <c r="J111" s="21">
        <v>0.33333333333333331</v>
      </c>
      <c r="K111" s="21">
        <v>43.000000000000007</v>
      </c>
      <c r="L111" s="21">
        <v>7</v>
      </c>
      <c r="M111" s="21">
        <v>0.33333333333333331</v>
      </c>
      <c r="N111" s="21">
        <v>26.000000000000004</v>
      </c>
      <c r="O111" s="21">
        <v>6.6666666666666661</v>
      </c>
    </row>
    <row r="112" spans="1:15" ht="30" x14ac:dyDescent="0.25">
      <c r="A112" s="42" t="s">
        <v>142</v>
      </c>
      <c r="B112" s="20" t="s">
        <v>146</v>
      </c>
      <c r="C112" s="20" t="s">
        <v>536</v>
      </c>
      <c r="D112" s="21">
        <v>3</v>
      </c>
      <c r="E112" s="21">
        <v>93</v>
      </c>
      <c r="F112" s="21">
        <v>31.000000000000004</v>
      </c>
      <c r="G112" s="21">
        <v>88</v>
      </c>
      <c r="H112" s="21">
        <v>29.333333333333332</v>
      </c>
      <c r="I112" s="21">
        <v>296</v>
      </c>
      <c r="J112" s="21"/>
      <c r="K112" s="21">
        <v>27.000000000000004</v>
      </c>
      <c r="L112" s="21">
        <v>4</v>
      </c>
      <c r="M112" s="21"/>
      <c r="N112" s="21">
        <v>28</v>
      </c>
      <c r="O112" s="21">
        <v>1.3333333333333333</v>
      </c>
    </row>
    <row r="113" spans="1:15" ht="30" x14ac:dyDescent="0.25">
      <c r="A113" s="31" t="s">
        <v>20</v>
      </c>
      <c r="B113" s="32"/>
      <c r="C113" s="32"/>
      <c r="D113" s="33"/>
      <c r="E113" s="33"/>
      <c r="F113" s="33">
        <f>+AVERAGE(F108:F112)</f>
        <v>57</v>
      </c>
      <c r="G113" s="33"/>
      <c r="H113" s="33">
        <f>+AVERAGE(H108:H112)</f>
        <v>41.800000000000004</v>
      </c>
      <c r="I113" s="33"/>
      <c r="J113" s="33">
        <f t="shared" ref="J113:O113" si="7">+AVERAGE(J108:J112)</f>
        <v>0.33333333333333331</v>
      </c>
      <c r="K113" s="33">
        <f t="shared" si="7"/>
        <v>51.466666666666676</v>
      </c>
      <c r="L113" s="33">
        <f t="shared" si="7"/>
        <v>5.4</v>
      </c>
      <c r="M113" s="33">
        <f t="shared" si="7"/>
        <v>0.33333333333333331</v>
      </c>
      <c r="N113" s="33">
        <f t="shared" si="7"/>
        <v>37.533333333333339</v>
      </c>
      <c r="O113" s="33">
        <f t="shared" si="7"/>
        <v>4.1333333333333329</v>
      </c>
    </row>
    <row r="114" spans="1:15" x14ac:dyDescent="0.25">
      <c r="A114" s="22" t="s">
        <v>256</v>
      </c>
      <c r="B114" s="16"/>
      <c r="C114" s="16"/>
      <c r="D114" s="17"/>
      <c r="E114" s="17">
        <v>855</v>
      </c>
      <c r="F114" s="17"/>
      <c r="G114" s="17">
        <v>627</v>
      </c>
      <c r="H114" s="17"/>
      <c r="I114" s="17">
        <v>3465</v>
      </c>
      <c r="J114" s="17"/>
      <c r="K114" s="17"/>
      <c r="L114" s="17"/>
      <c r="M114" s="17"/>
      <c r="N114" s="17"/>
      <c r="O114" s="17"/>
    </row>
    <row r="115" spans="1:15" ht="30" x14ac:dyDescent="0.25">
      <c r="A115" s="42" t="s">
        <v>148</v>
      </c>
      <c r="B115" s="20" t="s">
        <v>150</v>
      </c>
      <c r="C115" s="20" t="s">
        <v>537</v>
      </c>
      <c r="D115" s="21">
        <v>3</v>
      </c>
      <c r="E115" s="21">
        <v>218</v>
      </c>
      <c r="F115" s="21">
        <v>72.666666666666686</v>
      </c>
      <c r="G115" s="21">
        <v>218</v>
      </c>
      <c r="H115" s="21">
        <v>72.666666666666686</v>
      </c>
      <c r="I115" s="21">
        <v>346</v>
      </c>
      <c r="J115" s="21">
        <v>0.33333333333333331</v>
      </c>
      <c r="K115" s="21">
        <v>33.333333333333336</v>
      </c>
      <c r="L115" s="21">
        <v>39.000000000000007</v>
      </c>
      <c r="M115" s="21">
        <v>0.33333333333333331</v>
      </c>
      <c r="N115" s="21">
        <v>32.666666666666664</v>
      </c>
      <c r="O115" s="21">
        <v>39.666666666666664</v>
      </c>
    </row>
    <row r="116" spans="1:15" ht="30" x14ac:dyDescent="0.25">
      <c r="A116" s="42" t="s">
        <v>148</v>
      </c>
      <c r="B116" s="20" t="s">
        <v>149</v>
      </c>
      <c r="C116" s="20" t="s">
        <v>538</v>
      </c>
      <c r="D116" s="21">
        <v>3</v>
      </c>
      <c r="E116" s="21">
        <v>246</v>
      </c>
      <c r="F116" s="21">
        <v>82</v>
      </c>
      <c r="G116" s="21">
        <v>176</v>
      </c>
      <c r="H116" s="21">
        <v>58.666666666666671</v>
      </c>
      <c r="I116" s="21">
        <v>527</v>
      </c>
      <c r="J116" s="21">
        <v>0.33333333333333331</v>
      </c>
      <c r="K116" s="21">
        <v>42.666666666666664</v>
      </c>
      <c r="L116" s="21">
        <v>39</v>
      </c>
      <c r="M116" s="21">
        <v>0.33333333333333331</v>
      </c>
      <c r="N116" s="21">
        <v>23.333333333333332</v>
      </c>
      <c r="O116" s="21">
        <v>35.000000000000007</v>
      </c>
    </row>
    <row r="117" spans="1:15" ht="30" x14ac:dyDescent="0.25">
      <c r="A117" s="31" t="s">
        <v>20</v>
      </c>
      <c r="B117" s="32"/>
      <c r="C117" s="32"/>
      <c r="D117" s="33"/>
      <c r="E117" s="33"/>
      <c r="F117" s="33">
        <f>+AVERAGE(F115:F116)</f>
        <v>77.333333333333343</v>
      </c>
      <c r="G117" s="33"/>
      <c r="H117" s="33">
        <f>+AVERAGE(H115:H116)</f>
        <v>65.666666666666686</v>
      </c>
      <c r="I117" s="33"/>
      <c r="J117" s="33">
        <f t="shared" ref="J117:O117" si="8">+AVERAGE(J115:J116)</f>
        <v>0.33333333333333331</v>
      </c>
      <c r="K117" s="33">
        <f t="shared" si="8"/>
        <v>38</v>
      </c>
      <c r="L117" s="33">
        <f t="shared" si="8"/>
        <v>39</v>
      </c>
      <c r="M117" s="33">
        <f t="shared" si="8"/>
        <v>0.33333333333333331</v>
      </c>
      <c r="N117" s="33">
        <f t="shared" si="8"/>
        <v>28</v>
      </c>
      <c r="O117" s="33">
        <f t="shared" si="8"/>
        <v>37.333333333333336</v>
      </c>
    </row>
    <row r="118" spans="1:15" x14ac:dyDescent="0.25">
      <c r="A118" s="22" t="s">
        <v>257</v>
      </c>
      <c r="B118" s="16"/>
      <c r="C118" s="16"/>
      <c r="D118" s="17"/>
      <c r="E118" s="17">
        <v>464</v>
      </c>
      <c r="F118" s="17"/>
      <c r="G118" s="17">
        <v>394</v>
      </c>
      <c r="H118" s="17"/>
      <c r="I118" s="17">
        <v>873</v>
      </c>
      <c r="J118" s="17"/>
      <c r="K118" s="17"/>
      <c r="L118" s="17"/>
      <c r="M118" s="17"/>
      <c r="N118" s="17"/>
      <c r="O118" s="17"/>
    </row>
    <row r="119" spans="1:15" ht="27" customHeight="1" x14ac:dyDescent="0.25">
      <c r="A119" s="42" t="s">
        <v>151</v>
      </c>
      <c r="B119" s="20" t="s">
        <v>154</v>
      </c>
      <c r="C119" s="20" t="s">
        <v>539</v>
      </c>
      <c r="D119" s="21">
        <v>3</v>
      </c>
      <c r="E119" s="21">
        <v>152</v>
      </c>
      <c r="F119" s="21">
        <v>50.666666666666671</v>
      </c>
      <c r="G119" s="21">
        <v>138</v>
      </c>
      <c r="H119" s="21">
        <v>46</v>
      </c>
      <c r="I119" s="21">
        <v>451</v>
      </c>
      <c r="J119" s="21">
        <v>0.33333333333333331</v>
      </c>
      <c r="K119" s="21">
        <v>41.333333333333343</v>
      </c>
      <c r="L119" s="21">
        <v>9</v>
      </c>
      <c r="M119" s="21">
        <v>0.33333333333333331</v>
      </c>
      <c r="N119" s="21">
        <v>38</v>
      </c>
      <c r="O119" s="21">
        <v>7.666666666666667</v>
      </c>
    </row>
    <row r="120" spans="1:15" ht="27" customHeight="1" x14ac:dyDescent="0.25">
      <c r="A120" s="42" t="s">
        <v>151</v>
      </c>
      <c r="B120" s="20" t="s">
        <v>153</v>
      </c>
      <c r="C120" s="20" t="s">
        <v>540</v>
      </c>
      <c r="D120" s="21">
        <v>3</v>
      </c>
      <c r="E120" s="21">
        <v>137</v>
      </c>
      <c r="F120" s="21">
        <v>45.666666666666664</v>
      </c>
      <c r="G120" s="21">
        <v>109</v>
      </c>
      <c r="H120" s="21">
        <v>36.333333333333336</v>
      </c>
      <c r="I120" s="21">
        <v>368</v>
      </c>
      <c r="J120" s="21">
        <v>0.66666666666666663</v>
      </c>
      <c r="K120" s="21">
        <v>35.333333333333329</v>
      </c>
      <c r="L120" s="21">
        <v>9.6666666666666679</v>
      </c>
      <c r="M120" s="21">
        <v>0.66666666666666663</v>
      </c>
      <c r="N120" s="21">
        <v>27.666666666666668</v>
      </c>
      <c r="O120" s="21">
        <v>8</v>
      </c>
    </row>
    <row r="121" spans="1:15" ht="27" customHeight="1" x14ac:dyDescent="0.25">
      <c r="A121" s="42" t="s">
        <v>151</v>
      </c>
      <c r="B121" s="20" t="s">
        <v>155</v>
      </c>
      <c r="C121" s="20" t="s">
        <v>541</v>
      </c>
      <c r="D121" s="21">
        <v>3</v>
      </c>
      <c r="E121" s="21">
        <v>151</v>
      </c>
      <c r="F121" s="21">
        <v>50.333333333333321</v>
      </c>
      <c r="G121" s="21">
        <v>108</v>
      </c>
      <c r="H121" s="21">
        <v>36.000000000000007</v>
      </c>
      <c r="I121" s="21">
        <v>410</v>
      </c>
      <c r="J121" s="21">
        <v>0</v>
      </c>
      <c r="K121" s="21">
        <v>40.666666666666664</v>
      </c>
      <c r="L121" s="21">
        <v>9.6666666666666679</v>
      </c>
      <c r="M121" s="21">
        <v>0</v>
      </c>
      <c r="N121" s="21">
        <v>28.333333333333336</v>
      </c>
      <c r="O121" s="21">
        <v>7.6666666666666661</v>
      </c>
    </row>
    <row r="122" spans="1:15" ht="27" customHeight="1" x14ac:dyDescent="0.25">
      <c r="A122" s="42" t="s">
        <v>151</v>
      </c>
      <c r="B122" s="20" t="s">
        <v>152</v>
      </c>
      <c r="C122" s="20" t="s">
        <v>702</v>
      </c>
      <c r="D122" s="21">
        <v>3</v>
      </c>
      <c r="E122" s="21">
        <v>105</v>
      </c>
      <c r="F122" s="21">
        <v>35</v>
      </c>
      <c r="G122" s="21">
        <v>102</v>
      </c>
      <c r="H122" s="21">
        <v>34</v>
      </c>
      <c r="I122" s="21">
        <v>392</v>
      </c>
      <c r="J122" s="21"/>
      <c r="K122" s="21">
        <v>35</v>
      </c>
      <c r="L122" s="21">
        <v>0</v>
      </c>
      <c r="M122" s="21"/>
      <c r="N122" s="21">
        <v>34</v>
      </c>
      <c r="O122" s="21">
        <v>0</v>
      </c>
    </row>
    <row r="123" spans="1:15" ht="27" customHeight="1" x14ac:dyDescent="0.25">
      <c r="A123" s="42" t="s">
        <v>151</v>
      </c>
      <c r="B123" s="20" t="s">
        <v>156</v>
      </c>
      <c r="C123" s="20" t="s">
        <v>542</v>
      </c>
      <c r="D123" s="21">
        <v>3</v>
      </c>
      <c r="E123" s="21">
        <v>146</v>
      </c>
      <c r="F123" s="21">
        <v>48.666666666666657</v>
      </c>
      <c r="G123" s="21">
        <v>86</v>
      </c>
      <c r="H123" s="21">
        <v>28.666666666666668</v>
      </c>
      <c r="I123" s="21">
        <v>412</v>
      </c>
      <c r="J123" s="21">
        <v>0.33333333333333331</v>
      </c>
      <c r="K123" s="21">
        <v>39.333333333333329</v>
      </c>
      <c r="L123" s="21">
        <v>9</v>
      </c>
      <c r="M123" s="21">
        <v>0.33333333333333331</v>
      </c>
      <c r="N123" s="21">
        <v>20.666666666666668</v>
      </c>
      <c r="O123" s="21">
        <v>7.6666666666666661</v>
      </c>
    </row>
    <row r="124" spans="1:15" ht="27" customHeight="1" x14ac:dyDescent="0.25">
      <c r="A124" s="42" t="s">
        <v>151</v>
      </c>
      <c r="B124" s="20" t="s">
        <v>157</v>
      </c>
      <c r="C124" s="20" t="s">
        <v>158</v>
      </c>
      <c r="D124" s="21">
        <v>3</v>
      </c>
      <c r="E124" s="21">
        <v>134</v>
      </c>
      <c r="F124" s="21">
        <v>44.666666666666671</v>
      </c>
      <c r="G124" s="21">
        <v>73</v>
      </c>
      <c r="H124" s="21">
        <v>24.333333333333332</v>
      </c>
      <c r="I124" s="21">
        <v>342</v>
      </c>
      <c r="J124" s="21">
        <v>0.33333333333333331</v>
      </c>
      <c r="K124" s="21">
        <v>35</v>
      </c>
      <c r="L124" s="21">
        <v>9.3333333333333339</v>
      </c>
      <c r="M124" s="21">
        <v>0.33333333333333331</v>
      </c>
      <c r="N124" s="21">
        <v>16.333333333333332</v>
      </c>
      <c r="O124" s="21">
        <v>7.6666666666666661</v>
      </c>
    </row>
    <row r="125" spans="1:15" ht="30" x14ac:dyDescent="0.25">
      <c r="A125" s="31" t="s">
        <v>20</v>
      </c>
      <c r="B125" s="32"/>
      <c r="C125" s="32"/>
      <c r="D125" s="33"/>
      <c r="E125" s="33"/>
      <c r="F125" s="33">
        <f>+AVERAGE(F119:F124)</f>
        <v>45.833333333333336</v>
      </c>
      <c r="G125" s="33"/>
      <c r="H125" s="33">
        <f>+AVERAGE(H119:H124)</f>
        <v>34.222222222222221</v>
      </c>
      <c r="I125" s="33"/>
      <c r="J125" s="33">
        <f t="shared" ref="J125:O125" si="9">+AVERAGE(J119:J124)</f>
        <v>0.33333333333333331</v>
      </c>
      <c r="K125" s="33">
        <f t="shared" si="9"/>
        <v>37.777777777777779</v>
      </c>
      <c r="L125" s="33">
        <f t="shared" si="9"/>
        <v>7.7777777777777786</v>
      </c>
      <c r="M125" s="33">
        <f t="shared" si="9"/>
        <v>0.33333333333333331</v>
      </c>
      <c r="N125" s="33">
        <f t="shared" si="9"/>
        <v>27.5</v>
      </c>
      <c r="O125" s="33">
        <f t="shared" si="9"/>
        <v>6.4444444444444438</v>
      </c>
    </row>
    <row r="126" spans="1:15" x14ac:dyDescent="0.25">
      <c r="A126" s="22" t="s">
        <v>258</v>
      </c>
      <c r="B126" s="16"/>
      <c r="C126" s="16"/>
      <c r="D126" s="17"/>
      <c r="E126" s="17">
        <v>825</v>
      </c>
      <c r="F126" s="17"/>
      <c r="G126" s="17">
        <v>616</v>
      </c>
      <c r="H126" s="17"/>
      <c r="I126" s="17">
        <v>2375</v>
      </c>
      <c r="J126" s="17"/>
      <c r="K126" s="17"/>
      <c r="L126" s="17"/>
      <c r="M126" s="17"/>
      <c r="N126" s="17"/>
      <c r="O126" s="17"/>
    </row>
    <row r="127" spans="1:15" ht="30" x14ac:dyDescent="0.25">
      <c r="A127" s="42" t="s">
        <v>159</v>
      </c>
      <c r="B127" s="20" t="s">
        <v>161</v>
      </c>
      <c r="C127" s="20" t="s">
        <v>717</v>
      </c>
      <c r="D127" s="21">
        <v>3</v>
      </c>
      <c r="E127" s="21">
        <v>123</v>
      </c>
      <c r="F127" s="21">
        <v>41</v>
      </c>
      <c r="G127" s="21">
        <v>96</v>
      </c>
      <c r="H127" s="21">
        <v>31.999999999999996</v>
      </c>
      <c r="I127" s="21">
        <v>128</v>
      </c>
      <c r="J127" s="21"/>
      <c r="K127" s="21">
        <v>29.666666666666668</v>
      </c>
      <c r="L127" s="21">
        <v>11.333333333333334</v>
      </c>
      <c r="M127" s="21"/>
      <c r="N127" s="21">
        <v>23</v>
      </c>
      <c r="O127" s="21">
        <v>9</v>
      </c>
    </row>
    <row r="128" spans="1:15" ht="30" x14ac:dyDescent="0.25">
      <c r="A128" s="42" t="s">
        <v>159</v>
      </c>
      <c r="B128" s="20" t="s">
        <v>167</v>
      </c>
      <c r="C128" s="20" t="s">
        <v>543</v>
      </c>
      <c r="D128" s="21">
        <v>3</v>
      </c>
      <c r="E128" s="21">
        <v>121</v>
      </c>
      <c r="F128" s="21">
        <v>40.333333333333343</v>
      </c>
      <c r="G128" s="21">
        <v>91</v>
      </c>
      <c r="H128" s="21">
        <v>30.333333333333332</v>
      </c>
      <c r="I128" s="21">
        <v>154</v>
      </c>
      <c r="J128" s="21"/>
      <c r="K128" s="21">
        <v>30.000000000000004</v>
      </c>
      <c r="L128" s="21">
        <v>10.333333333333334</v>
      </c>
      <c r="M128" s="21"/>
      <c r="N128" s="21">
        <v>22.000000000000004</v>
      </c>
      <c r="O128" s="21">
        <v>8.3333333333333321</v>
      </c>
    </row>
    <row r="129" spans="1:15" ht="30" x14ac:dyDescent="0.25">
      <c r="A129" s="42" t="s">
        <v>159</v>
      </c>
      <c r="B129" s="20" t="s">
        <v>165</v>
      </c>
      <c r="C129" s="20" t="s">
        <v>166</v>
      </c>
      <c r="D129" s="21">
        <v>3</v>
      </c>
      <c r="E129" s="21">
        <v>116</v>
      </c>
      <c r="F129" s="21">
        <v>38.666666666666679</v>
      </c>
      <c r="G129" s="21">
        <v>90</v>
      </c>
      <c r="H129" s="21">
        <v>30</v>
      </c>
      <c r="I129" s="21">
        <v>111</v>
      </c>
      <c r="J129" s="21"/>
      <c r="K129" s="21">
        <v>28.333333333333332</v>
      </c>
      <c r="L129" s="21">
        <v>10.333333333333334</v>
      </c>
      <c r="M129" s="21"/>
      <c r="N129" s="21">
        <v>21.666666666666668</v>
      </c>
      <c r="O129" s="21">
        <v>8.3333333333333339</v>
      </c>
    </row>
    <row r="130" spans="1:15" ht="30" x14ac:dyDescent="0.25">
      <c r="A130" s="42" t="s">
        <v>159</v>
      </c>
      <c r="B130" s="20" t="s">
        <v>163</v>
      </c>
      <c r="C130" s="20" t="s">
        <v>164</v>
      </c>
      <c r="D130" s="21">
        <v>3</v>
      </c>
      <c r="E130" s="21">
        <v>113</v>
      </c>
      <c r="F130" s="21">
        <v>37.666666666666657</v>
      </c>
      <c r="G130" s="21">
        <v>88</v>
      </c>
      <c r="H130" s="21">
        <v>29.333333333333329</v>
      </c>
      <c r="I130" s="21">
        <v>169</v>
      </c>
      <c r="J130" s="21"/>
      <c r="K130" s="21">
        <v>26.666666666666664</v>
      </c>
      <c r="L130" s="21">
        <v>11.000000000000002</v>
      </c>
      <c r="M130" s="21"/>
      <c r="N130" s="21">
        <v>19.999999999999996</v>
      </c>
      <c r="O130" s="21">
        <v>9.3333333333333357</v>
      </c>
    </row>
    <row r="131" spans="1:15" ht="30" x14ac:dyDescent="0.25">
      <c r="A131" s="42" t="s">
        <v>159</v>
      </c>
      <c r="B131" s="20" t="s">
        <v>160</v>
      </c>
      <c r="C131" s="20" t="s">
        <v>544</v>
      </c>
      <c r="D131" s="21">
        <v>3</v>
      </c>
      <c r="E131" s="21">
        <v>115</v>
      </c>
      <c r="F131" s="21">
        <v>38.333333333333329</v>
      </c>
      <c r="G131" s="21">
        <v>77</v>
      </c>
      <c r="H131" s="21">
        <v>25.666666666666661</v>
      </c>
      <c r="I131" s="21">
        <v>158</v>
      </c>
      <c r="J131" s="21"/>
      <c r="K131" s="21">
        <v>27.000000000000004</v>
      </c>
      <c r="L131" s="21">
        <v>11.333333333333332</v>
      </c>
      <c r="M131" s="21"/>
      <c r="N131" s="21">
        <v>15.999999999999996</v>
      </c>
      <c r="O131" s="21">
        <v>9.6666666666666679</v>
      </c>
    </row>
    <row r="132" spans="1:15" ht="30" x14ac:dyDescent="0.25">
      <c r="A132" s="42" t="s">
        <v>159</v>
      </c>
      <c r="B132" s="20" t="s">
        <v>162</v>
      </c>
      <c r="C132" s="20" t="s">
        <v>545</v>
      </c>
      <c r="D132" s="21">
        <v>3</v>
      </c>
      <c r="E132" s="21">
        <v>117</v>
      </c>
      <c r="F132" s="21">
        <v>39</v>
      </c>
      <c r="G132" s="21">
        <v>72</v>
      </c>
      <c r="H132" s="21">
        <v>24</v>
      </c>
      <c r="I132" s="21">
        <v>151</v>
      </c>
      <c r="J132" s="21"/>
      <c r="K132" s="21">
        <v>27.666666666666668</v>
      </c>
      <c r="L132" s="21">
        <v>11.333333333333332</v>
      </c>
      <c r="M132" s="21"/>
      <c r="N132" s="21">
        <v>15.333333333333334</v>
      </c>
      <c r="O132" s="21">
        <v>8.6666666666666679</v>
      </c>
    </row>
    <row r="133" spans="1:15" ht="30" x14ac:dyDescent="0.25">
      <c r="A133" s="42" t="s">
        <v>159</v>
      </c>
      <c r="B133" s="20" t="s">
        <v>168</v>
      </c>
      <c r="C133" s="20" t="s">
        <v>546</v>
      </c>
      <c r="D133" s="21">
        <v>3</v>
      </c>
      <c r="E133" s="21">
        <v>83</v>
      </c>
      <c r="F133" s="21">
        <v>27.666666666666668</v>
      </c>
      <c r="G133" s="21">
        <v>52</v>
      </c>
      <c r="H133" s="21">
        <v>17.333333333333336</v>
      </c>
      <c r="I133" s="21">
        <v>152</v>
      </c>
      <c r="J133" s="21"/>
      <c r="K133" s="21">
        <v>27.666666666666668</v>
      </c>
      <c r="L133" s="21">
        <v>0</v>
      </c>
      <c r="M133" s="21"/>
      <c r="N133" s="21">
        <v>17.333333333333336</v>
      </c>
      <c r="O133" s="21">
        <v>0</v>
      </c>
    </row>
    <row r="134" spans="1:15" ht="30" x14ac:dyDescent="0.25">
      <c r="A134" s="31" t="s">
        <v>20</v>
      </c>
      <c r="B134" s="32"/>
      <c r="C134" s="32"/>
      <c r="D134" s="33"/>
      <c r="E134" s="33"/>
      <c r="F134" s="33">
        <f>+AVERAGE(F127:F133)</f>
        <v>37.523809523809526</v>
      </c>
      <c r="G134" s="33"/>
      <c r="H134" s="33">
        <f>+AVERAGE(H127:H133)</f>
        <v>26.952380952380953</v>
      </c>
      <c r="I134" s="33"/>
      <c r="J134" s="33"/>
      <c r="K134" s="33">
        <f t="shared" ref="K134:O134" si="10">+AVERAGE(K127:K133)</f>
        <v>28.142857142857139</v>
      </c>
      <c r="L134" s="33">
        <f t="shared" si="10"/>
        <v>9.3809523809523796</v>
      </c>
      <c r="M134" s="33"/>
      <c r="N134" s="33">
        <f t="shared" si="10"/>
        <v>19.333333333333336</v>
      </c>
      <c r="O134" s="33">
        <f t="shared" si="10"/>
        <v>7.6190476190476204</v>
      </c>
    </row>
    <row r="135" spans="1:15" x14ac:dyDescent="0.25">
      <c r="A135" s="22" t="s">
        <v>259</v>
      </c>
      <c r="B135" s="16"/>
      <c r="C135" s="16"/>
      <c r="D135" s="17"/>
      <c r="E135" s="17">
        <v>788</v>
      </c>
      <c r="F135" s="17"/>
      <c r="G135" s="17">
        <v>566</v>
      </c>
      <c r="H135" s="17"/>
      <c r="I135" s="17">
        <v>1023</v>
      </c>
      <c r="J135" s="17"/>
      <c r="K135" s="17"/>
      <c r="L135" s="17"/>
      <c r="M135" s="17"/>
      <c r="N135" s="17"/>
      <c r="O135" s="17"/>
    </row>
    <row r="136" spans="1:15" ht="30" x14ac:dyDescent="0.25">
      <c r="A136" s="42" t="s">
        <v>41</v>
      </c>
      <c r="B136" s="20" t="s">
        <v>182</v>
      </c>
      <c r="C136" s="20" t="s">
        <v>547</v>
      </c>
      <c r="D136" s="21">
        <v>3</v>
      </c>
      <c r="E136" s="21">
        <v>198</v>
      </c>
      <c r="F136" s="21">
        <v>66</v>
      </c>
      <c r="G136" s="21">
        <v>246</v>
      </c>
      <c r="H136" s="21">
        <v>82.000000000000014</v>
      </c>
      <c r="I136" s="21">
        <v>410</v>
      </c>
      <c r="J136" s="21"/>
      <c r="K136" s="21">
        <v>46.666666666666664</v>
      </c>
      <c r="L136" s="21">
        <v>19.333333333333332</v>
      </c>
      <c r="M136" s="21"/>
      <c r="N136" s="21">
        <v>65.000000000000014</v>
      </c>
      <c r="O136" s="21">
        <v>17</v>
      </c>
    </row>
    <row r="137" spans="1:15" ht="28.5" customHeight="1" x14ac:dyDescent="0.25">
      <c r="A137" s="42" t="s">
        <v>41</v>
      </c>
      <c r="B137" s="20" t="s">
        <v>169</v>
      </c>
      <c r="C137" s="20" t="s">
        <v>707</v>
      </c>
      <c r="D137" s="21">
        <v>3</v>
      </c>
      <c r="E137" s="21">
        <v>245</v>
      </c>
      <c r="F137" s="21">
        <v>81.666666666666686</v>
      </c>
      <c r="G137" s="21">
        <v>245</v>
      </c>
      <c r="H137" s="21">
        <v>81.666666666666671</v>
      </c>
      <c r="I137" s="21">
        <v>499</v>
      </c>
      <c r="J137" s="21"/>
      <c r="K137" s="21">
        <v>61.000000000000007</v>
      </c>
      <c r="L137" s="21">
        <v>20.666666666666664</v>
      </c>
      <c r="M137" s="21"/>
      <c r="N137" s="21">
        <v>62.333333333333336</v>
      </c>
      <c r="O137" s="21">
        <v>19.333333333333329</v>
      </c>
    </row>
    <row r="138" spans="1:15" ht="30" x14ac:dyDescent="0.25">
      <c r="A138" s="42" t="s">
        <v>41</v>
      </c>
      <c r="B138" s="20" t="s">
        <v>179</v>
      </c>
      <c r="C138" s="20" t="s">
        <v>703</v>
      </c>
      <c r="D138" s="21">
        <v>3</v>
      </c>
      <c r="E138" s="21">
        <v>242</v>
      </c>
      <c r="F138" s="21">
        <v>80.666666666666671</v>
      </c>
      <c r="G138" s="21">
        <v>190</v>
      </c>
      <c r="H138" s="21">
        <v>63.333333333333343</v>
      </c>
      <c r="I138" s="21">
        <v>383</v>
      </c>
      <c r="J138" s="21"/>
      <c r="K138" s="21">
        <v>59.333333333333343</v>
      </c>
      <c r="L138" s="21">
        <v>21.333333333333329</v>
      </c>
      <c r="M138" s="21"/>
      <c r="N138" s="21">
        <v>43.000000000000007</v>
      </c>
      <c r="O138" s="21">
        <v>20.333333333333339</v>
      </c>
    </row>
    <row r="139" spans="1:15" ht="30" x14ac:dyDescent="0.25">
      <c r="A139" s="42" t="s">
        <v>41</v>
      </c>
      <c r="B139" s="20" t="s">
        <v>170</v>
      </c>
      <c r="C139" s="20" t="s">
        <v>548</v>
      </c>
      <c r="D139" s="21">
        <v>3</v>
      </c>
      <c r="E139" s="21">
        <v>230</v>
      </c>
      <c r="F139" s="21">
        <v>76.666666666666657</v>
      </c>
      <c r="G139" s="21">
        <v>182</v>
      </c>
      <c r="H139" s="21">
        <v>60.666666666666664</v>
      </c>
      <c r="I139" s="21">
        <v>554</v>
      </c>
      <c r="J139" s="21"/>
      <c r="K139" s="21">
        <v>56.666666666666671</v>
      </c>
      <c r="L139" s="21">
        <v>19.999999999999996</v>
      </c>
      <c r="M139" s="21"/>
      <c r="N139" s="21">
        <v>44.333333333333336</v>
      </c>
      <c r="O139" s="21">
        <v>16.333333333333329</v>
      </c>
    </row>
    <row r="140" spans="1:15" ht="30" x14ac:dyDescent="0.25">
      <c r="A140" s="42" t="s">
        <v>41</v>
      </c>
      <c r="B140" s="20" t="s">
        <v>178</v>
      </c>
      <c r="C140" s="20" t="s">
        <v>708</v>
      </c>
      <c r="D140" s="21">
        <v>3</v>
      </c>
      <c r="E140" s="21">
        <v>216</v>
      </c>
      <c r="F140" s="21">
        <v>71.999999999999986</v>
      </c>
      <c r="G140" s="21">
        <v>174</v>
      </c>
      <c r="H140" s="21">
        <v>58.000000000000014</v>
      </c>
      <c r="I140" s="21">
        <v>327</v>
      </c>
      <c r="J140" s="21"/>
      <c r="K140" s="21">
        <v>51.666666666666671</v>
      </c>
      <c r="L140" s="21">
        <v>20.333333333333329</v>
      </c>
      <c r="M140" s="21"/>
      <c r="N140" s="21">
        <v>40.333333333333336</v>
      </c>
      <c r="O140" s="21">
        <v>17.666666666666671</v>
      </c>
    </row>
    <row r="141" spans="1:15" ht="30" x14ac:dyDescent="0.25">
      <c r="A141" s="42" t="s">
        <v>41</v>
      </c>
      <c r="B141" s="20" t="s">
        <v>171</v>
      </c>
      <c r="C141" s="20" t="s">
        <v>549</v>
      </c>
      <c r="D141" s="21">
        <v>3</v>
      </c>
      <c r="E141" s="21">
        <v>259</v>
      </c>
      <c r="F141" s="21">
        <v>86.333333333333343</v>
      </c>
      <c r="G141" s="21">
        <v>170</v>
      </c>
      <c r="H141" s="21">
        <v>56.666666666666664</v>
      </c>
      <c r="I141" s="21">
        <v>329</v>
      </c>
      <c r="J141" s="21"/>
      <c r="K141" s="21">
        <v>68</v>
      </c>
      <c r="L141" s="21">
        <v>18.333333333333332</v>
      </c>
      <c r="M141" s="21"/>
      <c r="N141" s="21">
        <v>40.333333333333336</v>
      </c>
      <c r="O141" s="21">
        <v>16.333333333333332</v>
      </c>
    </row>
    <row r="142" spans="1:15" ht="30" x14ac:dyDescent="0.25">
      <c r="A142" s="42" t="s">
        <v>41</v>
      </c>
      <c r="B142" s="20" t="s">
        <v>177</v>
      </c>
      <c r="C142" s="20" t="s">
        <v>550</v>
      </c>
      <c r="D142" s="21">
        <v>3</v>
      </c>
      <c r="E142" s="21">
        <v>278</v>
      </c>
      <c r="F142" s="21">
        <v>92.666666666666671</v>
      </c>
      <c r="G142" s="21">
        <v>170</v>
      </c>
      <c r="H142" s="21">
        <v>56.666666666666664</v>
      </c>
      <c r="I142" s="21">
        <v>436</v>
      </c>
      <c r="J142" s="21"/>
      <c r="K142" s="21">
        <v>72</v>
      </c>
      <c r="L142" s="21">
        <v>20.666666666666661</v>
      </c>
      <c r="M142" s="21"/>
      <c r="N142" s="21">
        <v>36</v>
      </c>
      <c r="O142" s="21">
        <v>20.666666666666661</v>
      </c>
    </row>
    <row r="143" spans="1:15" ht="30" x14ac:dyDescent="0.25">
      <c r="A143" s="42" t="s">
        <v>41</v>
      </c>
      <c r="B143" s="20" t="s">
        <v>175</v>
      </c>
      <c r="C143" s="20" t="s">
        <v>551</v>
      </c>
      <c r="D143" s="21">
        <v>3</v>
      </c>
      <c r="E143" s="21">
        <v>228</v>
      </c>
      <c r="F143" s="21">
        <v>76.000000000000014</v>
      </c>
      <c r="G143" s="21">
        <v>168</v>
      </c>
      <c r="H143" s="21">
        <v>56</v>
      </c>
      <c r="I143" s="21">
        <v>504</v>
      </c>
      <c r="J143" s="21">
        <v>0.33333333333333331</v>
      </c>
      <c r="K143" s="21">
        <v>55</v>
      </c>
      <c r="L143" s="21">
        <v>20.666666666666668</v>
      </c>
      <c r="M143" s="21">
        <v>0.33333333333333331</v>
      </c>
      <c r="N143" s="21">
        <v>36</v>
      </c>
      <c r="O143" s="21">
        <v>19.666666666666668</v>
      </c>
    </row>
    <row r="144" spans="1:15" ht="30" x14ac:dyDescent="0.25">
      <c r="A144" s="42" t="s">
        <v>41</v>
      </c>
      <c r="B144" s="20" t="s">
        <v>174</v>
      </c>
      <c r="C144" s="20" t="s">
        <v>552</v>
      </c>
      <c r="D144" s="21">
        <v>3</v>
      </c>
      <c r="E144" s="21">
        <v>253</v>
      </c>
      <c r="F144" s="21">
        <v>84.333333333333314</v>
      </c>
      <c r="G144" s="21">
        <v>167</v>
      </c>
      <c r="H144" s="21">
        <v>55.666666666666664</v>
      </c>
      <c r="I144" s="21">
        <v>407</v>
      </c>
      <c r="J144" s="21">
        <v>0.33333333333333331</v>
      </c>
      <c r="K144" s="21">
        <v>66.666666666666657</v>
      </c>
      <c r="L144" s="21">
        <v>17.333333333333332</v>
      </c>
      <c r="M144" s="21">
        <v>0.33333333333333331</v>
      </c>
      <c r="N144" s="21">
        <v>39</v>
      </c>
      <c r="O144" s="21">
        <v>16.333333333333336</v>
      </c>
    </row>
    <row r="145" spans="1:15" ht="30" x14ac:dyDescent="0.25">
      <c r="A145" s="42" t="s">
        <v>41</v>
      </c>
      <c r="B145" s="20" t="s">
        <v>176</v>
      </c>
      <c r="C145" s="20" t="s">
        <v>718</v>
      </c>
      <c r="D145" s="21">
        <v>3</v>
      </c>
      <c r="E145" s="21">
        <v>237</v>
      </c>
      <c r="F145" s="21">
        <v>78.999999999999986</v>
      </c>
      <c r="G145" s="21">
        <v>166</v>
      </c>
      <c r="H145" s="21">
        <v>55.333333333333336</v>
      </c>
      <c r="I145" s="21">
        <v>310</v>
      </c>
      <c r="J145" s="21"/>
      <c r="K145" s="21">
        <v>57.999999999999986</v>
      </c>
      <c r="L145" s="21">
        <v>21</v>
      </c>
      <c r="M145" s="21"/>
      <c r="N145" s="21">
        <v>36.666666666666671</v>
      </c>
      <c r="O145" s="21">
        <v>18.666666666666668</v>
      </c>
    </row>
    <row r="146" spans="1:15" ht="30" x14ac:dyDescent="0.25">
      <c r="A146" s="42" t="s">
        <v>41</v>
      </c>
      <c r="B146" s="20" t="s">
        <v>173</v>
      </c>
      <c r="C146" s="20" t="s">
        <v>553</v>
      </c>
      <c r="D146" s="21">
        <v>3</v>
      </c>
      <c r="E146" s="21">
        <v>234</v>
      </c>
      <c r="F146" s="21">
        <v>78</v>
      </c>
      <c r="G146" s="21">
        <v>166</v>
      </c>
      <c r="H146" s="21">
        <v>55.333333333333336</v>
      </c>
      <c r="I146" s="21">
        <v>346</v>
      </c>
      <c r="J146" s="21">
        <v>0.33333333333333331</v>
      </c>
      <c r="K146" s="21">
        <v>59.000000000000007</v>
      </c>
      <c r="L146" s="21">
        <v>18.666666666666664</v>
      </c>
      <c r="M146" s="21">
        <v>0.33333333333333331</v>
      </c>
      <c r="N146" s="21">
        <v>39</v>
      </c>
      <c r="O146" s="21">
        <v>16</v>
      </c>
    </row>
    <row r="147" spans="1:15" ht="30" x14ac:dyDescent="0.25">
      <c r="A147" s="42" t="s">
        <v>41</v>
      </c>
      <c r="B147" s="20" t="s">
        <v>187</v>
      </c>
      <c r="C147" s="20" t="s">
        <v>554</v>
      </c>
      <c r="D147" s="21">
        <v>3</v>
      </c>
      <c r="E147" s="21">
        <v>242</v>
      </c>
      <c r="F147" s="21">
        <v>80.666666666666657</v>
      </c>
      <c r="G147" s="21">
        <v>143</v>
      </c>
      <c r="H147" s="21">
        <v>47.666666666666671</v>
      </c>
      <c r="I147" s="21">
        <v>279</v>
      </c>
      <c r="J147" s="21"/>
      <c r="K147" s="21">
        <v>60</v>
      </c>
      <c r="L147" s="21">
        <v>20.666666666666668</v>
      </c>
      <c r="M147" s="21"/>
      <c r="N147" s="21">
        <v>34.333333333333336</v>
      </c>
      <c r="O147" s="21">
        <v>13.333333333333334</v>
      </c>
    </row>
    <row r="148" spans="1:15" ht="30" x14ac:dyDescent="0.25">
      <c r="A148" s="42" t="s">
        <v>41</v>
      </c>
      <c r="B148" s="20" t="s">
        <v>180</v>
      </c>
      <c r="C148" s="20" t="s">
        <v>555</v>
      </c>
      <c r="D148" s="21">
        <v>3</v>
      </c>
      <c r="E148" s="21">
        <v>196</v>
      </c>
      <c r="F148" s="21">
        <v>65.333333333333329</v>
      </c>
      <c r="G148" s="21">
        <v>137</v>
      </c>
      <c r="H148" s="21">
        <v>45.666666666666657</v>
      </c>
      <c r="I148" s="21">
        <v>270</v>
      </c>
      <c r="J148" s="21"/>
      <c r="K148" s="21">
        <v>65.333333333333329</v>
      </c>
      <c r="L148" s="21"/>
      <c r="M148" s="21"/>
      <c r="N148" s="21">
        <v>45.666666666666657</v>
      </c>
      <c r="O148" s="21"/>
    </row>
    <row r="149" spans="1:15" ht="30" x14ac:dyDescent="0.25">
      <c r="A149" s="42" t="s">
        <v>41</v>
      </c>
      <c r="B149" s="20" t="s">
        <v>172</v>
      </c>
      <c r="C149" s="20" t="s">
        <v>556</v>
      </c>
      <c r="D149" s="21">
        <v>3</v>
      </c>
      <c r="E149" s="21">
        <v>284</v>
      </c>
      <c r="F149" s="21">
        <v>94.666666666666671</v>
      </c>
      <c r="G149" s="21">
        <v>136</v>
      </c>
      <c r="H149" s="21">
        <v>45.333333333333336</v>
      </c>
      <c r="I149" s="21">
        <v>403</v>
      </c>
      <c r="J149" s="21"/>
      <c r="K149" s="21">
        <v>73.333333333333343</v>
      </c>
      <c r="L149" s="21">
        <v>21.333333333333329</v>
      </c>
      <c r="M149" s="21"/>
      <c r="N149" s="21">
        <v>26.666666666666664</v>
      </c>
      <c r="O149" s="21">
        <v>18.666666666666668</v>
      </c>
    </row>
    <row r="150" spans="1:15" ht="30" x14ac:dyDescent="0.25">
      <c r="A150" s="42" t="s">
        <v>41</v>
      </c>
      <c r="B150" s="20" t="s">
        <v>183</v>
      </c>
      <c r="C150" s="20" t="s">
        <v>557</v>
      </c>
      <c r="D150" s="21">
        <v>3</v>
      </c>
      <c r="E150" s="21">
        <v>218</v>
      </c>
      <c r="F150" s="21">
        <v>72.666666666666671</v>
      </c>
      <c r="G150" s="21">
        <v>134</v>
      </c>
      <c r="H150" s="21">
        <v>44.666666666666664</v>
      </c>
      <c r="I150" s="21">
        <v>274</v>
      </c>
      <c r="J150" s="21"/>
      <c r="K150" s="21">
        <v>52.666666666666671</v>
      </c>
      <c r="L150" s="21">
        <v>20</v>
      </c>
      <c r="M150" s="21"/>
      <c r="N150" s="21">
        <v>30</v>
      </c>
      <c r="O150" s="21">
        <v>14.666666666666666</v>
      </c>
    </row>
    <row r="151" spans="1:15" ht="27" customHeight="1" x14ac:dyDescent="0.25">
      <c r="A151" s="42" t="s">
        <v>41</v>
      </c>
      <c r="B151" s="20" t="s">
        <v>185</v>
      </c>
      <c r="C151" s="20" t="s">
        <v>721</v>
      </c>
      <c r="D151" s="21">
        <v>3</v>
      </c>
      <c r="E151" s="21">
        <v>138</v>
      </c>
      <c r="F151" s="21">
        <v>46</v>
      </c>
      <c r="G151" s="21">
        <v>108</v>
      </c>
      <c r="H151" s="21">
        <v>36</v>
      </c>
      <c r="I151" s="21">
        <v>256</v>
      </c>
      <c r="J151" s="21"/>
      <c r="K151" s="21">
        <v>37</v>
      </c>
      <c r="L151" s="21">
        <v>9</v>
      </c>
      <c r="M151" s="21"/>
      <c r="N151" s="21">
        <v>27.666666666666668</v>
      </c>
      <c r="O151" s="21">
        <v>8.3333333333333339</v>
      </c>
    </row>
    <row r="152" spans="1:15" ht="27" customHeight="1" x14ac:dyDescent="0.25">
      <c r="A152" s="42" t="s">
        <v>41</v>
      </c>
      <c r="B152" s="20" t="s">
        <v>184</v>
      </c>
      <c r="C152" s="20" t="s">
        <v>558</v>
      </c>
      <c r="D152" s="21">
        <v>3</v>
      </c>
      <c r="E152" s="21">
        <v>141</v>
      </c>
      <c r="F152" s="21">
        <v>47</v>
      </c>
      <c r="G152" s="21">
        <v>100</v>
      </c>
      <c r="H152" s="21">
        <v>33.333333333333336</v>
      </c>
      <c r="I152" s="21">
        <v>251</v>
      </c>
      <c r="J152" s="21">
        <v>0.33333333333333331</v>
      </c>
      <c r="K152" s="21">
        <v>40.666666666666664</v>
      </c>
      <c r="L152" s="21">
        <v>6</v>
      </c>
      <c r="M152" s="21">
        <v>0.33333333333333331</v>
      </c>
      <c r="N152" s="21">
        <v>28.333333333333332</v>
      </c>
      <c r="O152" s="21">
        <v>4.6666666666666661</v>
      </c>
    </row>
    <row r="153" spans="1:15" ht="30" x14ac:dyDescent="0.25">
      <c r="A153" s="42" t="s">
        <v>41</v>
      </c>
      <c r="B153" s="20" t="s">
        <v>188</v>
      </c>
      <c r="C153" s="20" t="s">
        <v>189</v>
      </c>
      <c r="D153" s="21">
        <v>3</v>
      </c>
      <c r="E153" s="21">
        <v>117</v>
      </c>
      <c r="F153" s="21">
        <v>39</v>
      </c>
      <c r="G153" s="21">
        <v>99</v>
      </c>
      <c r="H153" s="21">
        <v>33</v>
      </c>
      <c r="I153" s="21">
        <v>254</v>
      </c>
      <c r="J153" s="21"/>
      <c r="K153" s="21">
        <v>33.333333333333336</v>
      </c>
      <c r="L153" s="21">
        <v>5.666666666666667</v>
      </c>
      <c r="M153" s="21"/>
      <c r="N153" s="21">
        <v>27.999999999999996</v>
      </c>
      <c r="O153" s="21">
        <v>4.9999999999999991</v>
      </c>
    </row>
    <row r="154" spans="1:15" ht="30" x14ac:dyDescent="0.25">
      <c r="A154" s="42" t="s">
        <v>41</v>
      </c>
      <c r="B154" s="20" t="s">
        <v>186</v>
      </c>
      <c r="C154" s="20" t="s">
        <v>722</v>
      </c>
      <c r="D154" s="21">
        <v>3</v>
      </c>
      <c r="E154" s="21">
        <v>125</v>
      </c>
      <c r="F154" s="21">
        <v>41.666666666666657</v>
      </c>
      <c r="G154" s="21">
        <v>93</v>
      </c>
      <c r="H154" s="21">
        <v>30.999999999999996</v>
      </c>
      <c r="I154" s="21">
        <v>243</v>
      </c>
      <c r="J154" s="21"/>
      <c r="K154" s="21">
        <v>36.666666666666664</v>
      </c>
      <c r="L154" s="21">
        <v>4.9999999999999991</v>
      </c>
      <c r="M154" s="21"/>
      <c r="N154" s="21">
        <v>27</v>
      </c>
      <c r="O154" s="21">
        <v>4</v>
      </c>
    </row>
    <row r="155" spans="1:15" ht="30" x14ac:dyDescent="0.25">
      <c r="A155" s="42" t="s">
        <v>41</v>
      </c>
      <c r="B155" s="20" t="s">
        <v>181</v>
      </c>
      <c r="C155" s="20" t="s">
        <v>559</v>
      </c>
      <c r="D155" s="21">
        <v>3</v>
      </c>
      <c r="E155" s="21">
        <v>219</v>
      </c>
      <c r="F155" s="21">
        <v>73</v>
      </c>
      <c r="G155" s="21">
        <v>88</v>
      </c>
      <c r="H155" s="21">
        <v>29.333333333333339</v>
      </c>
      <c r="I155" s="21">
        <v>978</v>
      </c>
      <c r="J155" s="21"/>
      <c r="K155" s="21">
        <v>54.666666666666671</v>
      </c>
      <c r="L155" s="21">
        <v>18.333333333333332</v>
      </c>
      <c r="M155" s="21"/>
      <c r="N155" s="21">
        <v>15.666666666666668</v>
      </c>
      <c r="O155" s="21">
        <v>13.66666666666667</v>
      </c>
    </row>
    <row r="156" spans="1:15" ht="30" x14ac:dyDescent="0.25">
      <c r="A156" s="42" t="s">
        <v>41</v>
      </c>
      <c r="B156" s="20" t="s">
        <v>190</v>
      </c>
      <c r="C156" s="20" t="s">
        <v>560</v>
      </c>
      <c r="D156" s="21">
        <v>3</v>
      </c>
      <c r="E156" s="21">
        <v>83</v>
      </c>
      <c r="F156" s="21">
        <v>27.666666666666661</v>
      </c>
      <c r="G156" s="21">
        <v>60</v>
      </c>
      <c r="H156" s="21">
        <v>20</v>
      </c>
      <c r="I156" s="21">
        <v>672</v>
      </c>
      <c r="J156" s="21"/>
      <c r="K156" s="21">
        <v>17.333333333333332</v>
      </c>
      <c r="L156" s="21">
        <v>10.333333333333334</v>
      </c>
      <c r="M156" s="21"/>
      <c r="N156" s="21">
        <v>10.999999999999996</v>
      </c>
      <c r="O156" s="21">
        <v>9</v>
      </c>
    </row>
    <row r="157" spans="1:15" ht="45" x14ac:dyDescent="0.25">
      <c r="A157" s="42" t="s">
        <v>41</v>
      </c>
      <c r="B157" s="40" t="s">
        <v>785</v>
      </c>
      <c r="C157" s="40" t="s">
        <v>723</v>
      </c>
      <c r="D157" s="21" t="s">
        <v>592</v>
      </c>
      <c r="E157" s="21" t="s">
        <v>592</v>
      </c>
      <c r="F157" s="21" t="s">
        <v>592</v>
      </c>
      <c r="G157" s="21" t="s">
        <v>592</v>
      </c>
      <c r="H157" s="21" t="s">
        <v>592</v>
      </c>
      <c r="I157" s="21" t="s">
        <v>592</v>
      </c>
      <c r="J157" s="21" t="s">
        <v>592</v>
      </c>
      <c r="K157" s="21" t="s">
        <v>592</v>
      </c>
      <c r="L157" s="21" t="s">
        <v>592</v>
      </c>
      <c r="M157" s="21" t="s">
        <v>592</v>
      </c>
      <c r="N157" s="21" t="s">
        <v>592</v>
      </c>
      <c r="O157" s="21" t="s">
        <v>592</v>
      </c>
    </row>
    <row r="158" spans="1:15" ht="30" x14ac:dyDescent="0.25">
      <c r="A158" s="31" t="s">
        <v>20</v>
      </c>
      <c r="B158" s="32"/>
      <c r="C158" s="32"/>
      <c r="D158" s="33"/>
      <c r="E158" s="33"/>
      <c r="F158" s="33">
        <f>+AVERAGE(F136:F157)</f>
        <v>69.571428571428584</v>
      </c>
      <c r="G158" s="33"/>
      <c r="H158" s="33">
        <f>+AVERAGE(H136:H157)</f>
        <v>49.873015873015866</v>
      </c>
      <c r="I158" s="33"/>
      <c r="J158" s="33">
        <f t="shared" ref="J158:O158" si="11">+AVERAGE(J136:J157)</f>
        <v>0.33333333333333331</v>
      </c>
      <c r="K158" s="33">
        <f t="shared" si="11"/>
        <v>53.571428571428569</v>
      </c>
      <c r="L158" s="33">
        <f t="shared" si="11"/>
        <v>16.733333333333331</v>
      </c>
      <c r="M158" s="33">
        <f t="shared" si="11"/>
        <v>0.33333333333333331</v>
      </c>
      <c r="N158" s="33">
        <f t="shared" si="11"/>
        <v>36.015873015873012</v>
      </c>
      <c r="O158" s="33">
        <f t="shared" si="11"/>
        <v>14.483333333333334</v>
      </c>
    </row>
    <row r="159" spans="1:15" x14ac:dyDescent="0.25">
      <c r="A159" s="22" t="s">
        <v>47</v>
      </c>
      <c r="B159" s="16"/>
      <c r="C159" s="16"/>
      <c r="D159" s="17"/>
      <c r="E159" s="17">
        <v>4383</v>
      </c>
      <c r="F159" s="17"/>
      <c r="G159" s="17">
        <v>3142</v>
      </c>
      <c r="H159" s="17"/>
      <c r="I159" s="17">
        <v>8385</v>
      </c>
      <c r="J159" s="17"/>
      <c r="K159" s="17"/>
      <c r="L159" s="17"/>
      <c r="M159" s="17"/>
      <c r="N159" s="17"/>
      <c r="O159" s="17"/>
    </row>
    <row r="160" spans="1:15" ht="27" customHeight="1" x14ac:dyDescent="0.25">
      <c r="A160" s="42" t="s">
        <v>191</v>
      </c>
      <c r="B160" s="20" t="s">
        <v>192</v>
      </c>
      <c r="C160" s="20" t="s">
        <v>193</v>
      </c>
      <c r="D160" s="21">
        <v>3</v>
      </c>
      <c r="E160" s="21">
        <v>96</v>
      </c>
      <c r="F160" s="21">
        <v>32</v>
      </c>
      <c r="G160" s="21">
        <v>67</v>
      </c>
      <c r="H160" s="21">
        <v>22.333333333333329</v>
      </c>
      <c r="I160" s="21">
        <v>149</v>
      </c>
      <c r="J160" s="21"/>
      <c r="K160" s="21">
        <v>20</v>
      </c>
      <c r="L160" s="21">
        <v>12.000000000000004</v>
      </c>
      <c r="M160" s="21"/>
      <c r="N160" s="21">
        <v>9.6666666666666643</v>
      </c>
      <c r="O160" s="21">
        <v>12.666666666666664</v>
      </c>
    </row>
    <row r="161" spans="1:15" ht="30" x14ac:dyDescent="0.25">
      <c r="A161" s="31" t="s">
        <v>20</v>
      </c>
      <c r="B161" s="32"/>
      <c r="C161" s="32"/>
      <c r="D161" s="33"/>
      <c r="E161" s="33"/>
      <c r="F161" s="33">
        <v>32</v>
      </c>
      <c r="G161" s="33"/>
      <c r="H161" s="33">
        <v>22</v>
      </c>
      <c r="I161" s="33"/>
      <c r="J161" s="33"/>
      <c r="K161" s="33">
        <v>20</v>
      </c>
      <c r="L161" s="33">
        <v>12</v>
      </c>
      <c r="M161" s="33"/>
      <c r="N161" s="33">
        <v>10</v>
      </c>
      <c r="O161" s="33">
        <v>13</v>
      </c>
    </row>
    <row r="162" spans="1:15" x14ac:dyDescent="0.25">
      <c r="A162" s="22" t="s">
        <v>260</v>
      </c>
      <c r="B162" s="16"/>
      <c r="C162" s="16"/>
      <c r="D162" s="17"/>
      <c r="E162" s="17">
        <v>96</v>
      </c>
      <c r="F162" s="17"/>
      <c r="G162" s="17">
        <v>67</v>
      </c>
      <c r="H162" s="17"/>
      <c r="I162" s="17">
        <v>149</v>
      </c>
      <c r="J162" s="17"/>
      <c r="K162" s="17"/>
      <c r="L162" s="17"/>
      <c r="M162" s="17"/>
      <c r="N162" s="17"/>
      <c r="O162" s="17"/>
    </row>
    <row r="163" spans="1:15" ht="30" x14ac:dyDescent="0.25">
      <c r="A163" s="42" t="s">
        <v>194</v>
      </c>
      <c r="B163" s="20" t="s">
        <v>195</v>
      </c>
      <c r="C163" s="20" t="s">
        <v>196</v>
      </c>
      <c r="D163" s="21">
        <v>3</v>
      </c>
      <c r="E163" s="21">
        <v>161</v>
      </c>
      <c r="F163" s="21">
        <v>53.666666666666671</v>
      </c>
      <c r="G163" s="21">
        <v>116</v>
      </c>
      <c r="H163" s="21">
        <v>38.666666666666664</v>
      </c>
      <c r="I163" s="21">
        <v>352</v>
      </c>
      <c r="J163" s="21"/>
      <c r="K163" s="21">
        <v>45.666666666666671</v>
      </c>
      <c r="L163" s="21">
        <v>8</v>
      </c>
      <c r="M163" s="21"/>
      <c r="N163" s="21">
        <v>31.333333333333329</v>
      </c>
      <c r="O163" s="21">
        <v>7.333333333333333</v>
      </c>
    </row>
    <row r="164" spans="1:15" ht="30" x14ac:dyDescent="0.25">
      <c r="A164" s="42" t="s">
        <v>194</v>
      </c>
      <c r="B164" s="20" t="s">
        <v>197</v>
      </c>
      <c r="C164" s="20" t="s">
        <v>561</v>
      </c>
      <c r="D164" s="21">
        <v>3</v>
      </c>
      <c r="E164" s="21">
        <v>123</v>
      </c>
      <c r="F164" s="21">
        <v>40.999999999999993</v>
      </c>
      <c r="G164" s="21">
        <v>66</v>
      </c>
      <c r="H164" s="21">
        <v>22.000000000000004</v>
      </c>
      <c r="I164" s="21">
        <v>405</v>
      </c>
      <c r="J164" s="21">
        <v>0.66666666666666663</v>
      </c>
      <c r="K164" s="21">
        <v>40.333333333333336</v>
      </c>
      <c r="L164" s="21">
        <v>0</v>
      </c>
      <c r="M164" s="21">
        <v>0.66666666666666663</v>
      </c>
      <c r="N164" s="21">
        <v>21.333333333333336</v>
      </c>
      <c r="O164" s="21">
        <v>0</v>
      </c>
    </row>
    <row r="165" spans="1:15" ht="30" x14ac:dyDescent="0.25">
      <c r="A165" s="42" t="s">
        <v>194</v>
      </c>
      <c r="B165" s="20" t="s">
        <v>198</v>
      </c>
      <c r="C165" s="20" t="s">
        <v>261</v>
      </c>
      <c r="D165" s="21">
        <v>3</v>
      </c>
      <c r="E165" s="21">
        <v>200</v>
      </c>
      <c r="F165" s="21">
        <v>66.666666666666686</v>
      </c>
      <c r="G165" s="21">
        <v>61</v>
      </c>
      <c r="H165" s="21">
        <v>20.333333333333339</v>
      </c>
      <c r="I165" s="21">
        <v>583</v>
      </c>
      <c r="J165" s="21"/>
      <c r="K165" s="21">
        <v>60.666666666666664</v>
      </c>
      <c r="L165" s="21">
        <v>5.9999999999999991</v>
      </c>
      <c r="M165" s="21"/>
      <c r="N165" s="21">
        <v>14.333333333333334</v>
      </c>
      <c r="O165" s="21">
        <v>5.9999999999999991</v>
      </c>
    </row>
    <row r="166" spans="1:15" ht="30" x14ac:dyDescent="0.25">
      <c r="A166" s="31" t="s">
        <v>20</v>
      </c>
      <c r="B166" s="32"/>
      <c r="C166" s="32"/>
      <c r="D166" s="33"/>
      <c r="E166" s="33"/>
      <c r="F166" s="33">
        <f>+AVERAGE(F163:F165)</f>
        <v>53.777777777777779</v>
      </c>
      <c r="G166" s="33"/>
      <c r="H166" s="33">
        <f>+AVERAGE(H163:H165)</f>
        <v>27.000000000000004</v>
      </c>
      <c r="I166" s="33"/>
      <c r="J166" s="33">
        <f t="shared" ref="J166:O166" si="12">+AVERAGE(J163:J165)</f>
        <v>0.66666666666666663</v>
      </c>
      <c r="K166" s="33">
        <f t="shared" si="12"/>
        <v>48.888888888888886</v>
      </c>
      <c r="L166" s="33">
        <f t="shared" si="12"/>
        <v>4.666666666666667</v>
      </c>
      <c r="M166" s="33">
        <f t="shared" si="12"/>
        <v>0.66666666666666663</v>
      </c>
      <c r="N166" s="33">
        <f t="shared" si="12"/>
        <v>22.333333333333332</v>
      </c>
      <c r="O166" s="33">
        <f t="shared" si="12"/>
        <v>4.4444444444444438</v>
      </c>
    </row>
    <row r="167" spans="1:15" x14ac:dyDescent="0.25">
      <c r="A167" s="22" t="s">
        <v>262</v>
      </c>
      <c r="B167" s="16"/>
      <c r="C167" s="16"/>
      <c r="D167" s="17"/>
      <c r="E167" s="17">
        <v>484</v>
      </c>
      <c r="F167" s="17"/>
      <c r="G167" s="17">
        <v>243</v>
      </c>
      <c r="H167" s="17"/>
      <c r="I167" s="17">
        <v>1340</v>
      </c>
      <c r="J167" s="17"/>
      <c r="K167" s="17"/>
      <c r="L167" s="17"/>
      <c r="M167" s="17"/>
      <c r="N167" s="17"/>
      <c r="O167" s="17"/>
    </row>
    <row r="168" spans="1:15" ht="30" x14ac:dyDescent="0.25">
      <c r="A168" s="42" t="s">
        <v>199</v>
      </c>
      <c r="B168" s="20" t="s">
        <v>204</v>
      </c>
      <c r="C168" s="20" t="s">
        <v>562</v>
      </c>
      <c r="D168" s="21">
        <v>3</v>
      </c>
      <c r="E168" s="21">
        <v>128</v>
      </c>
      <c r="F168" s="21">
        <v>42.666666666666664</v>
      </c>
      <c r="G168" s="21">
        <v>96</v>
      </c>
      <c r="H168" s="21">
        <v>32</v>
      </c>
      <c r="I168" s="21">
        <v>400</v>
      </c>
      <c r="J168" s="21"/>
      <c r="K168" s="21">
        <v>35</v>
      </c>
      <c r="L168" s="21">
        <v>7.6666666666666661</v>
      </c>
      <c r="M168" s="21"/>
      <c r="N168" s="21">
        <v>24.666666666666664</v>
      </c>
      <c r="O168" s="21">
        <v>7.3333333333333339</v>
      </c>
    </row>
    <row r="169" spans="1:15" ht="27" customHeight="1" x14ac:dyDescent="0.25">
      <c r="A169" s="42" t="s">
        <v>199</v>
      </c>
      <c r="B169" s="20" t="s">
        <v>201</v>
      </c>
      <c r="C169" s="20" t="s">
        <v>563</v>
      </c>
      <c r="D169" s="21">
        <v>3</v>
      </c>
      <c r="E169" s="21">
        <v>109</v>
      </c>
      <c r="F169" s="21">
        <v>36.333333333333329</v>
      </c>
      <c r="G169" s="21">
        <v>86</v>
      </c>
      <c r="H169" s="21">
        <v>28.666666666666671</v>
      </c>
      <c r="I169" s="21">
        <v>493</v>
      </c>
      <c r="J169" s="21"/>
      <c r="K169" s="21">
        <v>29</v>
      </c>
      <c r="L169" s="21">
        <v>7.3333333333333321</v>
      </c>
      <c r="M169" s="21"/>
      <c r="N169" s="21">
        <v>21</v>
      </c>
      <c r="O169" s="21">
        <v>7.6666666666666679</v>
      </c>
    </row>
    <row r="170" spans="1:15" ht="27" customHeight="1" x14ac:dyDescent="0.25">
      <c r="A170" s="42" t="s">
        <v>199</v>
      </c>
      <c r="B170" s="20" t="s">
        <v>202</v>
      </c>
      <c r="C170" s="20" t="s">
        <v>203</v>
      </c>
      <c r="D170" s="21">
        <v>3</v>
      </c>
      <c r="E170" s="21">
        <v>123</v>
      </c>
      <c r="F170" s="21">
        <v>41</v>
      </c>
      <c r="G170" s="21">
        <v>83</v>
      </c>
      <c r="H170" s="21">
        <v>27.666666666666664</v>
      </c>
      <c r="I170" s="21">
        <v>213</v>
      </c>
      <c r="J170" s="21">
        <v>0.33333333333333331</v>
      </c>
      <c r="K170" s="21">
        <v>33.666666666666664</v>
      </c>
      <c r="L170" s="21">
        <v>7</v>
      </c>
      <c r="M170" s="21">
        <v>0.33333333333333331</v>
      </c>
      <c r="N170" s="21">
        <v>20</v>
      </c>
      <c r="O170" s="21">
        <v>7.333333333333333</v>
      </c>
    </row>
    <row r="171" spans="1:15" ht="27" customHeight="1" x14ac:dyDescent="0.25">
      <c r="A171" s="42" t="s">
        <v>199</v>
      </c>
      <c r="B171" s="20" t="s">
        <v>200</v>
      </c>
      <c r="C171" s="20" t="s">
        <v>564</v>
      </c>
      <c r="D171" s="21">
        <v>3</v>
      </c>
      <c r="E171" s="21">
        <v>99</v>
      </c>
      <c r="F171" s="21">
        <v>33</v>
      </c>
      <c r="G171" s="21">
        <v>71</v>
      </c>
      <c r="H171" s="21">
        <v>23.666666666666661</v>
      </c>
      <c r="I171" s="21">
        <v>375</v>
      </c>
      <c r="J171" s="21">
        <v>0.33333333333333331</v>
      </c>
      <c r="K171" s="21">
        <v>27.333333333333336</v>
      </c>
      <c r="L171" s="21">
        <v>5.333333333333333</v>
      </c>
      <c r="M171" s="21">
        <v>0.33333333333333331</v>
      </c>
      <c r="N171" s="21">
        <v>17.999999999999996</v>
      </c>
      <c r="O171" s="21">
        <v>5.3333333333333339</v>
      </c>
    </row>
    <row r="172" spans="1:15" ht="27" customHeight="1" x14ac:dyDescent="0.25">
      <c r="A172" s="42" t="s">
        <v>199</v>
      </c>
      <c r="B172" s="20" t="s">
        <v>205</v>
      </c>
      <c r="C172" s="20" t="s">
        <v>565</v>
      </c>
      <c r="D172" s="21">
        <v>3</v>
      </c>
      <c r="E172" s="21">
        <v>121</v>
      </c>
      <c r="F172" s="21">
        <v>40.333333333333336</v>
      </c>
      <c r="G172" s="21">
        <v>57</v>
      </c>
      <c r="H172" s="21">
        <v>19</v>
      </c>
      <c r="I172" s="21">
        <v>474</v>
      </c>
      <c r="J172" s="21"/>
      <c r="K172" s="21">
        <v>33.333333333333329</v>
      </c>
      <c r="L172" s="21">
        <v>7.0000000000000009</v>
      </c>
      <c r="M172" s="21"/>
      <c r="N172" s="21">
        <v>13.000000000000002</v>
      </c>
      <c r="O172" s="21">
        <v>6</v>
      </c>
    </row>
    <row r="173" spans="1:15" ht="30" x14ac:dyDescent="0.25">
      <c r="A173" s="31" t="s">
        <v>20</v>
      </c>
      <c r="B173" s="32"/>
      <c r="C173" s="32"/>
      <c r="D173" s="33"/>
      <c r="E173" s="33"/>
      <c r="F173" s="33">
        <f>+AVERAGE(F168:F172)</f>
        <v>38.666666666666671</v>
      </c>
      <c r="G173" s="33"/>
      <c r="H173" s="33">
        <f>+AVERAGE(H168:H172)</f>
        <v>26.2</v>
      </c>
      <c r="I173" s="33"/>
      <c r="J173" s="33">
        <f t="shared" ref="J173:O173" si="13">+AVERAGE(J168:J172)</f>
        <v>0.33333333333333331</v>
      </c>
      <c r="K173" s="33">
        <f t="shared" si="13"/>
        <v>31.666666666666664</v>
      </c>
      <c r="L173" s="33">
        <f t="shared" si="13"/>
        <v>6.8666666666666671</v>
      </c>
      <c r="M173" s="33">
        <f t="shared" si="13"/>
        <v>0.33333333333333331</v>
      </c>
      <c r="N173" s="33">
        <f t="shared" si="13"/>
        <v>19.333333333333332</v>
      </c>
      <c r="O173" s="33">
        <f t="shared" si="13"/>
        <v>6.7333333333333343</v>
      </c>
    </row>
    <row r="174" spans="1:15" x14ac:dyDescent="0.25">
      <c r="A174" s="22" t="s">
        <v>263</v>
      </c>
      <c r="B174" s="16"/>
      <c r="C174" s="16"/>
      <c r="D174" s="17"/>
      <c r="E174" s="17">
        <v>580</v>
      </c>
      <c r="F174" s="17"/>
      <c r="G174" s="17">
        <v>393</v>
      </c>
      <c r="H174" s="17"/>
      <c r="I174" s="17">
        <v>1955</v>
      </c>
      <c r="J174" s="17"/>
      <c r="K174" s="17"/>
      <c r="L174" s="17"/>
      <c r="M174" s="17"/>
      <c r="N174" s="17"/>
      <c r="O174" s="17"/>
    </row>
    <row r="175" spans="1:15" ht="27.75" customHeight="1" x14ac:dyDescent="0.25">
      <c r="A175" s="42" t="s">
        <v>206</v>
      </c>
      <c r="B175" s="20" t="s">
        <v>209</v>
      </c>
      <c r="C175" s="20" t="s">
        <v>566</v>
      </c>
      <c r="D175" s="21">
        <v>3</v>
      </c>
      <c r="E175" s="21">
        <v>103</v>
      </c>
      <c r="F175" s="21">
        <v>34.333333333333329</v>
      </c>
      <c r="G175" s="21">
        <v>88</v>
      </c>
      <c r="H175" s="21">
        <v>29.333333333333336</v>
      </c>
      <c r="I175" s="21">
        <v>217</v>
      </c>
      <c r="J175" s="21"/>
      <c r="K175" s="21">
        <v>29.666666666666668</v>
      </c>
      <c r="L175" s="21">
        <v>4.666666666666667</v>
      </c>
      <c r="M175" s="21"/>
      <c r="N175" s="21">
        <v>25.333333333333329</v>
      </c>
      <c r="O175" s="21">
        <v>4</v>
      </c>
    </row>
    <row r="176" spans="1:15" ht="27.75" customHeight="1" x14ac:dyDescent="0.25">
      <c r="A176" s="42" t="s">
        <v>206</v>
      </c>
      <c r="B176" s="20" t="s">
        <v>208</v>
      </c>
      <c r="C176" s="20" t="s">
        <v>567</v>
      </c>
      <c r="D176" s="21">
        <v>3</v>
      </c>
      <c r="E176" s="21">
        <v>85</v>
      </c>
      <c r="F176" s="21">
        <v>28.333333333333336</v>
      </c>
      <c r="G176" s="21">
        <v>82</v>
      </c>
      <c r="H176" s="21">
        <v>27.333333333333336</v>
      </c>
      <c r="I176" s="21">
        <v>152</v>
      </c>
      <c r="J176" s="21"/>
      <c r="K176" s="21">
        <v>23.333333333333336</v>
      </c>
      <c r="L176" s="21">
        <v>5.0000000000000009</v>
      </c>
      <c r="M176" s="21"/>
      <c r="N176" s="21">
        <v>22.333333333333332</v>
      </c>
      <c r="O176" s="21">
        <v>5</v>
      </c>
    </row>
    <row r="177" spans="1:15" ht="27.75" customHeight="1" x14ac:dyDescent="0.25">
      <c r="A177" s="42" t="s">
        <v>206</v>
      </c>
      <c r="B177" s="20" t="s">
        <v>207</v>
      </c>
      <c r="C177" s="20" t="s">
        <v>568</v>
      </c>
      <c r="D177" s="21">
        <v>3</v>
      </c>
      <c r="E177" s="21">
        <v>106</v>
      </c>
      <c r="F177" s="21">
        <v>35.333333333333343</v>
      </c>
      <c r="G177" s="21">
        <v>81</v>
      </c>
      <c r="H177" s="21">
        <v>27</v>
      </c>
      <c r="I177" s="21">
        <v>129</v>
      </c>
      <c r="J177" s="21">
        <v>0.33333333333333331</v>
      </c>
      <c r="K177" s="21">
        <v>30</v>
      </c>
      <c r="L177" s="21">
        <v>5</v>
      </c>
      <c r="M177" s="21">
        <v>0.33333333333333331</v>
      </c>
      <c r="N177" s="21">
        <v>21.666666666666664</v>
      </c>
      <c r="O177" s="21">
        <v>5</v>
      </c>
    </row>
    <row r="178" spans="1:15" ht="27.75" customHeight="1" x14ac:dyDescent="0.25">
      <c r="A178" s="42" t="s">
        <v>206</v>
      </c>
      <c r="B178" s="20" t="s">
        <v>211</v>
      </c>
      <c r="C178" s="20" t="s">
        <v>569</v>
      </c>
      <c r="D178" s="21">
        <v>3</v>
      </c>
      <c r="E178" s="21">
        <v>97</v>
      </c>
      <c r="F178" s="21">
        <v>32.333333333333336</v>
      </c>
      <c r="G178" s="21">
        <v>74</v>
      </c>
      <c r="H178" s="21">
        <v>24.666666666666664</v>
      </c>
      <c r="I178" s="21">
        <v>184</v>
      </c>
      <c r="J178" s="21"/>
      <c r="K178" s="21">
        <v>27.333333333333332</v>
      </c>
      <c r="L178" s="21">
        <v>5.0000000000000009</v>
      </c>
      <c r="M178" s="21"/>
      <c r="N178" s="21">
        <v>20.333333333333332</v>
      </c>
      <c r="O178" s="21">
        <v>4.333333333333333</v>
      </c>
    </row>
    <row r="179" spans="1:15" ht="27.75" customHeight="1" x14ac:dyDescent="0.25">
      <c r="A179" s="42" t="s">
        <v>206</v>
      </c>
      <c r="B179" s="20" t="s">
        <v>210</v>
      </c>
      <c r="C179" s="20" t="s">
        <v>570</v>
      </c>
      <c r="D179" s="21">
        <v>3</v>
      </c>
      <c r="E179" s="21">
        <v>105</v>
      </c>
      <c r="F179" s="21">
        <v>35</v>
      </c>
      <c r="G179" s="21">
        <v>69</v>
      </c>
      <c r="H179" s="21">
        <v>23</v>
      </c>
      <c r="I179" s="21">
        <v>165</v>
      </c>
      <c r="J179" s="21"/>
      <c r="K179" s="21">
        <v>30.333333333333329</v>
      </c>
      <c r="L179" s="21">
        <v>4.6666666666666661</v>
      </c>
      <c r="M179" s="21"/>
      <c r="N179" s="21">
        <v>19.333333333333332</v>
      </c>
      <c r="O179" s="21">
        <v>3.6666666666666661</v>
      </c>
    </row>
    <row r="180" spans="1:15" ht="27.75" customHeight="1" x14ac:dyDescent="0.25">
      <c r="A180" s="42" t="s">
        <v>206</v>
      </c>
      <c r="B180" s="20" t="s">
        <v>212</v>
      </c>
      <c r="C180" s="20" t="s">
        <v>571</v>
      </c>
      <c r="D180" s="21">
        <v>3</v>
      </c>
      <c r="E180" s="21">
        <v>96</v>
      </c>
      <c r="F180" s="21">
        <v>31.999999999999996</v>
      </c>
      <c r="G180" s="21">
        <v>35</v>
      </c>
      <c r="H180" s="21">
        <v>11.666666666666666</v>
      </c>
      <c r="I180" s="21">
        <v>171</v>
      </c>
      <c r="J180" s="21">
        <v>0.33333333333333331</v>
      </c>
      <c r="K180" s="21">
        <v>31.666666666666664</v>
      </c>
      <c r="L180" s="21">
        <v>0</v>
      </c>
      <c r="M180" s="21">
        <v>0.33333333333333331</v>
      </c>
      <c r="N180" s="21">
        <v>11.333333333333332</v>
      </c>
      <c r="O180" s="21">
        <v>0</v>
      </c>
    </row>
    <row r="181" spans="1:15" ht="30" x14ac:dyDescent="0.25">
      <c r="A181" s="31" t="s">
        <v>20</v>
      </c>
      <c r="B181" s="32"/>
      <c r="C181" s="32"/>
      <c r="D181" s="33"/>
      <c r="E181" s="33"/>
      <c r="F181" s="33">
        <f>+AVERAGE(F175:F180)</f>
        <v>32.888888888888893</v>
      </c>
      <c r="G181" s="33"/>
      <c r="H181" s="33">
        <f>+AVERAGE(H175:H180)</f>
        <v>23.833333333333332</v>
      </c>
      <c r="I181" s="33"/>
      <c r="J181" s="33">
        <f t="shared" ref="J181:O181" si="14">+AVERAGE(J175:J180)</f>
        <v>0.33333333333333331</v>
      </c>
      <c r="K181" s="33">
        <f t="shared" si="14"/>
        <v>28.722222222222218</v>
      </c>
      <c r="L181" s="33">
        <f t="shared" si="14"/>
        <v>4.0555555555555562</v>
      </c>
      <c r="M181" s="33">
        <f t="shared" si="14"/>
        <v>0.33333333333333331</v>
      </c>
      <c r="N181" s="33">
        <f t="shared" si="14"/>
        <v>20.05555555555555</v>
      </c>
      <c r="O181" s="33">
        <f t="shared" si="14"/>
        <v>3.6666666666666665</v>
      </c>
    </row>
    <row r="182" spans="1:15" x14ac:dyDescent="0.25">
      <c r="A182" s="22" t="s">
        <v>264</v>
      </c>
      <c r="B182" s="16"/>
      <c r="C182" s="16"/>
      <c r="D182" s="17"/>
      <c r="E182" s="17">
        <v>592</v>
      </c>
      <c r="F182" s="17"/>
      <c r="G182" s="17">
        <v>429</v>
      </c>
      <c r="H182" s="17"/>
      <c r="I182" s="17">
        <v>1018</v>
      </c>
      <c r="J182" s="17"/>
      <c r="K182" s="17"/>
      <c r="L182" s="17"/>
      <c r="M182" s="17"/>
      <c r="N182" s="17"/>
      <c r="O182" s="17"/>
    </row>
    <row r="183" spans="1:15" ht="27.75" customHeight="1" x14ac:dyDescent="0.25">
      <c r="A183" s="42" t="s">
        <v>213</v>
      </c>
      <c r="B183" s="20" t="s">
        <v>214</v>
      </c>
      <c r="C183" s="20" t="s">
        <v>215</v>
      </c>
      <c r="D183" s="21">
        <v>3</v>
      </c>
      <c r="E183" s="21">
        <v>142</v>
      </c>
      <c r="F183" s="21">
        <v>47.333333333333343</v>
      </c>
      <c r="G183" s="21">
        <v>136</v>
      </c>
      <c r="H183" s="21">
        <v>45.333333333333321</v>
      </c>
      <c r="I183" s="21">
        <v>268</v>
      </c>
      <c r="J183" s="21"/>
      <c r="K183" s="21">
        <v>38.333333333333336</v>
      </c>
      <c r="L183" s="21">
        <v>9.0000000000000018</v>
      </c>
      <c r="M183" s="21"/>
      <c r="N183" s="21">
        <v>38.666666666666657</v>
      </c>
      <c r="O183" s="21">
        <v>6.6666666666666679</v>
      </c>
    </row>
    <row r="184" spans="1:15" ht="27.75" customHeight="1" x14ac:dyDescent="0.25">
      <c r="A184" s="42" t="s">
        <v>213</v>
      </c>
      <c r="B184" s="20" t="s">
        <v>216</v>
      </c>
      <c r="C184" s="20" t="s">
        <v>217</v>
      </c>
      <c r="D184" s="21">
        <v>3</v>
      </c>
      <c r="E184" s="21">
        <v>185</v>
      </c>
      <c r="F184" s="21">
        <v>61.666666666666671</v>
      </c>
      <c r="G184" s="21">
        <v>128</v>
      </c>
      <c r="H184" s="21">
        <v>42.66666666666665</v>
      </c>
      <c r="I184" s="21">
        <v>365</v>
      </c>
      <c r="J184" s="21"/>
      <c r="K184" s="21">
        <v>55.333333333333336</v>
      </c>
      <c r="L184" s="21">
        <v>6.333333333333333</v>
      </c>
      <c r="M184" s="21"/>
      <c r="N184" s="21">
        <v>38.999999999999993</v>
      </c>
      <c r="O184" s="21">
        <v>3.6666666666666665</v>
      </c>
    </row>
    <row r="185" spans="1:15" ht="27.75" customHeight="1" x14ac:dyDescent="0.25">
      <c r="A185" s="42" t="s">
        <v>213</v>
      </c>
      <c r="B185" s="20" t="s">
        <v>218</v>
      </c>
      <c r="C185" s="20" t="s">
        <v>572</v>
      </c>
      <c r="D185" s="21">
        <v>3</v>
      </c>
      <c r="E185" s="21">
        <v>142</v>
      </c>
      <c r="F185" s="21">
        <v>47.333333333333343</v>
      </c>
      <c r="G185" s="21">
        <v>120</v>
      </c>
      <c r="H185" s="21">
        <v>40.000000000000007</v>
      </c>
      <c r="I185" s="21">
        <v>424</v>
      </c>
      <c r="J185" s="21"/>
      <c r="K185" s="21">
        <v>36.666666666666671</v>
      </c>
      <c r="L185" s="21">
        <v>10.666666666666666</v>
      </c>
      <c r="M185" s="21"/>
      <c r="N185" s="21">
        <v>33.666666666666664</v>
      </c>
      <c r="O185" s="21">
        <v>6.3333333333333321</v>
      </c>
    </row>
    <row r="186" spans="1:15" ht="27.75" customHeight="1" x14ac:dyDescent="0.25">
      <c r="A186" s="42" t="s">
        <v>213</v>
      </c>
      <c r="B186" s="20" t="s">
        <v>219</v>
      </c>
      <c r="C186" s="20" t="s">
        <v>220</v>
      </c>
      <c r="D186" s="21">
        <v>3</v>
      </c>
      <c r="E186" s="21">
        <v>149</v>
      </c>
      <c r="F186" s="21">
        <v>49.666666666666671</v>
      </c>
      <c r="G186" s="21">
        <v>103</v>
      </c>
      <c r="H186" s="21">
        <v>34.333333333333336</v>
      </c>
      <c r="I186" s="21">
        <v>608</v>
      </c>
      <c r="J186" s="21"/>
      <c r="K186" s="21">
        <v>40.666666666666671</v>
      </c>
      <c r="L186" s="21">
        <v>9</v>
      </c>
      <c r="M186" s="21"/>
      <c r="N186" s="21">
        <v>27.999999999999996</v>
      </c>
      <c r="O186" s="21">
        <v>6.3333333333333339</v>
      </c>
    </row>
    <row r="187" spans="1:15" ht="27.75" customHeight="1" x14ac:dyDescent="0.25">
      <c r="A187" s="42" t="s">
        <v>213</v>
      </c>
      <c r="B187" s="20" t="s">
        <v>221</v>
      </c>
      <c r="C187" s="20" t="s">
        <v>222</v>
      </c>
      <c r="D187" s="21">
        <v>3</v>
      </c>
      <c r="E187" s="21">
        <v>136</v>
      </c>
      <c r="F187" s="21">
        <v>45.333333333333321</v>
      </c>
      <c r="G187" s="21">
        <v>72</v>
      </c>
      <c r="H187" s="21">
        <v>23.999999999999996</v>
      </c>
      <c r="I187" s="21">
        <v>103</v>
      </c>
      <c r="J187" s="21"/>
      <c r="K187" s="21">
        <v>38</v>
      </c>
      <c r="L187" s="21">
        <v>7.3333333333333321</v>
      </c>
      <c r="M187" s="21"/>
      <c r="N187" s="21">
        <v>18.666666666666664</v>
      </c>
      <c r="O187" s="21">
        <v>5.333333333333333</v>
      </c>
    </row>
    <row r="188" spans="1:15" ht="30" x14ac:dyDescent="0.25">
      <c r="A188" s="31" t="s">
        <v>20</v>
      </c>
      <c r="B188" s="32"/>
      <c r="C188" s="32"/>
      <c r="D188" s="33"/>
      <c r="E188" s="33"/>
      <c r="F188" s="33">
        <f>+AVERAGE(F183:F187)</f>
        <v>50.266666666666673</v>
      </c>
      <c r="G188" s="33"/>
      <c r="H188" s="33">
        <f>+AVERAGE(H183:H187)</f>
        <v>37.266666666666666</v>
      </c>
      <c r="I188" s="33"/>
      <c r="J188" s="33"/>
      <c r="K188" s="33">
        <f t="shared" ref="K188:O188" si="15">+AVERAGE(K183:K187)</f>
        <v>41.8</v>
      </c>
      <c r="L188" s="33">
        <f t="shared" si="15"/>
        <v>8.466666666666665</v>
      </c>
      <c r="M188" s="33"/>
      <c r="N188" s="33">
        <f t="shared" si="15"/>
        <v>31.599999999999994</v>
      </c>
      <c r="O188" s="33">
        <f t="shared" si="15"/>
        <v>5.6666666666666661</v>
      </c>
    </row>
    <row r="189" spans="1:15" x14ac:dyDescent="0.25">
      <c r="A189" s="22" t="s">
        <v>265</v>
      </c>
      <c r="B189" s="16"/>
      <c r="C189" s="16"/>
      <c r="D189" s="17"/>
      <c r="E189" s="17">
        <v>754</v>
      </c>
      <c r="F189" s="17"/>
      <c r="G189" s="17">
        <v>559</v>
      </c>
      <c r="H189" s="17"/>
      <c r="I189" s="17">
        <v>1768</v>
      </c>
      <c r="J189" s="17"/>
      <c r="K189" s="17"/>
      <c r="L189" s="17"/>
      <c r="M189" s="17"/>
      <c r="N189" s="17"/>
      <c r="O189" s="17"/>
    </row>
    <row r="190" spans="1:15" ht="27.75" customHeight="1" x14ac:dyDescent="0.25">
      <c r="A190" s="42" t="s">
        <v>223</v>
      </c>
      <c r="B190" s="20" t="s">
        <v>225</v>
      </c>
      <c r="C190" s="20" t="s">
        <v>573</v>
      </c>
      <c r="D190" s="21">
        <v>3</v>
      </c>
      <c r="E190" s="21">
        <v>128</v>
      </c>
      <c r="F190" s="21">
        <v>42.666666666666671</v>
      </c>
      <c r="G190" s="21">
        <v>73</v>
      </c>
      <c r="H190" s="21">
        <v>24.333333333333332</v>
      </c>
      <c r="I190" s="21">
        <v>292</v>
      </c>
      <c r="J190" s="21">
        <v>0.33333333333333331</v>
      </c>
      <c r="K190" s="21">
        <v>35.666666666666664</v>
      </c>
      <c r="L190" s="21">
        <v>6.6666666666666652</v>
      </c>
      <c r="M190" s="21">
        <v>0.33333333333333331</v>
      </c>
      <c r="N190" s="21">
        <v>18</v>
      </c>
      <c r="O190" s="21">
        <v>5.9999999999999991</v>
      </c>
    </row>
    <row r="191" spans="1:15" ht="27.75" customHeight="1" x14ac:dyDescent="0.25">
      <c r="A191" s="42" t="s">
        <v>223</v>
      </c>
      <c r="B191" s="20" t="s">
        <v>224</v>
      </c>
      <c r="C191" s="20" t="s">
        <v>574</v>
      </c>
      <c r="D191" s="21">
        <v>3</v>
      </c>
      <c r="E191" s="21">
        <v>113</v>
      </c>
      <c r="F191" s="21">
        <v>37.666666666666664</v>
      </c>
      <c r="G191" s="21">
        <v>63</v>
      </c>
      <c r="H191" s="21">
        <v>20.999999999999996</v>
      </c>
      <c r="I191" s="21">
        <v>173</v>
      </c>
      <c r="J191" s="21"/>
      <c r="K191" s="21">
        <v>31.333333333333336</v>
      </c>
      <c r="L191" s="21">
        <v>6.3333333333333321</v>
      </c>
      <c r="M191" s="21"/>
      <c r="N191" s="21">
        <v>14.333333333333332</v>
      </c>
      <c r="O191" s="21">
        <v>6.6666666666666661</v>
      </c>
    </row>
    <row r="192" spans="1:15" ht="27.75" customHeight="1" x14ac:dyDescent="0.25">
      <c r="A192" s="42" t="s">
        <v>223</v>
      </c>
      <c r="B192" s="20" t="s">
        <v>226</v>
      </c>
      <c r="C192" s="20" t="s">
        <v>575</v>
      </c>
      <c r="D192" s="21">
        <v>3</v>
      </c>
      <c r="E192" s="21">
        <v>117</v>
      </c>
      <c r="F192" s="21">
        <v>39</v>
      </c>
      <c r="G192" s="21">
        <v>56</v>
      </c>
      <c r="H192" s="21">
        <v>18.666666666666664</v>
      </c>
      <c r="I192" s="21">
        <v>186</v>
      </c>
      <c r="J192" s="21"/>
      <c r="K192" s="21">
        <v>32.666666666666664</v>
      </c>
      <c r="L192" s="21">
        <v>6.333333333333333</v>
      </c>
      <c r="M192" s="21"/>
      <c r="N192" s="21">
        <v>13.333333333333332</v>
      </c>
      <c r="O192" s="21">
        <v>5.333333333333333</v>
      </c>
    </row>
    <row r="193" spans="1:15" ht="30" x14ac:dyDescent="0.25">
      <c r="A193" s="31" t="s">
        <v>20</v>
      </c>
      <c r="B193" s="32"/>
      <c r="C193" s="32"/>
      <c r="D193" s="33"/>
      <c r="E193" s="33"/>
      <c r="F193" s="33">
        <f>+AVERAGE(F190:F192)</f>
        <v>39.777777777777779</v>
      </c>
      <c r="G193" s="33"/>
      <c r="H193" s="33">
        <f>+AVERAGE(H190:H192)</f>
        <v>21.333333333333332</v>
      </c>
      <c r="I193" s="33"/>
      <c r="J193" s="33">
        <f t="shared" ref="J193:O193" si="16">+AVERAGE(J190:J192)</f>
        <v>0.33333333333333331</v>
      </c>
      <c r="K193" s="33">
        <f t="shared" si="16"/>
        <v>33.222222222222221</v>
      </c>
      <c r="L193" s="33">
        <f t="shared" si="16"/>
        <v>6.4444444444444429</v>
      </c>
      <c r="M193" s="33">
        <f t="shared" si="16"/>
        <v>0.33333333333333331</v>
      </c>
      <c r="N193" s="33">
        <f t="shared" si="16"/>
        <v>15.22222222222222</v>
      </c>
      <c r="O193" s="33">
        <f t="shared" si="16"/>
        <v>5.9999999999999991</v>
      </c>
    </row>
    <row r="194" spans="1:15" x14ac:dyDescent="0.25">
      <c r="A194" s="22" t="s">
        <v>266</v>
      </c>
      <c r="B194" s="16"/>
      <c r="C194" s="16"/>
      <c r="D194" s="17"/>
      <c r="E194" s="17">
        <v>358</v>
      </c>
      <c r="F194" s="17"/>
      <c r="G194" s="17">
        <v>192</v>
      </c>
      <c r="H194" s="17"/>
      <c r="I194" s="17">
        <v>651</v>
      </c>
      <c r="J194" s="17"/>
      <c r="K194" s="17"/>
      <c r="L194" s="17"/>
      <c r="M194" s="17"/>
      <c r="N194" s="17"/>
      <c r="O194" s="17"/>
    </row>
    <row r="195" spans="1:15" ht="26.25" customHeight="1" x14ac:dyDescent="0.25">
      <c r="A195" s="42" t="s">
        <v>227</v>
      </c>
      <c r="B195" s="20" t="s">
        <v>228</v>
      </c>
      <c r="C195" s="20" t="s">
        <v>576</v>
      </c>
      <c r="D195" s="21">
        <v>3</v>
      </c>
      <c r="E195" s="21">
        <v>69</v>
      </c>
      <c r="F195" s="21">
        <v>22.999999999999996</v>
      </c>
      <c r="G195" s="21">
        <v>49</v>
      </c>
      <c r="H195" s="21">
        <v>16.333333333333336</v>
      </c>
      <c r="I195" s="21">
        <v>208</v>
      </c>
      <c r="J195" s="21"/>
      <c r="K195" s="21">
        <v>19</v>
      </c>
      <c r="L195" s="21">
        <v>4</v>
      </c>
      <c r="M195" s="21"/>
      <c r="N195" s="21">
        <v>13.66666666666667</v>
      </c>
      <c r="O195" s="21">
        <v>2.6666666666666665</v>
      </c>
    </row>
    <row r="196" spans="1:15" ht="30" x14ac:dyDescent="0.25">
      <c r="A196" s="42" t="s">
        <v>227</v>
      </c>
      <c r="B196" s="20" t="s">
        <v>229</v>
      </c>
      <c r="C196" s="20" t="s">
        <v>577</v>
      </c>
      <c r="D196" s="21">
        <v>3</v>
      </c>
      <c r="E196" s="21">
        <v>73</v>
      </c>
      <c r="F196" s="21">
        <v>24.333333333333336</v>
      </c>
      <c r="G196" s="21">
        <v>37</v>
      </c>
      <c r="H196" s="21">
        <v>12.333333333333332</v>
      </c>
      <c r="I196" s="21">
        <v>187</v>
      </c>
      <c r="J196" s="21"/>
      <c r="K196" s="21">
        <v>22</v>
      </c>
      <c r="L196" s="21">
        <v>2.333333333333333</v>
      </c>
      <c r="M196" s="21"/>
      <c r="N196" s="21">
        <v>10.333333333333332</v>
      </c>
      <c r="O196" s="21">
        <v>2</v>
      </c>
    </row>
    <row r="197" spans="1:15" ht="30" x14ac:dyDescent="0.25">
      <c r="A197" s="31" t="s">
        <v>20</v>
      </c>
      <c r="B197" s="32"/>
      <c r="C197" s="32"/>
      <c r="D197" s="33"/>
      <c r="E197" s="33"/>
      <c r="F197" s="33">
        <f>+AVERAGE(F195:F196)</f>
        <v>23.666666666666664</v>
      </c>
      <c r="G197" s="33"/>
      <c r="H197" s="33">
        <f>+AVERAGE(H195:H196)</f>
        <v>14.333333333333334</v>
      </c>
      <c r="I197" s="33"/>
      <c r="J197" s="33"/>
      <c r="K197" s="33">
        <f t="shared" ref="K197:O197" si="17">+AVERAGE(K195:K196)</f>
        <v>20.5</v>
      </c>
      <c r="L197" s="33">
        <f t="shared" si="17"/>
        <v>3.1666666666666665</v>
      </c>
      <c r="M197" s="33"/>
      <c r="N197" s="33">
        <f t="shared" si="17"/>
        <v>12</v>
      </c>
      <c r="O197" s="33">
        <f t="shared" si="17"/>
        <v>2.333333333333333</v>
      </c>
    </row>
    <row r="198" spans="1:15" x14ac:dyDescent="0.25">
      <c r="A198" s="22" t="s">
        <v>267</v>
      </c>
      <c r="B198" s="16"/>
      <c r="C198" s="16"/>
      <c r="D198" s="17"/>
      <c r="E198" s="17">
        <v>142</v>
      </c>
      <c r="F198" s="17"/>
      <c r="G198" s="17">
        <v>86</v>
      </c>
      <c r="H198" s="17"/>
      <c r="I198" s="17">
        <v>395</v>
      </c>
      <c r="J198" s="17"/>
      <c r="K198" s="17"/>
      <c r="L198" s="17"/>
      <c r="M198" s="17"/>
      <c r="N198" s="17"/>
      <c r="O198" s="17"/>
    </row>
    <row r="199" spans="1:15" ht="30" x14ac:dyDescent="0.25">
      <c r="A199" s="42" t="s">
        <v>230</v>
      </c>
      <c r="B199" s="20" t="s">
        <v>231</v>
      </c>
      <c r="C199" s="20" t="s">
        <v>578</v>
      </c>
      <c r="D199" s="21">
        <v>3</v>
      </c>
      <c r="E199" s="21">
        <v>125</v>
      </c>
      <c r="F199" s="21">
        <v>41.666666666666664</v>
      </c>
      <c r="G199" s="21">
        <v>87</v>
      </c>
      <c r="H199" s="21">
        <v>29</v>
      </c>
      <c r="I199" s="21">
        <v>380</v>
      </c>
      <c r="J199" s="21"/>
      <c r="K199" s="21">
        <v>37</v>
      </c>
      <c r="L199" s="21">
        <v>4.6666666666666661</v>
      </c>
      <c r="M199" s="21"/>
      <c r="N199" s="21">
        <v>24.333333333333336</v>
      </c>
      <c r="O199" s="21">
        <v>4.6666666666666661</v>
      </c>
    </row>
    <row r="200" spans="1:15" ht="30" x14ac:dyDescent="0.25">
      <c r="A200" s="42" t="s">
        <v>230</v>
      </c>
      <c r="B200" s="20" t="s">
        <v>232</v>
      </c>
      <c r="C200" s="20" t="s">
        <v>579</v>
      </c>
      <c r="D200" s="21">
        <v>3</v>
      </c>
      <c r="E200" s="21">
        <v>25</v>
      </c>
      <c r="F200" s="21">
        <v>8.3333333333333321</v>
      </c>
      <c r="G200" s="21">
        <v>41</v>
      </c>
      <c r="H200" s="21">
        <v>13.666666666666668</v>
      </c>
      <c r="I200" s="21">
        <v>114</v>
      </c>
      <c r="J200" s="21"/>
      <c r="K200" s="21">
        <v>3.3333333333333339</v>
      </c>
      <c r="L200" s="21">
        <v>4.9999999999999991</v>
      </c>
      <c r="M200" s="21"/>
      <c r="N200" s="21">
        <v>9</v>
      </c>
      <c r="O200" s="21">
        <v>4.6666666666666661</v>
      </c>
    </row>
    <row r="201" spans="1:15" ht="45" x14ac:dyDescent="0.25">
      <c r="A201" s="42" t="s">
        <v>230</v>
      </c>
      <c r="B201" s="40" t="s">
        <v>786</v>
      </c>
      <c r="C201" s="40" t="s">
        <v>593</v>
      </c>
      <c r="D201" s="21" t="s">
        <v>592</v>
      </c>
      <c r="E201" s="21" t="s">
        <v>592</v>
      </c>
      <c r="F201" s="21" t="s">
        <v>592</v>
      </c>
      <c r="G201" s="21" t="s">
        <v>592</v>
      </c>
      <c r="H201" s="21" t="s">
        <v>592</v>
      </c>
      <c r="I201" s="21" t="s">
        <v>592</v>
      </c>
      <c r="J201" s="21" t="s">
        <v>592</v>
      </c>
      <c r="K201" s="21" t="s">
        <v>592</v>
      </c>
      <c r="L201" s="21" t="s">
        <v>592</v>
      </c>
      <c r="M201" s="21" t="s">
        <v>592</v>
      </c>
      <c r="N201" s="21" t="s">
        <v>592</v>
      </c>
      <c r="O201" s="21" t="s">
        <v>592</v>
      </c>
    </row>
    <row r="202" spans="1:15" ht="33" customHeight="1" x14ac:dyDescent="0.25">
      <c r="A202" s="42" t="s">
        <v>230</v>
      </c>
      <c r="B202" s="40" t="s">
        <v>787</v>
      </c>
      <c r="C202" s="40" t="s">
        <v>779</v>
      </c>
      <c r="D202" s="21" t="s">
        <v>592</v>
      </c>
      <c r="E202" s="21" t="s">
        <v>592</v>
      </c>
      <c r="F202" s="21" t="s">
        <v>592</v>
      </c>
      <c r="G202" s="21" t="s">
        <v>592</v>
      </c>
      <c r="H202" s="21" t="s">
        <v>592</v>
      </c>
      <c r="I202" s="21" t="s">
        <v>592</v>
      </c>
      <c r="J202" s="21" t="s">
        <v>592</v>
      </c>
      <c r="K202" s="21" t="s">
        <v>592</v>
      </c>
      <c r="L202" s="21" t="s">
        <v>592</v>
      </c>
      <c r="M202" s="21" t="s">
        <v>592</v>
      </c>
      <c r="N202" s="21" t="s">
        <v>592</v>
      </c>
      <c r="O202" s="21" t="s">
        <v>592</v>
      </c>
    </row>
    <row r="203" spans="1:15" ht="30" x14ac:dyDescent="0.25">
      <c r="A203" s="31" t="s">
        <v>20</v>
      </c>
      <c r="B203" s="32"/>
      <c r="C203" s="32"/>
      <c r="D203" s="33"/>
      <c r="E203" s="33"/>
      <c r="F203" s="33">
        <f>+AVERAGE(F199:F202)</f>
        <v>25</v>
      </c>
      <c r="G203" s="33"/>
      <c r="H203" s="33">
        <f>+AVERAGE(H199:H202)</f>
        <v>21.333333333333336</v>
      </c>
      <c r="I203" s="33"/>
      <c r="J203" s="33"/>
      <c r="K203" s="33">
        <f t="shared" ref="K203:O203" si="18">+AVERAGE(K199:K202)</f>
        <v>20.166666666666668</v>
      </c>
      <c r="L203" s="33">
        <f t="shared" si="18"/>
        <v>4.8333333333333321</v>
      </c>
      <c r="M203" s="33"/>
      <c r="N203" s="33">
        <f t="shared" si="18"/>
        <v>16.666666666666668</v>
      </c>
      <c r="O203" s="33">
        <f t="shared" si="18"/>
        <v>4.6666666666666661</v>
      </c>
    </row>
    <row r="204" spans="1:15" x14ac:dyDescent="0.25">
      <c r="A204" s="22" t="s">
        <v>268</v>
      </c>
      <c r="B204" s="16"/>
      <c r="C204" s="16"/>
      <c r="D204" s="17"/>
      <c r="E204" s="17">
        <v>150</v>
      </c>
      <c r="F204" s="17"/>
      <c r="G204" s="17">
        <v>128</v>
      </c>
      <c r="H204" s="17"/>
      <c r="I204" s="17">
        <v>494</v>
      </c>
      <c r="J204" s="17"/>
      <c r="K204" s="17"/>
      <c r="L204" s="17"/>
      <c r="M204" s="17"/>
      <c r="N204" s="17"/>
      <c r="O204" s="17"/>
    </row>
    <row r="205" spans="1:15" ht="30" x14ac:dyDescent="0.25">
      <c r="A205" s="42" t="s">
        <v>233</v>
      </c>
      <c r="B205" s="20" t="s">
        <v>234</v>
      </c>
      <c r="C205" s="20" t="s">
        <v>580</v>
      </c>
      <c r="D205" s="21">
        <v>3</v>
      </c>
      <c r="E205" s="21">
        <v>114</v>
      </c>
      <c r="F205" s="21">
        <v>37.999999999999993</v>
      </c>
      <c r="G205" s="21">
        <v>125</v>
      </c>
      <c r="H205" s="21">
        <v>41.666666666666664</v>
      </c>
      <c r="I205" s="21">
        <v>277</v>
      </c>
      <c r="J205" s="21"/>
      <c r="K205" s="21">
        <v>34</v>
      </c>
      <c r="L205" s="21">
        <v>4</v>
      </c>
      <c r="M205" s="21"/>
      <c r="N205" s="21">
        <v>37.666666666666671</v>
      </c>
      <c r="O205" s="21">
        <v>4</v>
      </c>
    </row>
    <row r="206" spans="1:15" ht="30" x14ac:dyDescent="0.25">
      <c r="A206" s="42" t="s">
        <v>233</v>
      </c>
      <c r="B206" s="20" t="s">
        <v>780</v>
      </c>
      <c r="C206" s="20" t="s">
        <v>581</v>
      </c>
      <c r="D206" s="21">
        <v>3</v>
      </c>
      <c r="E206" s="21">
        <v>132</v>
      </c>
      <c r="F206" s="21">
        <v>44.000000000000007</v>
      </c>
      <c r="G206" s="21">
        <v>100</v>
      </c>
      <c r="H206" s="21">
        <v>33.333333333333336</v>
      </c>
      <c r="I206" s="21">
        <v>379</v>
      </c>
      <c r="J206" s="21"/>
      <c r="K206" s="21">
        <v>39.333333333333336</v>
      </c>
      <c r="L206" s="21">
        <v>4.6666666666666661</v>
      </c>
      <c r="M206" s="21"/>
      <c r="N206" s="21">
        <v>28.999999999999996</v>
      </c>
      <c r="O206" s="21">
        <v>4.3333333333333321</v>
      </c>
    </row>
    <row r="207" spans="1:15" ht="30" x14ac:dyDescent="0.25">
      <c r="A207" s="31" t="s">
        <v>20</v>
      </c>
      <c r="B207" s="32"/>
      <c r="C207" s="32"/>
      <c r="D207" s="33"/>
      <c r="E207" s="33"/>
      <c r="F207" s="33">
        <f t="shared" ref="F207" si="19">+AVERAGE(F205:F206)</f>
        <v>41</v>
      </c>
      <c r="G207" s="33"/>
      <c r="H207" s="33">
        <f t="shared" ref="H207" si="20">+AVERAGE(H205:H206)</f>
        <v>37.5</v>
      </c>
      <c r="I207" s="33"/>
      <c r="J207" s="33"/>
      <c r="K207" s="33">
        <f t="shared" ref="K207:L207" si="21">+AVERAGE(K205:K206)</f>
        <v>36.666666666666671</v>
      </c>
      <c r="L207" s="33">
        <f t="shared" si="21"/>
        <v>4.333333333333333</v>
      </c>
      <c r="M207" s="33"/>
      <c r="N207" s="33">
        <f t="shared" ref="N207:O207" si="22">+AVERAGE(N205:N206)</f>
        <v>33.333333333333336</v>
      </c>
      <c r="O207" s="33">
        <f t="shared" si="22"/>
        <v>4.1666666666666661</v>
      </c>
    </row>
    <row r="208" spans="1:15" x14ac:dyDescent="0.25">
      <c r="A208" s="22" t="s">
        <v>269</v>
      </c>
      <c r="B208" s="16"/>
      <c r="C208" s="16"/>
      <c r="D208" s="17"/>
      <c r="E208" s="17">
        <v>246</v>
      </c>
      <c r="F208" s="17"/>
      <c r="G208" s="17">
        <v>225</v>
      </c>
      <c r="H208" s="17"/>
      <c r="I208" s="17">
        <v>656</v>
      </c>
      <c r="J208" s="17"/>
      <c r="K208" s="17"/>
      <c r="L208" s="17"/>
      <c r="M208" s="17"/>
      <c r="N208" s="17"/>
      <c r="O208" s="17"/>
    </row>
    <row r="209" spans="1:15" ht="27" customHeight="1" x14ac:dyDescent="0.25">
      <c r="A209" s="42" t="s">
        <v>235</v>
      </c>
      <c r="B209" s="20" t="s">
        <v>237</v>
      </c>
      <c r="C209" s="20" t="s">
        <v>582</v>
      </c>
      <c r="D209" s="21">
        <v>3</v>
      </c>
      <c r="E209" s="21">
        <v>196</v>
      </c>
      <c r="F209" s="21">
        <v>65.333333333333329</v>
      </c>
      <c r="G209" s="21">
        <v>108</v>
      </c>
      <c r="H209" s="21">
        <v>36</v>
      </c>
      <c r="I209" s="21">
        <v>261</v>
      </c>
      <c r="J209" s="21">
        <v>0.66666666666666663</v>
      </c>
      <c r="K209" s="21">
        <v>57.333333333333321</v>
      </c>
      <c r="L209" s="21">
        <v>7.333333333333333</v>
      </c>
      <c r="M209" s="21">
        <v>0.66666666666666663</v>
      </c>
      <c r="N209" s="21">
        <v>29.333333333333332</v>
      </c>
      <c r="O209" s="21">
        <v>6</v>
      </c>
    </row>
    <row r="210" spans="1:15" ht="27" customHeight="1" x14ac:dyDescent="0.25">
      <c r="A210" s="42" t="s">
        <v>235</v>
      </c>
      <c r="B210" s="20" t="s">
        <v>236</v>
      </c>
      <c r="C210" s="20" t="s">
        <v>583</v>
      </c>
      <c r="D210" s="21">
        <v>3</v>
      </c>
      <c r="E210" s="21">
        <v>168</v>
      </c>
      <c r="F210" s="21">
        <v>55.999999999999993</v>
      </c>
      <c r="G210" s="21">
        <v>107</v>
      </c>
      <c r="H210" s="21">
        <v>35.666666666666664</v>
      </c>
      <c r="I210" s="21">
        <v>333</v>
      </c>
      <c r="J210" s="21">
        <v>1</v>
      </c>
      <c r="K210" s="21">
        <v>47.666666666666664</v>
      </c>
      <c r="L210" s="21">
        <v>7.3333333333333321</v>
      </c>
      <c r="M210" s="21">
        <v>1</v>
      </c>
      <c r="N210" s="21">
        <v>27.666666666666668</v>
      </c>
      <c r="O210" s="21">
        <v>6.9999999999999991</v>
      </c>
    </row>
    <row r="211" spans="1:15" ht="27" customHeight="1" x14ac:dyDescent="0.25">
      <c r="A211" s="42" t="s">
        <v>235</v>
      </c>
      <c r="B211" s="20" t="s">
        <v>238</v>
      </c>
      <c r="C211" s="20" t="s">
        <v>584</v>
      </c>
      <c r="D211" s="21">
        <v>3</v>
      </c>
      <c r="E211" s="21">
        <v>162</v>
      </c>
      <c r="F211" s="21">
        <v>54</v>
      </c>
      <c r="G211" s="21">
        <v>99</v>
      </c>
      <c r="H211" s="21">
        <v>33.000000000000007</v>
      </c>
      <c r="I211" s="21">
        <v>225</v>
      </c>
      <c r="J211" s="21"/>
      <c r="K211" s="21">
        <v>52.666666666666671</v>
      </c>
      <c r="L211" s="21">
        <v>1.3333333333333333</v>
      </c>
      <c r="M211" s="21"/>
      <c r="N211" s="21">
        <v>32.000000000000007</v>
      </c>
      <c r="O211" s="21">
        <v>1</v>
      </c>
    </row>
    <row r="212" spans="1:15" ht="30" x14ac:dyDescent="0.25">
      <c r="A212" s="42" t="s">
        <v>235</v>
      </c>
      <c r="B212" s="20" t="s">
        <v>239</v>
      </c>
      <c r="C212" s="20" t="s">
        <v>585</v>
      </c>
      <c r="D212" s="21">
        <v>3</v>
      </c>
      <c r="E212" s="21">
        <v>69</v>
      </c>
      <c r="F212" s="21">
        <v>22.999999999999996</v>
      </c>
      <c r="G212" s="21">
        <v>39</v>
      </c>
      <c r="H212" s="21">
        <v>13</v>
      </c>
      <c r="I212" s="21">
        <v>194</v>
      </c>
      <c r="J212" s="21"/>
      <c r="K212" s="21">
        <v>22.666666666666664</v>
      </c>
      <c r="L212" s="21">
        <v>0.33333333333333331</v>
      </c>
      <c r="M212" s="21"/>
      <c r="N212" s="21">
        <v>12.666666666666668</v>
      </c>
      <c r="O212" s="21">
        <v>0.33333333333333331</v>
      </c>
    </row>
    <row r="213" spans="1:15" ht="30" x14ac:dyDescent="0.25">
      <c r="A213" s="31" t="s">
        <v>20</v>
      </c>
      <c r="B213" s="32"/>
      <c r="C213" s="32"/>
      <c r="D213" s="33"/>
      <c r="E213" s="33"/>
      <c r="F213" s="33">
        <f>+AVERAGE(F209:F212)</f>
        <v>49.583333333333329</v>
      </c>
      <c r="G213" s="33"/>
      <c r="H213" s="33">
        <f>+AVERAGE(H209:H212)</f>
        <v>29.416666666666664</v>
      </c>
      <c r="I213" s="33"/>
      <c r="J213" s="33">
        <f t="shared" ref="J213:O213" si="23">+AVERAGE(J209:J212)</f>
        <v>0.83333333333333326</v>
      </c>
      <c r="K213" s="33">
        <f t="shared" si="23"/>
        <v>45.083333333333329</v>
      </c>
      <c r="L213" s="33">
        <f t="shared" si="23"/>
        <v>4.083333333333333</v>
      </c>
      <c r="M213" s="33">
        <f t="shared" si="23"/>
        <v>0.83333333333333326</v>
      </c>
      <c r="N213" s="33">
        <f t="shared" si="23"/>
        <v>25.416666666666668</v>
      </c>
      <c r="O213" s="33">
        <f t="shared" si="23"/>
        <v>3.5833333333333335</v>
      </c>
    </row>
    <row r="214" spans="1:15" x14ac:dyDescent="0.25">
      <c r="A214" s="22" t="s">
        <v>270</v>
      </c>
      <c r="B214" s="16"/>
      <c r="C214" s="16"/>
      <c r="D214" s="17"/>
      <c r="E214" s="17">
        <v>595</v>
      </c>
      <c r="F214" s="17"/>
      <c r="G214" s="17">
        <v>353</v>
      </c>
      <c r="H214" s="17"/>
      <c r="I214" s="17">
        <v>1013</v>
      </c>
      <c r="J214" s="17"/>
      <c r="K214" s="17"/>
      <c r="L214" s="17"/>
      <c r="M214" s="17"/>
      <c r="N214" s="17"/>
      <c r="O214" s="17"/>
    </row>
    <row r="215" spans="1:15" ht="30" x14ac:dyDescent="0.25">
      <c r="A215" s="42" t="s">
        <v>240</v>
      </c>
      <c r="B215" s="20" t="s">
        <v>242</v>
      </c>
      <c r="C215" s="20" t="s">
        <v>724</v>
      </c>
      <c r="D215" s="21">
        <v>3</v>
      </c>
      <c r="E215" s="21">
        <v>119</v>
      </c>
      <c r="F215" s="21">
        <v>39.666666666666664</v>
      </c>
      <c r="G215" s="21">
        <v>109</v>
      </c>
      <c r="H215" s="21">
        <v>36.333333333333336</v>
      </c>
      <c r="I215" s="21">
        <v>394</v>
      </c>
      <c r="J215" s="21">
        <v>0.33333333333333331</v>
      </c>
      <c r="K215" s="21">
        <v>32.333333333333336</v>
      </c>
      <c r="L215" s="21">
        <v>7.0000000000000009</v>
      </c>
      <c r="M215" s="21">
        <v>0.33333333333333331</v>
      </c>
      <c r="N215" s="21">
        <v>28.333333333333339</v>
      </c>
      <c r="O215" s="21">
        <v>7.666666666666667</v>
      </c>
    </row>
    <row r="216" spans="1:15" ht="30" x14ac:dyDescent="0.25">
      <c r="A216" s="42" t="s">
        <v>240</v>
      </c>
      <c r="B216" s="20" t="s">
        <v>241</v>
      </c>
      <c r="C216" s="20" t="s">
        <v>586</v>
      </c>
      <c r="D216" s="21">
        <v>3</v>
      </c>
      <c r="E216" s="21">
        <v>143</v>
      </c>
      <c r="F216" s="21">
        <v>47.666666666666671</v>
      </c>
      <c r="G216" s="21">
        <v>36</v>
      </c>
      <c r="H216" s="21">
        <v>12</v>
      </c>
      <c r="I216" s="21">
        <v>319</v>
      </c>
      <c r="J216" s="21">
        <v>0.33333333333333331</v>
      </c>
      <c r="K216" s="21">
        <v>38.333333333333336</v>
      </c>
      <c r="L216" s="21">
        <v>9.0000000000000018</v>
      </c>
      <c r="M216" s="21">
        <v>0</v>
      </c>
      <c r="N216" s="21">
        <v>6</v>
      </c>
      <c r="O216" s="21">
        <v>5.9999999999999991</v>
      </c>
    </row>
    <row r="217" spans="1:15" ht="30" x14ac:dyDescent="0.25">
      <c r="A217" s="42" t="s">
        <v>240</v>
      </c>
      <c r="B217" s="20" t="s">
        <v>243</v>
      </c>
      <c r="C217" s="20" t="s">
        <v>587</v>
      </c>
      <c r="D217" s="21">
        <v>3</v>
      </c>
      <c r="E217" s="21">
        <v>28</v>
      </c>
      <c r="F217" s="21">
        <v>9.3333333333333321</v>
      </c>
      <c r="G217" s="21">
        <v>28</v>
      </c>
      <c r="H217" s="21">
        <v>9.3333333333333321</v>
      </c>
      <c r="I217" s="21">
        <v>0</v>
      </c>
      <c r="J217" s="21"/>
      <c r="K217" s="21">
        <v>0</v>
      </c>
      <c r="L217" s="21">
        <v>9.3333333333333321</v>
      </c>
      <c r="M217" s="21"/>
      <c r="N217" s="21">
        <v>0</v>
      </c>
      <c r="O217" s="21">
        <v>9.3333333333333321</v>
      </c>
    </row>
    <row r="218" spans="1:15" ht="30" x14ac:dyDescent="0.25">
      <c r="A218" s="31" t="s">
        <v>20</v>
      </c>
      <c r="B218" s="32"/>
      <c r="C218" s="32"/>
      <c r="D218" s="33"/>
      <c r="E218" s="33"/>
      <c r="F218" s="33">
        <f>+AVERAGE(F215:F217)</f>
        <v>32.222222222222221</v>
      </c>
      <c r="G218" s="33"/>
      <c r="H218" s="33">
        <f>+AVERAGE(H215:H217)</f>
        <v>19.222222222222225</v>
      </c>
      <c r="I218" s="33"/>
      <c r="J218" s="33">
        <f t="shared" ref="J218:O218" si="24">+AVERAGE(J215:J217)</f>
        <v>0.33333333333333331</v>
      </c>
      <c r="K218" s="33">
        <f t="shared" si="24"/>
        <v>23.555555555555557</v>
      </c>
      <c r="L218" s="33">
        <f t="shared" si="24"/>
        <v>8.4444444444444446</v>
      </c>
      <c r="M218" s="33">
        <f t="shared" si="24"/>
        <v>0.16666666666666666</v>
      </c>
      <c r="N218" s="33">
        <f t="shared" si="24"/>
        <v>11.444444444444448</v>
      </c>
      <c r="O218" s="33">
        <f t="shared" si="24"/>
        <v>7.666666666666667</v>
      </c>
    </row>
    <row r="219" spans="1:15" x14ac:dyDescent="0.25">
      <c r="A219" s="22" t="s">
        <v>271</v>
      </c>
      <c r="B219" s="16"/>
      <c r="C219" s="16"/>
      <c r="D219" s="17"/>
      <c r="E219" s="17">
        <v>290</v>
      </c>
      <c r="F219" s="17"/>
      <c r="G219" s="17">
        <v>173</v>
      </c>
      <c r="H219" s="17"/>
      <c r="I219" s="17">
        <v>713</v>
      </c>
      <c r="J219" s="17"/>
      <c r="K219" s="17"/>
      <c r="L219" s="17"/>
      <c r="M219" s="17"/>
      <c r="N219" s="17"/>
      <c r="O219" s="17"/>
    </row>
    <row r="220" spans="1:15" ht="30" x14ac:dyDescent="0.25">
      <c r="A220" s="42" t="s">
        <v>244</v>
      </c>
      <c r="B220" s="20" t="s">
        <v>247</v>
      </c>
      <c r="C220" s="20" t="s">
        <v>588</v>
      </c>
      <c r="D220" s="21">
        <v>3</v>
      </c>
      <c r="E220" s="21">
        <v>153</v>
      </c>
      <c r="F220" s="21">
        <v>51</v>
      </c>
      <c r="G220" s="21">
        <v>119</v>
      </c>
      <c r="H220" s="21">
        <v>39.666666666666671</v>
      </c>
      <c r="I220" s="21">
        <v>308</v>
      </c>
      <c r="J220" s="21"/>
      <c r="K220" s="21">
        <v>27.666666666666668</v>
      </c>
      <c r="L220" s="21">
        <v>23.333333333333339</v>
      </c>
      <c r="M220" s="21"/>
      <c r="N220" s="21">
        <v>14.333333333333336</v>
      </c>
      <c r="O220" s="21">
        <v>25.333333333333332</v>
      </c>
    </row>
    <row r="221" spans="1:15" ht="30" x14ac:dyDescent="0.25">
      <c r="A221" s="42" t="s">
        <v>244</v>
      </c>
      <c r="B221" s="20" t="s">
        <v>248</v>
      </c>
      <c r="C221" s="20" t="s">
        <v>725</v>
      </c>
      <c r="D221" s="21">
        <v>3</v>
      </c>
      <c r="E221" s="21">
        <v>97</v>
      </c>
      <c r="F221" s="21">
        <v>32.333333333333329</v>
      </c>
      <c r="G221" s="21">
        <v>82</v>
      </c>
      <c r="H221" s="21">
        <v>27.333333333333332</v>
      </c>
      <c r="I221" s="21">
        <v>372</v>
      </c>
      <c r="J221" s="21"/>
      <c r="K221" s="21">
        <v>24.333333333333332</v>
      </c>
      <c r="L221" s="21">
        <v>7.9999999999999991</v>
      </c>
      <c r="M221" s="21"/>
      <c r="N221" s="21">
        <v>17</v>
      </c>
      <c r="O221" s="21">
        <v>10.333333333333336</v>
      </c>
    </row>
    <row r="222" spans="1:15" ht="30" x14ac:dyDescent="0.25">
      <c r="A222" s="42" t="s">
        <v>244</v>
      </c>
      <c r="B222" s="20" t="s">
        <v>245</v>
      </c>
      <c r="C222" s="20" t="s">
        <v>589</v>
      </c>
      <c r="D222" s="21">
        <v>3</v>
      </c>
      <c r="E222" s="21">
        <v>127</v>
      </c>
      <c r="F222" s="21">
        <v>42.333333333333336</v>
      </c>
      <c r="G222" s="21">
        <v>73</v>
      </c>
      <c r="H222" s="21">
        <v>24.333333333333329</v>
      </c>
      <c r="I222" s="21">
        <v>383</v>
      </c>
      <c r="J222" s="21"/>
      <c r="K222" s="21">
        <v>28.000000000000007</v>
      </c>
      <c r="L222" s="21">
        <v>14.333333333333336</v>
      </c>
      <c r="M222" s="21"/>
      <c r="N222" s="21">
        <v>15</v>
      </c>
      <c r="O222" s="21">
        <v>9.3333333333333321</v>
      </c>
    </row>
    <row r="223" spans="1:15" ht="30" x14ac:dyDescent="0.25">
      <c r="A223" s="42" t="s">
        <v>244</v>
      </c>
      <c r="B223" s="20" t="s">
        <v>246</v>
      </c>
      <c r="C223" s="20" t="s">
        <v>590</v>
      </c>
      <c r="D223" s="21">
        <v>3</v>
      </c>
      <c r="E223" s="21">
        <v>123</v>
      </c>
      <c r="F223" s="21">
        <v>41.000000000000014</v>
      </c>
      <c r="G223" s="21">
        <v>67</v>
      </c>
      <c r="H223" s="21">
        <v>22.333333333333339</v>
      </c>
      <c r="I223" s="21">
        <v>440</v>
      </c>
      <c r="J223" s="21"/>
      <c r="K223" s="21">
        <v>27.999999999999996</v>
      </c>
      <c r="L223" s="21">
        <v>13</v>
      </c>
      <c r="M223" s="21"/>
      <c r="N223" s="21">
        <v>16.333333333333336</v>
      </c>
      <c r="O223" s="21">
        <v>6.0000000000000009</v>
      </c>
    </row>
    <row r="224" spans="1:15" ht="30" x14ac:dyDescent="0.25">
      <c r="A224" s="31" t="s">
        <v>20</v>
      </c>
      <c r="B224" s="32"/>
      <c r="C224" s="32"/>
      <c r="D224" s="33"/>
      <c r="E224" s="33"/>
      <c r="F224" s="33">
        <f>+AVERAGE(F220:F223)</f>
        <v>41.666666666666671</v>
      </c>
      <c r="G224" s="33"/>
      <c r="H224" s="33">
        <f>+AVERAGE(H220:H223)</f>
        <v>28.416666666666668</v>
      </c>
      <c r="I224" s="33"/>
      <c r="J224" s="33"/>
      <c r="K224" s="33">
        <f t="shared" ref="K224:O224" si="25">+AVERAGE(K220:K223)</f>
        <v>27</v>
      </c>
      <c r="L224" s="33">
        <f t="shared" si="25"/>
        <v>14.666666666666668</v>
      </c>
      <c r="M224" s="33"/>
      <c r="N224" s="33">
        <f t="shared" si="25"/>
        <v>15.666666666666668</v>
      </c>
      <c r="O224" s="33">
        <f t="shared" si="25"/>
        <v>12.75</v>
      </c>
    </row>
    <row r="225" spans="1:15" x14ac:dyDescent="0.25">
      <c r="A225" s="22" t="s">
        <v>272</v>
      </c>
      <c r="B225" s="16"/>
      <c r="C225" s="16"/>
      <c r="D225" s="17"/>
      <c r="E225" s="17">
        <v>500</v>
      </c>
      <c r="F225" s="17"/>
      <c r="G225" s="17">
        <v>341</v>
      </c>
      <c r="H225" s="17"/>
      <c r="I225" s="17">
        <v>1503</v>
      </c>
      <c r="J225" s="17"/>
      <c r="K225" s="17"/>
      <c r="L225" s="17"/>
      <c r="M225" s="17"/>
      <c r="N225" s="17"/>
      <c r="O225" s="17"/>
    </row>
    <row r="226" spans="1:15" ht="30" x14ac:dyDescent="0.25">
      <c r="A226" s="42" t="s">
        <v>249</v>
      </c>
      <c r="B226" s="20" t="s">
        <v>781</v>
      </c>
      <c r="C226" s="20" t="s">
        <v>250</v>
      </c>
      <c r="D226" s="21">
        <v>3</v>
      </c>
      <c r="E226" s="21">
        <v>122</v>
      </c>
      <c r="F226" s="21">
        <v>40.666666666666657</v>
      </c>
      <c r="G226" s="21">
        <v>111</v>
      </c>
      <c r="H226" s="21">
        <v>37</v>
      </c>
      <c r="I226" s="21">
        <v>260</v>
      </c>
      <c r="J226" s="21">
        <v>0.66666666666666663</v>
      </c>
      <c r="K226" s="21">
        <v>36.999999999999993</v>
      </c>
      <c r="L226" s="21">
        <v>3</v>
      </c>
      <c r="M226" s="21">
        <v>0.66666666666666663</v>
      </c>
      <c r="N226" s="21">
        <v>33.333333333333336</v>
      </c>
      <c r="O226" s="21">
        <v>3</v>
      </c>
    </row>
    <row r="227" spans="1:15" ht="26.25" customHeight="1" x14ac:dyDescent="0.25">
      <c r="A227" s="42" t="s">
        <v>249</v>
      </c>
      <c r="B227" s="20" t="s">
        <v>251</v>
      </c>
      <c r="C227" s="20" t="s">
        <v>591</v>
      </c>
      <c r="D227" s="21">
        <v>3</v>
      </c>
      <c r="E227" s="21">
        <v>100</v>
      </c>
      <c r="F227" s="21">
        <v>33.333333333333321</v>
      </c>
      <c r="G227" s="21">
        <v>85</v>
      </c>
      <c r="H227" s="21">
        <v>28.333333333333329</v>
      </c>
      <c r="I227" s="21">
        <v>276</v>
      </c>
      <c r="J227" s="21"/>
      <c r="K227" s="21">
        <v>30.666666666666661</v>
      </c>
      <c r="L227" s="21">
        <v>2.6666666666666661</v>
      </c>
      <c r="M227" s="21"/>
      <c r="N227" s="21">
        <v>25.666666666666664</v>
      </c>
      <c r="O227" s="21">
        <v>2.6666666666666661</v>
      </c>
    </row>
    <row r="228" spans="1:15" ht="30" x14ac:dyDescent="0.25">
      <c r="A228" s="31" t="s">
        <v>20</v>
      </c>
      <c r="B228" s="32"/>
      <c r="C228" s="32"/>
      <c r="D228" s="33"/>
      <c r="E228" s="33"/>
      <c r="F228" s="33">
        <f>+AVERAGE(F226:F227)</f>
        <v>36.999999999999986</v>
      </c>
      <c r="G228" s="33"/>
      <c r="H228" s="33">
        <f>+AVERAGE(H226:H227)</f>
        <v>32.666666666666664</v>
      </c>
      <c r="I228" s="33"/>
      <c r="J228" s="33">
        <f t="shared" ref="J228:O228" si="26">+AVERAGE(J226:J227)</f>
        <v>0.66666666666666663</v>
      </c>
      <c r="K228" s="33">
        <f t="shared" si="26"/>
        <v>33.833333333333329</v>
      </c>
      <c r="L228" s="33">
        <f t="shared" si="26"/>
        <v>2.833333333333333</v>
      </c>
      <c r="M228" s="33">
        <f t="shared" si="26"/>
        <v>0.66666666666666663</v>
      </c>
      <c r="N228" s="33">
        <f t="shared" si="26"/>
        <v>29.5</v>
      </c>
      <c r="O228" s="33">
        <f t="shared" si="26"/>
        <v>2.833333333333333</v>
      </c>
    </row>
    <row r="229" spans="1:15" x14ac:dyDescent="0.25">
      <c r="A229" s="22" t="s">
        <v>273</v>
      </c>
      <c r="B229" s="16"/>
      <c r="C229" s="16"/>
      <c r="D229" s="17"/>
      <c r="E229" s="17">
        <v>222</v>
      </c>
      <c r="F229" s="17"/>
      <c r="G229" s="17">
        <v>196</v>
      </c>
      <c r="H229" s="17"/>
      <c r="I229" s="17">
        <v>536</v>
      </c>
      <c r="J229" s="17"/>
      <c r="K229" s="17"/>
      <c r="L229" s="17"/>
      <c r="M229" s="17"/>
      <c r="N229" s="17"/>
      <c r="O229" s="17"/>
    </row>
    <row r="230" spans="1:15" x14ac:dyDescent="0.25">
      <c r="A230" s="42" t="s">
        <v>50</v>
      </c>
      <c r="B230" s="20"/>
      <c r="C230" s="20"/>
      <c r="D230" s="21"/>
      <c r="E230" s="21"/>
      <c r="F230" s="50">
        <v>61</v>
      </c>
      <c r="G230" s="21"/>
      <c r="H230" s="50">
        <v>40</v>
      </c>
      <c r="I230" s="21"/>
      <c r="J230" s="21">
        <v>0</v>
      </c>
      <c r="K230" s="21">
        <v>52</v>
      </c>
      <c r="L230" s="21">
        <v>11</v>
      </c>
      <c r="M230" s="21">
        <v>0</v>
      </c>
      <c r="N230" s="21">
        <v>32</v>
      </c>
      <c r="O230" s="21">
        <v>9</v>
      </c>
    </row>
    <row r="231" spans="1:15" x14ac:dyDescent="0.25">
      <c r="A231" s="22" t="s">
        <v>49</v>
      </c>
      <c r="B231" s="16"/>
      <c r="C231" s="16"/>
      <c r="D231" s="17"/>
      <c r="E231" s="17">
        <v>29394</v>
      </c>
      <c r="F231" s="17"/>
      <c r="G231" s="17">
        <v>19266</v>
      </c>
      <c r="H231" s="17"/>
      <c r="I231" s="17">
        <v>63915</v>
      </c>
      <c r="J231" s="17"/>
      <c r="K231" s="17"/>
      <c r="L231" s="17"/>
      <c r="M231" s="17"/>
      <c r="N231" s="17"/>
      <c r="O231" s="17"/>
    </row>
    <row r="232" spans="1:15" x14ac:dyDescent="0.25">
      <c r="A232" s="30" t="s">
        <v>21</v>
      </c>
    </row>
  </sheetData>
  <autoFilter ref="A13:O13"/>
  <sortState ref="A244:O245">
    <sortCondition descending="1" ref="G238:G241"/>
  </sortState>
  <mergeCells count="6">
    <mergeCell ref="B1:M1"/>
    <mergeCell ref="B2:M2"/>
    <mergeCell ref="B3:M3"/>
    <mergeCell ref="J12:L12"/>
    <mergeCell ref="M12:O12"/>
    <mergeCell ref="A10:O10"/>
  </mergeCells>
  <pageMargins left="0.23622047244094491" right="0.23622047244094491" top="0.39370078740157483" bottom="0.55118110236220474" header="0.31496062992125984" footer="0.31496062992125984"/>
  <pageSetup paperSize="14" scale="7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0"/>
  <sheetViews>
    <sheetView showGridLines="0" zoomScaleNormal="100" workbookViewId="0">
      <pane xSplit="2" ySplit="14" topLeftCell="C176" activePane="bottomRight" state="frozen"/>
      <selection pane="topRight" activeCell="C1" sqref="C1"/>
      <selection pane="bottomLeft" activeCell="A15" sqref="A15"/>
      <selection pane="bottomRight" activeCell="A13" sqref="A13"/>
    </sheetView>
  </sheetViews>
  <sheetFormatPr baseColWidth="10" defaultColWidth="13.85546875" defaultRowHeight="15" x14ac:dyDescent="0.25"/>
  <cols>
    <col min="1" max="1" width="16.140625" style="25" customWidth="1"/>
    <col min="2" max="2" width="30.5703125" style="8" customWidth="1"/>
    <col min="3" max="3" width="32.5703125" style="8" customWidth="1"/>
    <col min="4" max="4" width="9" style="26" customWidth="1"/>
    <col min="5" max="5" width="9.85546875" style="26" customWidth="1"/>
    <col min="6" max="6" width="17.140625" style="26" customWidth="1"/>
    <col min="7" max="7" width="10.28515625" style="26" customWidth="1"/>
    <col min="8" max="8" width="16.140625" style="26" customWidth="1"/>
    <col min="9" max="9" width="10" style="26" customWidth="1"/>
    <col min="10" max="10" width="12.140625" style="26" customWidth="1"/>
    <col min="11" max="11" width="8.42578125" style="26" customWidth="1"/>
    <col min="12" max="12" width="13.28515625" style="26" customWidth="1"/>
    <col min="13" max="13" width="13.42578125" style="26" customWidth="1"/>
    <col min="14" max="14" width="8.5703125" style="1" customWidth="1"/>
    <col min="15" max="15" width="12.85546875" style="1" customWidth="1"/>
    <col min="16" max="16384" width="13.85546875" style="1"/>
  </cols>
  <sheetData>
    <row r="1" spans="1:15" ht="15.6" customHeight="1" x14ac:dyDescent="0.3">
      <c r="A1" s="27"/>
      <c r="B1" s="53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x14ac:dyDescent="0.25">
      <c r="A2" s="27"/>
      <c r="B2" s="53" t="s">
        <v>1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5" ht="14.45" customHeight="1" x14ac:dyDescent="0.25">
      <c r="A3" s="27"/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spans="1:15" ht="14.45" customHeight="1" x14ac:dyDescent="0.3">
      <c r="A4" s="27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5" x14ac:dyDescent="0.25">
      <c r="A5" s="41" t="s">
        <v>497</v>
      </c>
      <c r="B5"/>
      <c r="C5"/>
      <c r="D5" s="18"/>
      <c r="E5" s="18"/>
      <c r="F5" s="18"/>
      <c r="G5" s="18"/>
    </row>
    <row r="6" spans="1:15" x14ac:dyDescent="0.25">
      <c r="A6" s="28" t="s">
        <v>3</v>
      </c>
      <c r="B6"/>
      <c r="C6"/>
      <c r="E6" s="18"/>
      <c r="F6" s="18"/>
      <c r="G6" s="18"/>
    </row>
    <row r="7" spans="1:15" ht="14.45" x14ac:dyDescent="0.3">
      <c r="A7" s="28" t="s">
        <v>430</v>
      </c>
      <c r="B7"/>
      <c r="C7"/>
      <c r="E7" s="18"/>
      <c r="F7" s="18"/>
      <c r="G7" s="18"/>
    </row>
    <row r="8" spans="1:15" ht="18" x14ac:dyDescent="0.35">
      <c r="A8" s="28" t="s">
        <v>53</v>
      </c>
      <c r="B8"/>
      <c r="C8"/>
      <c r="D8" s="29"/>
      <c r="E8" s="18"/>
      <c r="F8" s="18"/>
      <c r="G8" s="18"/>
    </row>
    <row r="9" spans="1:15" ht="14.45" x14ac:dyDescent="0.3">
      <c r="A9" s="28" t="s">
        <v>5</v>
      </c>
      <c r="B9"/>
      <c r="C9"/>
      <c r="D9" s="18"/>
      <c r="E9" s="18"/>
      <c r="F9" s="18"/>
      <c r="G9" s="18"/>
    </row>
    <row r="10" spans="1:15" x14ac:dyDescent="0.25">
      <c r="A10" s="24" t="s">
        <v>51</v>
      </c>
    </row>
    <row r="11" spans="1:15" ht="57" customHeight="1" x14ac:dyDescent="0.25">
      <c r="A11" s="55" t="s">
        <v>52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</row>
    <row r="13" spans="1:15" ht="30.6" customHeight="1" x14ac:dyDescent="0.3">
      <c r="A13" s="3"/>
      <c r="B13"/>
      <c r="C13"/>
      <c r="D13" s="10"/>
      <c r="E13" s="10"/>
      <c r="F13" s="10"/>
      <c r="G13" s="10"/>
      <c r="H13" s="10"/>
      <c r="I13" s="10"/>
      <c r="J13" s="54" t="s">
        <v>6</v>
      </c>
      <c r="K13" s="54"/>
      <c r="L13" s="54"/>
      <c r="M13" s="54" t="s">
        <v>7</v>
      </c>
      <c r="N13" s="54"/>
      <c r="O13" s="54"/>
    </row>
    <row r="14" spans="1:15" ht="36" x14ac:dyDescent="0.25">
      <c r="A14" s="11" t="s">
        <v>8</v>
      </c>
      <c r="B14" s="11" t="s">
        <v>9</v>
      </c>
      <c r="C14" s="11" t="s">
        <v>777</v>
      </c>
      <c r="D14" s="11" t="s">
        <v>10</v>
      </c>
      <c r="E14" s="11" t="s">
        <v>11</v>
      </c>
      <c r="F14" s="11" t="s">
        <v>12</v>
      </c>
      <c r="G14" s="11" t="s">
        <v>13</v>
      </c>
      <c r="H14" s="11" t="s">
        <v>14</v>
      </c>
      <c r="I14" s="11" t="s">
        <v>15</v>
      </c>
      <c r="J14" s="12" t="s">
        <v>16</v>
      </c>
      <c r="K14" s="12" t="s">
        <v>17</v>
      </c>
      <c r="L14" s="12" t="s">
        <v>18</v>
      </c>
      <c r="M14" s="12" t="s">
        <v>16</v>
      </c>
      <c r="N14" s="12" t="s">
        <v>17</v>
      </c>
      <c r="O14" s="12" t="s">
        <v>18</v>
      </c>
    </row>
    <row r="15" spans="1:15" ht="30" x14ac:dyDescent="0.25">
      <c r="A15" s="35" t="s">
        <v>22</v>
      </c>
      <c r="B15" s="20" t="s">
        <v>277</v>
      </c>
      <c r="C15" s="20" t="s">
        <v>747</v>
      </c>
      <c r="D15" s="21">
        <v>3</v>
      </c>
      <c r="E15" s="21">
        <v>212</v>
      </c>
      <c r="F15" s="21">
        <v>70.666666666666671</v>
      </c>
      <c r="G15" s="21">
        <v>163</v>
      </c>
      <c r="H15" s="21">
        <v>54.333333333333336</v>
      </c>
      <c r="I15" s="21">
        <v>435</v>
      </c>
      <c r="J15" s="21"/>
      <c r="K15" s="21">
        <v>49.666666666666664</v>
      </c>
      <c r="L15" s="21">
        <v>21</v>
      </c>
      <c r="M15" s="21"/>
      <c r="N15" s="21">
        <v>34.333333333333336</v>
      </c>
      <c r="O15" s="21">
        <v>20</v>
      </c>
    </row>
    <row r="16" spans="1:15" ht="30" x14ac:dyDescent="0.25">
      <c r="A16" s="35" t="s">
        <v>22</v>
      </c>
      <c r="B16" s="20" t="s">
        <v>290</v>
      </c>
      <c r="C16" s="20" t="s">
        <v>595</v>
      </c>
      <c r="D16" s="21">
        <v>3</v>
      </c>
      <c r="E16" s="21">
        <v>161</v>
      </c>
      <c r="F16" s="21">
        <v>53.666666666666671</v>
      </c>
      <c r="G16" s="21">
        <v>141</v>
      </c>
      <c r="H16" s="21">
        <v>46.999999999999993</v>
      </c>
      <c r="I16" s="21">
        <v>239</v>
      </c>
      <c r="J16" s="21"/>
      <c r="K16" s="21">
        <v>44.666666666666671</v>
      </c>
      <c r="L16" s="21">
        <v>9</v>
      </c>
      <c r="M16" s="21"/>
      <c r="N16" s="21">
        <v>38.333333333333329</v>
      </c>
      <c r="O16" s="21">
        <v>8.6666666666666679</v>
      </c>
    </row>
    <row r="17" spans="1:15" ht="30" x14ac:dyDescent="0.25">
      <c r="A17" s="35" t="s">
        <v>22</v>
      </c>
      <c r="B17" s="20" t="s">
        <v>293</v>
      </c>
      <c r="C17" s="20" t="s">
        <v>434</v>
      </c>
      <c r="D17" s="21">
        <v>3</v>
      </c>
      <c r="E17" s="21">
        <v>119</v>
      </c>
      <c r="F17" s="21">
        <v>39.666666666666664</v>
      </c>
      <c r="G17" s="21">
        <v>116</v>
      </c>
      <c r="H17" s="21">
        <v>38.666666666666657</v>
      </c>
      <c r="I17" s="21">
        <v>357</v>
      </c>
      <c r="J17" s="21">
        <v>0</v>
      </c>
      <c r="K17" s="21">
        <v>29.666666666666668</v>
      </c>
      <c r="L17" s="21">
        <v>10</v>
      </c>
      <c r="M17" s="21">
        <v>0</v>
      </c>
      <c r="N17" s="21">
        <v>22.000000000000007</v>
      </c>
      <c r="O17" s="21">
        <v>16.666666666666664</v>
      </c>
    </row>
    <row r="18" spans="1:15" ht="30" x14ac:dyDescent="0.25">
      <c r="A18" s="35" t="s">
        <v>22</v>
      </c>
      <c r="B18" s="20" t="s">
        <v>299</v>
      </c>
      <c r="C18" s="20" t="s">
        <v>596</v>
      </c>
      <c r="D18" s="21">
        <v>3</v>
      </c>
      <c r="E18" s="21">
        <v>28</v>
      </c>
      <c r="F18" s="21">
        <v>9.3333333333333339</v>
      </c>
      <c r="G18" s="21">
        <v>110</v>
      </c>
      <c r="H18" s="21">
        <v>36.666666666666664</v>
      </c>
      <c r="I18" s="21">
        <v>156</v>
      </c>
      <c r="J18" s="21"/>
      <c r="K18" s="21">
        <v>8</v>
      </c>
      <c r="L18" s="21">
        <v>1.3333333333333333</v>
      </c>
      <c r="M18" s="21"/>
      <c r="N18" s="21">
        <v>35.666666666666664</v>
      </c>
      <c r="O18" s="21">
        <v>1</v>
      </c>
    </row>
    <row r="19" spans="1:15" ht="30" x14ac:dyDescent="0.25">
      <c r="A19" s="35" t="s">
        <v>22</v>
      </c>
      <c r="B19" s="20" t="s">
        <v>288</v>
      </c>
      <c r="C19" s="20" t="s">
        <v>729</v>
      </c>
      <c r="D19" s="21">
        <v>3</v>
      </c>
      <c r="E19" s="21">
        <v>133</v>
      </c>
      <c r="F19" s="21">
        <v>44.333333333333329</v>
      </c>
      <c r="G19" s="21">
        <v>101</v>
      </c>
      <c r="H19" s="21">
        <v>33.666666666666671</v>
      </c>
      <c r="I19" s="21">
        <v>179</v>
      </c>
      <c r="J19" s="21"/>
      <c r="K19" s="21">
        <v>28.999999999999996</v>
      </c>
      <c r="L19" s="21">
        <v>15.33333333333333</v>
      </c>
      <c r="M19" s="21"/>
      <c r="N19" s="21">
        <v>19</v>
      </c>
      <c r="O19" s="21">
        <v>14.66666666666667</v>
      </c>
    </row>
    <row r="20" spans="1:15" ht="30" x14ac:dyDescent="0.25">
      <c r="A20" s="35" t="s">
        <v>22</v>
      </c>
      <c r="B20" s="20" t="s">
        <v>297</v>
      </c>
      <c r="C20" s="20" t="s">
        <v>730</v>
      </c>
      <c r="D20" s="21">
        <v>3</v>
      </c>
      <c r="E20" s="21">
        <v>102</v>
      </c>
      <c r="F20" s="21">
        <v>34</v>
      </c>
      <c r="G20" s="21">
        <v>92</v>
      </c>
      <c r="H20" s="21">
        <v>30.666666666666664</v>
      </c>
      <c r="I20" s="21">
        <v>193</v>
      </c>
      <c r="J20" s="21"/>
      <c r="K20" s="21">
        <v>18.666666666666664</v>
      </c>
      <c r="L20" s="21">
        <v>15.333333333333336</v>
      </c>
      <c r="M20" s="21"/>
      <c r="N20" s="21">
        <v>13.333333333333334</v>
      </c>
      <c r="O20" s="21">
        <v>17.333333333333332</v>
      </c>
    </row>
    <row r="21" spans="1:15" ht="30" x14ac:dyDescent="0.25">
      <c r="A21" s="35" t="s">
        <v>22</v>
      </c>
      <c r="B21" s="20" t="s">
        <v>287</v>
      </c>
      <c r="C21" s="20" t="s">
        <v>762</v>
      </c>
      <c r="D21" s="21">
        <v>3</v>
      </c>
      <c r="E21" s="21">
        <v>111</v>
      </c>
      <c r="F21" s="21">
        <v>37.000000000000007</v>
      </c>
      <c r="G21" s="21">
        <v>81</v>
      </c>
      <c r="H21" s="21">
        <v>27</v>
      </c>
      <c r="I21" s="21">
        <v>208</v>
      </c>
      <c r="J21" s="21"/>
      <c r="K21" s="21">
        <v>33.333333333333336</v>
      </c>
      <c r="L21" s="21">
        <v>3.6666666666666665</v>
      </c>
      <c r="M21" s="21"/>
      <c r="N21" s="21">
        <v>22.999999999999996</v>
      </c>
      <c r="O21" s="21">
        <v>4</v>
      </c>
    </row>
    <row r="22" spans="1:15" ht="30" x14ac:dyDescent="0.25">
      <c r="A22" s="35" t="s">
        <v>22</v>
      </c>
      <c r="B22" s="20" t="s">
        <v>275</v>
      </c>
      <c r="C22" s="20" t="s">
        <v>431</v>
      </c>
      <c r="D22" s="21">
        <v>3</v>
      </c>
      <c r="E22" s="21">
        <v>62</v>
      </c>
      <c r="F22" s="21">
        <v>20.666666666666668</v>
      </c>
      <c r="G22" s="21">
        <v>47</v>
      </c>
      <c r="H22" s="21">
        <v>15.666666666666668</v>
      </c>
      <c r="I22" s="21">
        <v>80</v>
      </c>
      <c r="J22" s="21">
        <v>0.33333333333333331</v>
      </c>
      <c r="K22" s="21">
        <v>16</v>
      </c>
      <c r="L22" s="21">
        <v>4.333333333333333</v>
      </c>
      <c r="M22" s="21">
        <v>1.666666666666667</v>
      </c>
      <c r="N22" s="21">
        <v>9.6666666666666661</v>
      </c>
      <c r="O22" s="21">
        <v>4.333333333333333</v>
      </c>
    </row>
    <row r="23" spans="1:15" ht="30" x14ac:dyDescent="0.25">
      <c r="A23" s="35" t="s">
        <v>22</v>
      </c>
      <c r="B23" s="20" t="s">
        <v>276</v>
      </c>
      <c r="C23" s="20" t="s">
        <v>748</v>
      </c>
      <c r="D23" s="21">
        <v>3</v>
      </c>
      <c r="E23" s="21">
        <v>69</v>
      </c>
      <c r="F23" s="21">
        <v>23</v>
      </c>
      <c r="G23" s="21">
        <v>47</v>
      </c>
      <c r="H23" s="21">
        <v>15.666666666666666</v>
      </c>
      <c r="I23" s="21">
        <v>105</v>
      </c>
      <c r="J23" s="21"/>
      <c r="K23" s="21">
        <v>20.666666666666668</v>
      </c>
      <c r="L23" s="21">
        <v>2.3333333333333335</v>
      </c>
      <c r="M23" s="21"/>
      <c r="N23" s="21">
        <v>13.666666666666668</v>
      </c>
      <c r="O23" s="21">
        <v>1.9999999999999998</v>
      </c>
    </row>
    <row r="24" spans="1:15" ht="30" x14ac:dyDescent="0.25">
      <c r="A24" s="35" t="s">
        <v>22</v>
      </c>
      <c r="B24" s="20" t="s">
        <v>283</v>
      </c>
      <c r="C24" s="20" t="s">
        <v>749</v>
      </c>
      <c r="D24" s="21">
        <v>3</v>
      </c>
      <c r="E24" s="21">
        <v>53</v>
      </c>
      <c r="F24" s="21">
        <v>17.666666666666671</v>
      </c>
      <c r="G24" s="21">
        <v>44</v>
      </c>
      <c r="H24" s="21">
        <v>14.666666666666668</v>
      </c>
      <c r="I24" s="21">
        <v>49</v>
      </c>
      <c r="J24" s="21"/>
      <c r="K24" s="21">
        <v>17.000000000000004</v>
      </c>
      <c r="L24" s="21">
        <v>0.66666666666666663</v>
      </c>
      <c r="M24" s="21"/>
      <c r="N24" s="21">
        <v>14</v>
      </c>
      <c r="O24" s="21">
        <v>0.66666666666666663</v>
      </c>
    </row>
    <row r="25" spans="1:15" ht="30" x14ac:dyDescent="0.25">
      <c r="A25" s="35" t="s">
        <v>22</v>
      </c>
      <c r="B25" s="20" t="s">
        <v>284</v>
      </c>
      <c r="C25" s="20" t="s">
        <v>597</v>
      </c>
      <c r="D25" s="21">
        <v>3</v>
      </c>
      <c r="E25" s="21">
        <v>57</v>
      </c>
      <c r="F25" s="21">
        <v>18.999999999999996</v>
      </c>
      <c r="G25" s="21">
        <v>43</v>
      </c>
      <c r="H25" s="21">
        <v>14.333333333333334</v>
      </c>
      <c r="I25" s="21">
        <v>57</v>
      </c>
      <c r="J25" s="21"/>
      <c r="K25" s="21">
        <v>5.6666666666666661</v>
      </c>
      <c r="L25" s="21">
        <v>13.33333333333333</v>
      </c>
      <c r="M25" s="21"/>
      <c r="N25" s="21">
        <v>3.666666666666667</v>
      </c>
      <c r="O25" s="21">
        <v>10.666666666666666</v>
      </c>
    </row>
    <row r="26" spans="1:15" ht="30" x14ac:dyDescent="0.25">
      <c r="A26" s="35" t="s">
        <v>22</v>
      </c>
      <c r="B26" s="20" t="s">
        <v>282</v>
      </c>
      <c r="C26" s="20" t="s">
        <v>775</v>
      </c>
      <c r="D26" s="21">
        <v>3</v>
      </c>
      <c r="E26" s="21">
        <v>40</v>
      </c>
      <c r="F26" s="21">
        <v>13.333333333333332</v>
      </c>
      <c r="G26" s="21">
        <v>37</v>
      </c>
      <c r="H26" s="21">
        <v>12.333333333333332</v>
      </c>
      <c r="I26" s="21">
        <v>37</v>
      </c>
      <c r="J26" s="21"/>
      <c r="K26" s="21">
        <v>5.9999999999999991</v>
      </c>
      <c r="L26" s="21">
        <v>7.3333333333333339</v>
      </c>
      <c r="M26" s="21"/>
      <c r="N26" s="21">
        <v>1.9999999999999998</v>
      </c>
      <c r="O26" s="21">
        <v>10.333333333333332</v>
      </c>
    </row>
    <row r="27" spans="1:15" ht="30" x14ac:dyDescent="0.25">
      <c r="A27" s="35" t="s">
        <v>22</v>
      </c>
      <c r="B27" s="20" t="s">
        <v>292</v>
      </c>
      <c r="C27" s="20" t="s">
        <v>433</v>
      </c>
      <c r="D27" s="21">
        <v>3</v>
      </c>
      <c r="E27" s="21">
        <v>23</v>
      </c>
      <c r="F27" s="21">
        <v>7.6666666666666652</v>
      </c>
      <c r="G27" s="21">
        <v>30</v>
      </c>
      <c r="H27" s="21">
        <v>10</v>
      </c>
      <c r="I27" s="21">
        <v>62</v>
      </c>
      <c r="J27" s="21"/>
      <c r="K27" s="21">
        <v>6.3333333333333321</v>
      </c>
      <c r="L27" s="21">
        <v>1.3333333333333333</v>
      </c>
      <c r="M27" s="21"/>
      <c r="N27" s="21">
        <v>9.6666666666666679</v>
      </c>
      <c r="O27" s="21">
        <v>0.33333333333333331</v>
      </c>
    </row>
    <row r="28" spans="1:15" ht="30" x14ac:dyDescent="0.25">
      <c r="A28" s="35" t="s">
        <v>22</v>
      </c>
      <c r="B28" s="20" t="s">
        <v>280</v>
      </c>
      <c r="C28" s="20" t="s">
        <v>598</v>
      </c>
      <c r="D28" s="21">
        <v>3</v>
      </c>
      <c r="E28" s="21">
        <v>31</v>
      </c>
      <c r="F28" s="21">
        <v>10.333333333333334</v>
      </c>
      <c r="G28" s="21">
        <v>28</v>
      </c>
      <c r="H28" s="21">
        <v>9.3333333333333321</v>
      </c>
      <c r="I28" s="21">
        <v>26</v>
      </c>
      <c r="J28" s="21"/>
      <c r="K28" s="21">
        <v>10</v>
      </c>
      <c r="L28" s="21">
        <v>0.33333333333333331</v>
      </c>
      <c r="M28" s="21"/>
      <c r="N28" s="21">
        <v>8.9999999999999982</v>
      </c>
      <c r="O28" s="21">
        <v>0.33333333333333331</v>
      </c>
    </row>
    <row r="29" spans="1:15" ht="30" x14ac:dyDescent="0.25">
      <c r="A29" s="35" t="s">
        <v>22</v>
      </c>
      <c r="B29" s="20" t="s">
        <v>279</v>
      </c>
      <c r="C29" s="20" t="s">
        <v>599</v>
      </c>
      <c r="D29" s="21">
        <v>3</v>
      </c>
      <c r="E29" s="21">
        <v>62</v>
      </c>
      <c r="F29" s="21">
        <v>20.666666666666661</v>
      </c>
      <c r="G29" s="21">
        <v>28</v>
      </c>
      <c r="H29" s="21">
        <v>9.3333333333333339</v>
      </c>
      <c r="I29" s="21">
        <v>103</v>
      </c>
      <c r="J29" s="21"/>
      <c r="K29" s="21">
        <v>18.666666666666661</v>
      </c>
      <c r="L29" s="21">
        <v>1.9999999999999998</v>
      </c>
      <c r="M29" s="21"/>
      <c r="N29" s="21">
        <v>8</v>
      </c>
      <c r="O29" s="21">
        <v>1.3333333333333333</v>
      </c>
    </row>
    <row r="30" spans="1:15" ht="30" x14ac:dyDescent="0.25">
      <c r="A30" s="35" t="s">
        <v>22</v>
      </c>
      <c r="B30" s="20" t="s">
        <v>295</v>
      </c>
      <c r="C30" s="20" t="s">
        <v>600</v>
      </c>
      <c r="D30" s="21">
        <v>3</v>
      </c>
      <c r="E30" s="21">
        <v>37</v>
      </c>
      <c r="F30" s="21">
        <v>12.333333333333332</v>
      </c>
      <c r="G30" s="21">
        <v>26</v>
      </c>
      <c r="H30" s="21">
        <v>8.6666666666666679</v>
      </c>
      <c r="I30" s="21">
        <v>38</v>
      </c>
      <c r="J30" s="21"/>
      <c r="K30" s="21">
        <v>11</v>
      </c>
      <c r="L30" s="21">
        <v>1.333333333333333</v>
      </c>
      <c r="M30" s="21"/>
      <c r="N30" s="21">
        <v>6.666666666666667</v>
      </c>
      <c r="O30" s="21">
        <v>2</v>
      </c>
    </row>
    <row r="31" spans="1:15" ht="30" x14ac:dyDescent="0.25">
      <c r="A31" s="35" t="s">
        <v>22</v>
      </c>
      <c r="B31" s="20" t="s">
        <v>289</v>
      </c>
      <c r="C31" s="20" t="s">
        <v>601</v>
      </c>
      <c r="D31" s="21">
        <v>3</v>
      </c>
      <c r="E31" s="21">
        <v>65</v>
      </c>
      <c r="F31" s="21">
        <v>21.666666666666664</v>
      </c>
      <c r="G31" s="21">
        <v>25</v>
      </c>
      <c r="H31" s="21">
        <v>8.3333333333333321</v>
      </c>
      <c r="I31" s="21">
        <v>186</v>
      </c>
      <c r="J31" s="21"/>
      <c r="K31" s="21">
        <v>19.666666666666664</v>
      </c>
      <c r="L31" s="21">
        <v>1.9999999999999998</v>
      </c>
      <c r="M31" s="21"/>
      <c r="N31" s="21">
        <v>6.6666666666666661</v>
      </c>
      <c r="O31" s="21">
        <v>1.6666666666666665</v>
      </c>
    </row>
    <row r="32" spans="1:15" ht="30" x14ac:dyDescent="0.25">
      <c r="A32" s="35" t="s">
        <v>22</v>
      </c>
      <c r="B32" s="20" t="s">
        <v>291</v>
      </c>
      <c r="C32" s="20" t="s">
        <v>432</v>
      </c>
      <c r="D32" s="21">
        <v>3</v>
      </c>
      <c r="E32" s="21">
        <v>37</v>
      </c>
      <c r="F32" s="21">
        <v>12.333333333333334</v>
      </c>
      <c r="G32" s="21">
        <v>24</v>
      </c>
      <c r="H32" s="21">
        <v>8</v>
      </c>
      <c r="I32" s="21">
        <v>51</v>
      </c>
      <c r="J32" s="21"/>
      <c r="K32" s="21">
        <v>9.6666666666666661</v>
      </c>
      <c r="L32" s="21">
        <v>2.6666666666666665</v>
      </c>
      <c r="M32" s="21"/>
      <c r="N32" s="21">
        <v>5.6666666666666661</v>
      </c>
      <c r="O32" s="21">
        <v>2.3333333333333335</v>
      </c>
    </row>
    <row r="33" spans="1:15" ht="30" x14ac:dyDescent="0.25">
      <c r="A33" s="35" t="s">
        <v>22</v>
      </c>
      <c r="B33" s="20" t="s">
        <v>281</v>
      </c>
      <c r="C33" s="20" t="s">
        <v>602</v>
      </c>
      <c r="D33" s="21">
        <v>3</v>
      </c>
      <c r="E33" s="21">
        <v>22</v>
      </c>
      <c r="F33" s="21">
        <v>7.3333333333333339</v>
      </c>
      <c r="G33" s="21">
        <v>23</v>
      </c>
      <c r="H33" s="21">
        <v>7.6666666666666652</v>
      </c>
      <c r="I33" s="21">
        <v>197</v>
      </c>
      <c r="J33" s="21"/>
      <c r="K33" s="21">
        <v>5.666666666666667</v>
      </c>
      <c r="L33" s="21">
        <v>1.666666666666667</v>
      </c>
      <c r="M33" s="21"/>
      <c r="N33" s="21">
        <v>6.3333333333333321</v>
      </c>
      <c r="O33" s="21">
        <v>1.333333333333333</v>
      </c>
    </row>
    <row r="34" spans="1:15" ht="30" x14ac:dyDescent="0.25">
      <c r="A34" s="35" t="s">
        <v>22</v>
      </c>
      <c r="B34" s="20" t="s">
        <v>278</v>
      </c>
      <c r="C34" s="20" t="s">
        <v>603</v>
      </c>
      <c r="D34" s="21">
        <v>3</v>
      </c>
      <c r="E34" s="21">
        <v>21</v>
      </c>
      <c r="F34" s="21">
        <v>7.0000000000000009</v>
      </c>
      <c r="G34" s="21">
        <v>21</v>
      </c>
      <c r="H34" s="21">
        <v>7</v>
      </c>
      <c r="I34" s="21">
        <v>25</v>
      </c>
      <c r="J34" s="21"/>
      <c r="K34" s="21">
        <v>5.666666666666667</v>
      </c>
      <c r="L34" s="21">
        <v>1.3333333333333333</v>
      </c>
      <c r="M34" s="21"/>
      <c r="N34" s="21">
        <v>5.6666666666666661</v>
      </c>
      <c r="O34" s="21">
        <v>1.3333333333333333</v>
      </c>
    </row>
    <row r="35" spans="1:15" ht="30" x14ac:dyDescent="0.25">
      <c r="A35" s="35" t="s">
        <v>22</v>
      </c>
      <c r="B35" s="20" t="s">
        <v>274</v>
      </c>
      <c r="C35" s="20" t="s">
        <v>604</v>
      </c>
      <c r="D35" s="21">
        <v>3</v>
      </c>
      <c r="E35" s="21">
        <v>23</v>
      </c>
      <c r="F35" s="21">
        <v>7.6666666666666661</v>
      </c>
      <c r="G35" s="21">
        <v>21</v>
      </c>
      <c r="H35" s="21">
        <v>6.9999999999999991</v>
      </c>
      <c r="I35" s="21">
        <v>31</v>
      </c>
      <c r="J35" s="21"/>
      <c r="K35" s="21">
        <v>5.9999999999999991</v>
      </c>
      <c r="L35" s="21">
        <v>1.6666666666666665</v>
      </c>
      <c r="M35" s="21"/>
      <c r="N35" s="21">
        <v>5</v>
      </c>
      <c r="O35" s="21">
        <v>1.9999999999999998</v>
      </c>
    </row>
    <row r="36" spans="1:15" ht="30" x14ac:dyDescent="0.25">
      <c r="A36" s="35" t="s">
        <v>22</v>
      </c>
      <c r="B36" s="20" t="s">
        <v>298</v>
      </c>
      <c r="C36" s="20" t="s">
        <v>776</v>
      </c>
      <c r="D36" s="21">
        <v>3</v>
      </c>
      <c r="E36" s="21">
        <v>35</v>
      </c>
      <c r="F36" s="21">
        <v>11.666666666666666</v>
      </c>
      <c r="G36" s="21">
        <v>18</v>
      </c>
      <c r="H36" s="21">
        <v>6</v>
      </c>
      <c r="I36" s="21">
        <v>41</v>
      </c>
      <c r="J36" s="21"/>
      <c r="K36" s="21">
        <v>10.666666666666666</v>
      </c>
      <c r="L36" s="21">
        <v>1</v>
      </c>
      <c r="M36" s="21"/>
      <c r="N36" s="21">
        <v>5</v>
      </c>
      <c r="O36" s="21">
        <v>1</v>
      </c>
    </row>
    <row r="37" spans="1:15" ht="30" x14ac:dyDescent="0.25">
      <c r="A37" s="35" t="s">
        <v>22</v>
      </c>
      <c r="B37" s="20" t="s">
        <v>294</v>
      </c>
      <c r="C37" s="20" t="s">
        <v>605</v>
      </c>
      <c r="D37" s="21">
        <v>3</v>
      </c>
      <c r="E37" s="21">
        <v>34</v>
      </c>
      <c r="F37" s="21">
        <v>11.333333333333332</v>
      </c>
      <c r="G37" s="21">
        <v>16</v>
      </c>
      <c r="H37" s="21">
        <v>5.3333333333333339</v>
      </c>
      <c r="I37" s="21">
        <v>63</v>
      </c>
      <c r="J37" s="21"/>
      <c r="K37" s="21">
        <v>9</v>
      </c>
      <c r="L37" s="21">
        <v>2.333333333333333</v>
      </c>
      <c r="M37" s="21"/>
      <c r="N37" s="21">
        <v>4.333333333333333</v>
      </c>
      <c r="O37" s="21">
        <v>1</v>
      </c>
    </row>
    <row r="38" spans="1:15" ht="30" x14ac:dyDescent="0.25">
      <c r="A38" s="35" t="s">
        <v>22</v>
      </c>
      <c r="B38" s="20" t="s">
        <v>285</v>
      </c>
      <c r="C38" s="20" t="s">
        <v>606</v>
      </c>
      <c r="D38" s="21">
        <v>3</v>
      </c>
      <c r="E38" s="21">
        <v>7</v>
      </c>
      <c r="F38" s="21">
        <v>2.333333333333333</v>
      </c>
      <c r="G38" s="21">
        <v>16</v>
      </c>
      <c r="H38" s="21">
        <v>5.3333333333333321</v>
      </c>
      <c r="I38" s="21">
        <v>24</v>
      </c>
      <c r="J38" s="21"/>
      <c r="K38" s="21">
        <v>1.9999999999999998</v>
      </c>
      <c r="L38" s="21">
        <v>0.33333333333333331</v>
      </c>
      <c r="M38" s="21"/>
      <c r="N38" s="21">
        <v>5.3333333333333321</v>
      </c>
      <c r="O38" s="21">
        <v>0</v>
      </c>
    </row>
    <row r="39" spans="1:15" ht="30" x14ac:dyDescent="0.25">
      <c r="A39" s="35" t="s">
        <v>22</v>
      </c>
      <c r="B39" s="20" t="s">
        <v>286</v>
      </c>
      <c r="C39" s="20" t="s">
        <v>763</v>
      </c>
      <c r="D39" s="21">
        <v>3</v>
      </c>
      <c r="E39" s="21">
        <v>23</v>
      </c>
      <c r="F39" s="21">
        <v>7.666666666666667</v>
      </c>
      <c r="G39" s="21">
        <v>15</v>
      </c>
      <c r="H39" s="21">
        <v>5</v>
      </c>
      <c r="I39" s="21">
        <v>31</v>
      </c>
      <c r="J39" s="21"/>
      <c r="K39" s="21">
        <v>7</v>
      </c>
      <c r="L39" s="21">
        <v>0.66666666666666663</v>
      </c>
      <c r="M39" s="21"/>
      <c r="N39" s="21">
        <v>4.6666666666666661</v>
      </c>
      <c r="O39" s="21">
        <v>0.33333333333333331</v>
      </c>
    </row>
    <row r="40" spans="1:15" ht="30" x14ac:dyDescent="0.25">
      <c r="A40" s="35" t="s">
        <v>22</v>
      </c>
      <c r="B40" s="20" t="s">
        <v>296</v>
      </c>
      <c r="C40" s="20" t="s">
        <v>435</v>
      </c>
      <c r="D40" s="21">
        <v>3</v>
      </c>
      <c r="E40" s="21">
        <v>13</v>
      </c>
      <c r="F40" s="21">
        <v>4.333333333333333</v>
      </c>
      <c r="G40" s="21">
        <v>6</v>
      </c>
      <c r="H40" s="21">
        <v>1.9999999999999998</v>
      </c>
      <c r="I40" s="21">
        <v>15</v>
      </c>
      <c r="J40" s="21">
        <v>0.33333333333333331</v>
      </c>
      <c r="K40" s="21">
        <v>3.6666666666666661</v>
      </c>
      <c r="L40" s="21">
        <v>0.33333333333333331</v>
      </c>
      <c r="M40" s="21">
        <v>0</v>
      </c>
      <c r="N40" s="21">
        <v>1.6666666666666665</v>
      </c>
      <c r="O40" s="21">
        <v>0.33333333333333331</v>
      </c>
    </row>
    <row r="41" spans="1:15" ht="30" x14ac:dyDescent="0.25">
      <c r="A41" s="35" t="s">
        <v>22</v>
      </c>
      <c r="B41" s="40" t="s">
        <v>788</v>
      </c>
      <c r="C41" s="46" t="s">
        <v>731</v>
      </c>
      <c r="D41" s="21" t="s">
        <v>478</v>
      </c>
      <c r="E41" s="21" t="s">
        <v>478</v>
      </c>
      <c r="F41" s="21" t="s">
        <v>478</v>
      </c>
      <c r="G41" s="21" t="s">
        <v>478</v>
      </c>
      <c r="H41" s="21" t="s">
        <v>478</v>
      </c>
      <c r="I41" s="21" t="s">
        <v>478</v>
      </c>
      <c r="J41" s="21" t="s">
        <v>478</v>
      </c>
      <c r="K41" s="21" t="s">
        <v>478</v>
      </c>
      <c r="L41" s="21" t="s">
        <v>478</v>
      </c>
      <c r="M41" s="21" t="s">
        <v>478</v>
      </c>
      <c r="N41" s="21" t="s">
        <v>478</v>
      </c>
      <c r="O41" s="21" t="s">
        <v>478</v>
      </c>
    </row>
    <row r="42" spans="1:15" ht="30" x14ac:dyDescent="0.25">
      <c r="A42" s="35" t="s">
        <v>22</v>
      </c>
      <c r="B42" s="40" t="s">
        <v>789</v>
      </c>
      <c r="C42" s="47" t="s">
        <v>436</v>
      </c>
      <c r="D42" s="21" t="s">
        <v>478</v>
      </c>
      <c r="E42" s="21" t="s">
        <v>478</v>
      </c>
      <c r="F42" s="21" t="s">
        <v>478</v>
      </c>
      <c r="G42" s="21" t="s">
        <v>478</v>
      </c>
      <c r="H42" s="21" t="s">
        <v>478</v>
      </c>
      <c r="I42" s="21" t="s">
        <v>478</v>
      </c>
      <c r="J42" s="21" t="s">
        <v>478</v>
      </c>
      <c r="K42" s="21" t="s">
        <v>478</v>
      </c>
      <c r="L42" s="21" t="s">
        <v>478</v>
      </c>
      <c r="M42" s="21" t="s">
        <v>478</v>
      </c>
      <c r="N42" s="21" t="s">
        <v>478</v>
      </c>
      <c r="O42" s="21" t="s">
        <v>478</v>
      </c>
    </row>
    <row r="43" spans="1:15" x14ac:dyDescent="0.25">
      <c r="A43" s="39" t="s">
        <v>20</v>
      </c>
      <c r="B43" s="32"/>
      <c r="C43" s="33"/>
      <c r="D43" s="33"/>
      <c r="E43" s="33"/>
      <c r="F43" s="33">
        <v>20.256410256410259</v>
      </c>
      <c r="G43" s="33"/>
      <c r="H43" s="33">
        <v>16.910256410256409</v>
      </c>
      <c r="I43" s="33"/>
      <c r="J43" s="33">
        <v>0.22222222222222221</v>
      </c>
      <c r="K43" s="33">
        <v>15.512820512820518</v>
      </c>
      <c r="L43" s="33">
        <v>4.7179487179487172</v>
      </c>
      <c r="M43" s="33">
        <v>0.55555555555555569</v>
      </c>
      <c r="N43" s="33">
        <v>12.012820512820513</v>
      </c>
      <c r="O43" s="33">
        <v>4.8333333333333321</v>
      </c>
    </row>
    <row r="44" spans="1:15" x14ac:dyDescent="0.25">
      <c r="A44" s="36" t="s">
        <v>23</v>
      </c>
      <c r="B44" s="16"/>
      <c r="C44" s="16"/>
      <c r="D44" s="17"/>
      <c r="E44" s="17">
        <v>1580</v>
      </c>
      <c r="F44" s="17"/>
      <c r="G44" s="17">
        <v>1319</v>
      </c>
      <c r="H44" s="17"/>
      <c r="I44" s="17">
        <v>2988</v>
      </c>
      <c r="J44" s="17"/>
      <c r="K44" s="17"/>
      <c r="L44" s="17"/>
      <c r="M44" s="17"/>
      <c r="N44" s="17"/>
      <c r="O44" s="17"/>
    </row>
    <row r="45" spans="1:15" ht="30" x14ac:dyDescent="0.25">
      <c r="A45" s="35" t="s">
        <v>437</v>
      </c>
      <c r="B45" s="20" t="s">
        <v>302</v>
      </c>
      <c r="C45" s="20" t="s">
        <v>764</v>
      </c>
      <c r="D45" s="21">
        <v>3</v>
      </c>
      <c r="E45" s="21">
        <v>86</v>
      </c>
      <c r="F45" s="21">
        <v>28.666666666666668</v>
      </c>
      <c r="G45" s="21">
        <v>58</v>
      </c>
      <c r="H45" s="21">
        <v>19.333333333333332</v>
      </c>
      <c r="I45" s="21">
        <v>249</v>
      </c>
      <c r="J45" s="21"/>
      <c r="K45" s="21">
        <v>22.666666666666664</v>
      </c>
      <c r="L45" s="21">
        <v>6</v>
      </c>
      <c r="M45" s="21"/>
      <c r="N45" s="21">
        <v>13.333333333333336</v>
      </c>
      <c r="O45" s="21">
        <v>5.9999999999999991</v>
      </c>
    </row>
    <row r="46" spans="1:15" ht="30" x14ac:dyDescent="0.25">
      <c r="A46" s="35" t="s">
        <v>437</v>
      </c>
      <c r="B46" s="20" t="s">
        <v>301</v>
      </c>
      <c r="C46" s="20" t="s">
        <v>607</v>
      </c>
      <c r="D46" s="21">
        <v>3</v>
      </c>
      <c r="E46" s="21">
        <v>48</v>
      </c>
      <c r="F46" s="21">
        <v>16</v>
      </c>
      <c r="G46" s="21">
        <v>40</v>
      </c>
      <c r="H46" s="21">
        <v>13.33333333333333</v>
      </c>
      <c r="I46" s="21">
        <v>95</v>
      </c>
      <c r="J46" s="21"/>
      <c r="K46" s="21">
        <v>14.333333333333332</v>
      </c>
      <c r="L46" s="21">
        <v>1.6666666666666665</v>
      </c>
      <c r="M46" s="21"/>
      <c r="N46" s="21">
        <v>11.666666666666666</v>
      </c>
      <c r="O46" s="21">
        <v>1.6666666666666665</v>
      </c>
    </row>
    <row r="47" spans="1:15" ht="30" x14ac:dyDescent="0.25">
      <c r="A47" s="35" t="s">
        <v>437</v>
      </c>
      <c r="B47" s="20" t="s">
        <v>300</v>
      </c>
      <c r="C47" s="20" t="s">
        <v>608</v>
      </c>
      <c r="D47" s="21">
        <v>3</v>
      </c>
      <c r="E47" s="21">
        <v>57</v>
      </c>
      <c r="F47" s="21">
        <v>19</v>
      </c>
      <c r="G47" s="21">
        <v>38</v>
      </c>
      <c r="H47" s="21">
        <v>12.666666666666664</v>
      </c>
      <c r="I47" s="21">
        <v>272</v>
      </c>
      <c r="J47" s="21"/>
      <c r="K47" s="21">
        <v>15.666666666666666</v>
      </c>
      <c r="L47" s="21">
        <v>3.333333333333333</v>
      </c>
      <c r="M47" s="21"/>
      <c r="N47" s="21">
        <v>9</v>
      </c>
      <c r="O47" s="21">
        <v>3.666666666666667</v>
      </c>
    </row>
    <row r="48" spans="1:15" x14ac:dyDescent="0.25">
      <c r="A48" s="39" t="s">
        <v>20</v>
      </c>
      <c r="B48" s="32"/>
      <c r="C48" s="33"/>
      <c r="D48" s="33"/>
      <c r="E48" s="33"/>
      <c r="F48" s="33">
        <v>21.222222222222225</v>
      </c>
      <c r="G48" s="33"/>
      <c r="H48" s="33">
        <v>15.111111111111109</v>
      </c>
      <c r="I48" s="33"/>
      <c r="J48" s="33"/>
      <c r="K48" s="33">
        <v>17.555555555555554</v>
      </c>
      <c r="L48" s="33">
        <v>3.6666666666666665</v>
      </c>
      <c r="M48" s="33"/>
      <c r="N48" s="33">
        <v>11.333333333333334</v>
      </c>
      <c r="O48" s="33">
        <v>3.7777777777777772</v>
      </c>
    </row>
    <row r="49" spans="1:15" x14ac:dyDescent="0.25">
      <c r="A49" s="36" t="s">
        <v>438</v>
      </c>
      <c r="B49" s="16"/>
      <c r="C49" s="16"/>
      <c r="D49" s="17"/>
      <c r="E49" s="17">
        <v>191</v>
      </c>
      <c r="F49" s="17"/>
      <c r="G49" s="17">
        <v>136</v>
      </c>
      <c r="H49" s="17"/>
      <c r="I49" s="17">
        <v>616</v>
      </c>
      <c r="J49" s="17"/>
      <c r="K49" s="17"/>
      <c r="L49" s="17"/>
      <c r="M49" s="17"/>
      <c r="N49" s="17"/>
      <c r="O49" s="17"/>
    </row>
    <row r="50" spans="1:15" ht="30" x14ac:dyDescent="0.25">
      <c r="A50" s="35" t="s">
        <v>60</v>
      </c>
      <c r="B50" s="20" t="s">
        <v>305</v>
      </c>
      <c r="C50" s="20" t="s">
        <v>732</v>
      </c>
      <c r="D50" s="21">
        <v>3</v>
      </c>
      <c r="E50" s="21">
        <v>199</v>
      </c>
      <c r="F50" s="21">
        <v>66.333333333333314</v>
      </c>
      <c r="G50" s="21">
        <v>110</v>
      </c>
      <c r="H50" s="21">
        <v>36.666666666666664</v>
      </c>
      <c r="I50" s="21">
        <v>538</v>
      </c>
      <c r="J50" s="21"/>
      <c r="K50" s="21">
        <v>61.000000000000007</v>
      </c>
      <c r="L50" s="21">
        <v>5.333333333333333</v>
      </c>
      <c r="M50" s="21"/>
      <c r="N50" s="21">
        <v>31.666666666666668</v>
      </c>
      <c r="O50" s="21">
        <v>5.0000000000000009</v>
      </c>
    </row>
    <row r="51" spans="1:15" ht="30" x14ac:dyDescent="0.25">
      <c r="A51" s="35" t="s">
        <v>60</v>
      </c>
      <c r="B51" s="20" t="s">
        <v>304</v>
      </c>
      <c r="C51" s="20" t="s">
        <v>609</v>
      </c>
      <c r="D51" s="21">
        <v>3</v>
      </c>
      <c r="E51" s="21">
        <v>188</v>
      </c>
      <c r="F51" s="21">
        <v>62.666666666666679</v>
      </c>
      <c r="G51" s="21">
        <v>90</v>
      </c>
      <c r="H51" s="21">
        <v>30</v>
      </c>
      <c r="I51" s="21">
        <v>447</v>
      </c>
      <c r="J51" s="21"/>
      <c r="K51" s="21">
        <v>56.666666666666671</v>
      </c>
      <c r="L51" s="21">
        <v>5.9999999999999991</v>
      </c>
      <c r="M51" s="21"/>
      <c r="N51" s="21">
        <v>23.333333333333329</v>
      </c>
      <c r="O51" s="21">
        <v>6.6666666666666661</v>
      </c>
    </row>
    <row r="52" spans="1:15" ht="30" x14ac:dyDescent="0.25">
      <c r="A52" s="35" t="s">
        <v>60</v>
      </c>
      <c r="B52" s="20" t="s">
        <v>303</v>
      </c>
      <c r="C52" s="20" t="s">
        <v>439</v>
      </c>
      <c r="D52" s="21">
        <v>3</v>
      </c>
      <c r="E52" s="21">
        <v>106</v>
      </c>
      <c r="F52" s="21">
        <v>35.333333333333336</v>
      </c>
      <c r="G52" s="21">
        <v>44</v>
      </c>
      <c r="H52" s="21">
        <v>14.666666666666668</v>
      </c>
      <c r="I52" s="21">
        <v>408</v>
      </c>
      <c r="J52" s="21">
        <v>0.33333333333333331</v>
      </c>
      <c r="K52" s="21">
        <v>32</v>
      </c>
      <c r="L52" s="21">
        <v>3</v>
      </c>
      <c r="M52" s="21">
        <v>0.33333333333333331</v>
      </c>
      <c r="N52" s="21">
        <v>12.666666666666664</v>
      </c>
      <c r="O52" s="21">
        <v>1.6666666666666663</v>
      </c>
    </row>
    <row r="53" spans="1:15" x14ac:dyDescent="0.25">
      <c r="A53" s="39" t="s">
        <v>20</v>
      </c>
      <c r="B53" s="32"/>
      <c r="C53" s="33"/>
      <c r="D53" s="33"/>
      <c r="E53" s="33"/>
      <c r="F53" s="33">
        <v>54.777777777777779</v>
      </c>
      <c r="G53" s="33"/>
      <c r="H53" s="33">
        <v>27.111111111111111</v>
      </c>
      <c r="I53" s="33"/>
      <c r="J53" s="33">
        <v>0.33333333333333331</v>
      </c>
      <c r="K53" s="33">
        <v>49.888888888888893</v>
      </c>
      <c r="L53" s="33">
        <v>4.7777777777777777</v>
      </c>
      <c r="M53" s="33">
        <v>0.33333333333333331</v>
      </c>
      <c r="N53" s="33">
        <v>22.555555555555554</v>
      </c>
      <c r="O53" s="33">
        <v>4.4444444444444446</v>
      </c>
    </row>
    <row r="54" spans="1:15" x14ac:dyDescent="0.25">
      <c r="A54" s="36" t="s">
        <v>253</v>
      </c>
      <c r="B54" s="16"/>
      <c r="C54" s="16"/>
      <c r="D54" s="17"/>
      <c r="E54" s="17">
        <v>493</v>
      </c>
      <c r="F54" s="17"/>
      <c r="G54" s="17">
        <v>244</v>
      </c>
      <c r="H54" s="17"/>
      <c r="I54" s="17">
        <v>1393</v>
      </c>
      <c r="J54" s="17"/>
      <c r="K54" s="17"/>
      <c r="L54" s="17"/>
      <c r="M54" s="17"/>
      <c r="N54" s="17"/>
      <c r="O54" s="17"/>
    </row>
    <row r="55" spans="1:15" ht="30" x14ac:dyDescent="0.25">
      <c r="A55" s="35" t="s">
        <v>102</v>
      </c>
      <c r="B55" s="20" t="s">
        <v>309</v>
      </c>
      <c r="C55" s="20" t="s">
        <v>441</v>
      </c>
      <c r="D55" s="21">
        <v>3</v>
      </c>
      <c r="E55" s="21">
        <v>44</v>
      </c>
      <c r="F55" s="21">
        <v>14.666666666666666</v>
      </c>
      <c r="G55" s="21">
        <v>78</v>
      </c>
      <c r="H55" s="21">
        <v>26.000000000000004</v>
      </c>
      <c r="I55" s="21">
        <v>246</v>
      </c>
      <c r="J55" s="21"/>
      <c r="K55" s="21">
        <v>10.666666666666666</v>
      </c>
      <c r="L55" s="21">
        <v>4</v>
      </c>
      <c r="M55" s="21"/>
      <c r="N55" s="21">
        <v>23.000000000000004</v>
      </c>
      <c r="O55" s="21">
        <v>3</v>
      </c>
    </row>
    <row r="56" spans="1:15" ht="30" x14ac:dyDescent="0.25">
      <c r="A56" s="35" t="s">
        <v>102</v>
      </c>
      <c r="B56" s="20" t="s">
        <v>307</v>
      </c>
      <c r="C56" s="20" t="s">
        <v>610</v>
      </c>
      <c r="D56" s="21">
        <v>3</v>
      </c>
      <c r="E56" s="21">
        <v>111</v>
      </c>
      <c r="F56" s="21">
        <v>37.000000000000007</v>
      </c>
      <c r="G56" s="21">
        <v>78</v>
      </c>
      <c r="H56" s="21">
        <v>26</v>
      </c>
      <c r="I56" s="21">
        <v>478</v>
      </c>
      <c r="J56" s="21">
        <v>0.33333333333333331</v>
      </c>
      <c r="K56" s="21">
        <v>33.666666666666671</v>
      </c>
      <c r="L56" s="21">
        <v>3</v>
      </c>
      <c r="M56" s="21">
        <v>0.33333333333333331</v>
      </c>
      <c r="N56" s="21">
        <v>21.333333333333332</v>
      </c>
      <c r="O56" s="21">
        <v>4.333333333333333</v>
      </c>
    </row>
    <row r="57" spans="1:15" ht="30" x14ac:dyDescent="0.25">
      <c r="A57" s="35" t="s">
        <v>102</v>
      </c>
      <c r="B57" s="20" t="s">
        <v>308</v>
      </c>
      <c r="C57" s="20" t="s">
        <v>440</v>
      </c>
      <c r="D57" s="21">
        <v>3</v>
      </c>
      <c r="E57" s="21">
        <v>114</v>
      </c>
      <c r="F57" s="21">
        <v>38</v>
      </c>
      <c r="G57" s="21">
        <v>73</v>
      </c>
      <c r="H57" s="21">
        <v>24.333333333333325</v>
      </c>
      <c r="I57" s="21">
        <v>434</v>
      </c>
      <c r="J57" s="21"/>
      <c r="K57" s="21">
        <v>34.666666666666664</v>
      </c>
      <c r="L57" s="21">
        <v>3.3333333333333335</v>
      </c>
      <c r="M57" s="21"/>
      <c r="N57" s="21">
        <v>22</v>
      </c>
      <c r="O57" s="21">
        <v>2.333333333333333</v>
      </c>
    </row>
    <row r="58" spans="1:15" ht="30" x14ac:dyDescent="0.25">
      <c r="A58" s="35" t="s">
        <v>102</v>
      </c>
      <c r="B58" s="20" t="s">
        <v>306</v>
      </c>
      <c r="C58" s="20" t="s">
        <v>611</v>
      </c>
      <c r="D58" s="21">
        <v>3</v>
      </c>
      <c r="E58" s="21">
        <v>118</v>
      </c>
      <c r="F58" s="21">
        <v>39.333333333333343</v>
      </c>
      <c r="G58" s="21">
        <v>67</v>
      </c>
      <c r="H58" s="21">
        <v>22.333333333333332</v>
      </c>
      <c r="I58" s="21">
        <v>508</v>
      </c>
      <c r="J58" s="21"/>
      <c r="K58" s="21">
        <v>35.333333333333343</v>
      </c>
      <c r="L58" s="21">
        <v>4</v>
      </c>
      <c r="M58" s="21"/>
      <c r="N58" s="21">
        <v>18.666666666666664</v>
      </c>
      <c r="O58" s="21">
        <v>3.6666666666666665</v>
      </c>
    </row>
    <row r="59" spans="1:15" x14ac:dyDescent="0.25">
      <c r="A59" s="39" t="s">
        <v>20</v>
      </c>
      <c r="B59" s="32"/>
      <c r="C59" s="33"/>
      <c r="D59" s="33"/>
      <c r="E59" s="33"/>
      <c r="F59" s="33">
        <v>32.25</v>
      </c>
      <c r="G59" s="33"/>
      <c r="H59" s="33">
        <v>24.666666666666664</v>
      </c>
      <c r="I59" s="33"/>
      <c r="J59" s="33">
        <v>0.33333333333333331</v>
      </c>
      <c r="K59" s="33">
        <v>28.583333333333336</v>
      </c>
      <c r="L59" s="33">
        <v>3.5833333333333335</v>
      </c>
      <c r="M59" s="33">
        <v>0.33333333333333331</v>
      </c>
      <c r="N59" s="33">
        <v>21.25</v>
      </c>
      <c r="O59" s="33">
        <v>3.333333333333333</v>
      </c>
    </row>
    <row r="60" spans="1:15" x14ac:dyDescent="0.25">
      <c r="A60" s="36" t="s">
        <v>255</v>
      </c>
      <c r="B60" s="16"/>
      <c r="C60" s="16"/>
      <c r="D60" s="17"/>
      <c r="E60" s="17">
        <v>387</v>
      </c>
      <c r="F60" s="17"/>
      <c r="G60" s="17">
        <v>296</v>
      </c>
      <c r="H60" s="17"/>
      <c r="I60" s="17">
        <v>1666</v>
      </c>
      <c r="J60" s="17"/>
      <c r="K60" s="17"/>
      <c r="L60" s="17"/>
      <c r="M60" s="17"/>
      <c r="N60" s="17"/>
      <c r="O60" s="17"/>
    </row>
    <row r="61" spans="1:15" ht="30" x14ac:dyDescent="0.25">
      <c r="A61" s="35" t="s">
        <v>442</v>
      </c>
      <c r="B61" s="20" t="s">
        <v>318</v>
      </c>
      <c r="C61" s="20" t="s">
        <v>612</v>
      </c>
      <c r="D61" s="21">
        <v>3</v>
      </c>
      <c r="E61" s="21">
        <v>159</v>
      </c>
      <c r="F61" s="21">
        <v>52.999999999999993</v>
      </c>
      <c r="G61" s="21">
        <v>134</v>
      </c>
      <c r="H61" s="21">
        <v>44.666666666666671</v>
      </c>
      <c r="I61" s="21">
        <v>311</v>
      </c>
      <c r="J61" s="21"/>
      <c r="K61" s="21">
        <v>48.333333333333336</v>
      </c>
      <c r="L61" s="21">
        <v>4.666666666666667</v>
      </c>
      <c r="M61" s="21"/>
      <c r="N61" s="21">
        <v>40</v>
      </c>
      <c r="O61" s="21">
        <v>4.6666666666666661</v>
      </c>
    </row>
    <row r="62" spans="1:15" ht="30" x14ac:dyDescent="0.25">
      <c r="A62" s="35" t="s">
        <v>442</v>
      </c>
      <c r="B62" s="20" t="s">
        <v>321</v>
      </c>
      <c r="C62" s="20" t="s">
        <v>733</v>
      </c>
      <c r="D62" s="21">
        <v>3</v>
      </c>
      <c r="E62" s="21">
        <v>152</v>
      </c>
      <c r="F62" s="21">
        <v>50.666666666666657</v>
      </c>
      <c r="G62" s="21">
        <v>131</v>
      </c>
      <c r="H62" s="21">
        <v>43.666666666666671</v>
      </c>
      <c r="I62" s="21">
        <v>251</v>
      </c>
      <c r="J62" s="21"/>
      <c r="K62" s="21">
        <v>43.666666666666671</v>
      </c>
      <c r="L62" s="21">
        <v>7</v>
      </c>
      <c r="M62" s="21"/>
      <c r="N62" s="21">
        <v>32.333333333333329</v>
      </c>
      <c r="O62" s="21">
        <v>11.333333333333336</v>
      </c>
    </row>
    <row r="63" spans="1:15" ht="30" x14ac:dyDescent="0.25">
      <c r="A63" s="35" t="s">
        <v>442</v>
      </c>
      <c r="B63" s="20" t="s">
        <v>322</v>
      </c>
      <c r="C63" s="20" t="s">
        <v>734</v>
      </c>
      <c r="D63" s="21">
        <v>3</v>
      </c>
      <c r="E63" s="21">
        <v>149</v>
      </c>
      <c r="F63" s="21">
        <v>49.666666666666671</v>
      </c>
      <c r="G63" s="21">
        <v>120</v>
      </c>
      <c r="H63" s="21">
        <v>40</v>
      </c>
      <c r="I63" s="21">
        <v>158</v>
      </c>
      <c r="J63" s="21">
        <v>0.33333333333333331</v>
      </c>
      <c r="K63" s="21">
        <v>39.333333333333343</v>
      </c>
      <c r="L63" s="21">
        <v>10</v>
      </c>
      <c r="M63" s="21">
        <v>0.33333333333333331</v>
      </c>
      <c r="N63" s="21">
        <v>27.333333333333332</v>
      </c>
      <c r="O63" s="21">
        <v>12.333333333333332</v>
      </c>
    </row>
    <row r="64" spans="1:15" ht="30" x14ac:dyDescent="0.25">
      <c r="A64" s="35" t="s">
        <v>442</v>
      </c>
      <c r="B64" s="20" t="s">
        <v>316</v>
      </c>
      <c r="C64" s="20" t="s">
        <v>444</v>
      </c>
      <c r="D64" s="21">
        <v>3</v>
      </c>
      <c r="E64" s="21">
        <v>144</v>
      </c>
      <c r="F64" s="21">
        <v>48</v>
      </c>
      <c r="G64" s="21">
        <v>110</v>
      </c>
      <c r="H64" s="21">
        <v>36.666666666666657</v>
      </c>
      <c r="I64" s="21">
        <v>285</v>
      </c>
      <c r="J64" s="21"/>
      <c r="K64" s="21">
        <v>40</v>
      </c>
      <c r="L64" s="21">
        <v>7.9999999999999991</v>
      </c>
      <c r="M64" s="21"/>
      <c r="N64" s="21">
        <v>29.333333333333336</v>
      </c>
      <c r="O64" s="21">
        <v>7.3333333333333339</v>
      </c>
    </row>
    <row r="65" spans="1:15" ht="30" x14ac:dyDescent="0.25">
      <c r="A65" s="35" t="s">
        <v>442</v>
      </c>
      <c r="B65" s="20" t="s">
        <v>317</v>
      </c>
      <c r="C65" s="20" t="s">
        <v>445</v>
      </c>
      <c r="D65" s="21">
        <v>3</v>
      </c>
      <c r="E65" s="21">
        <v>201</v>
      </c>
      <c r="F65" s="21">
        <v>67.000000000000014</v>
      </c>
      <c r="G65" s="21">
        <v>92</v>
      </c>
      <c r="H65" s="21">
        <v>30.666666666666664</v>
      </c>
      <c r="I65" s="21">
        <v>302</v>
      </c>
      <c r="J65" s="21">
        <v>0.33333333333333331</v>
      </c>
      <c r="K65" s="21">
        <v>61.33333333333335</v>
      </c>
      <c r="L65" s="21">
        <v>5.333333333333333</v>
      </c>
      <c r="M65" s="21">
        <v>0</v>
      </c>
      <c r="N65" s="21">
        <v>26.333333333333332</v>
      </c>
      <c r="O65" s="21">
        <v>4.3333333333333321</v>
      </c>
    </row>
    <row r="66" spans="1:15" ht="30" x14ac:dyDescent="0.25">
      <c r="A66" s="35" t="s">
        <v>442</v>
      </c>
      <c r="B66" s="20" t="s">
        <v>312</v>
      </c>
      <c r="C66" s="20" t="s">
        <v>613</v>
      </c>
      <c r="D66" s="21">
        <v>3</v>
      </c>
      <c r="E66" s="21">
        <v>95</v>
      </c>
      <c r="F66" s="21">
        <v>31.666666666666668</v>
      </c>
      <c r="G66" s="21">
        <v>77</v>
      </c>
      <c r="H66" s="21">
        <v>25.666666666666671</v>
      </c>
      <c r="I66" s="21">
        <v>174</v>
      </c>
      <c r="J66" s="21"/>
      <c r="K66" s="21">
        <v>26.333333333333329</v>
      </c>
      <c r="L66" s="21">
        <v>5.3333333333333321</v>
      </c>
      <c r="M66" s="21"/>
      <c r="N66" s="21">
        <v>21.666666666666668</v>
      </c>
      <c r="O66" s="21">
        <v>4</v>
      </c>
    </row>
    <row r="67" spans="1:15" ht="30" x14ac:dyDescent="0.25">
      <c r="A67" s="35" t="s">
        <v>442</v>
      </c>
      <c r="B67" s="20" t="s">
        <v>313</v>
      </c>
      <c r="C67" s="20" t="s">
        <v>443</v>
      </c>
      <c r="D67" s="21">
        <v>3</v>
      </c>
      <c r="E67" s="21">
        <v>91</v>
      </c>
      <c r="F67" s="21">
        <v>30.333333333333325</v>
      </c>
      <c r="G67" s="21">
        <v>75</v>
      </c>
      <c r="H67" s="21">
        <v>24.999999999999993</v>
      </c>
      <c r="I67" s="21">
        <v>159</v>
      </c>
      <c r="J67" s="21"/>
      <c r="K67" s="21">
        <v>26.999999999999993</v>
      </c>
      <c r="L67" s="21">
        <v>3.3333333333333335</v>
      </c>
      <c r="M67" s="21"/>
      <c r="N67" s="21">
        <v>21.999999999999996</v>
      </c>
      <c r="O67" s="21">
        <v>3</v>
      </c>
    </row>
    <row r="68" spans="1:15" ht="30" x14ac:dyDescent="0.25">
      <c r="A68" s="35" t="s">
        <v>442</v>
      </c>
      <c r="B68" s="20" t="s">
        <v>314</v>
      </c>
      <c r="C68" s="20" t="s">
        <v>765</v>
      </c>
      <c r="D68" s="21">
        <v>3</v>
      </c>
      <c r="E68" s="21">
        <v>77</v>
      </c>
      <c r="F68" s="21">
        <v>25.666666666666668</v>
      </c>
      <c r="G68" s="21">
        <v>70</v>
      </c>
      <c r="H68" s="21">
        <v>23.333333333333336</v>
      </c>
      <c r="I68" s="21">
        <v>95</v>
      </c>
      <c r="J68" s="21"/>
      <c r="K68" s="21">
        <v>21.666666666666668</v>
      </c>
      <c r="L68" s="21">
        <v>3.9999999999999996</v>
      </c>
      <c r="M68" s="21"/>
      <c r="N68" s="21">
        <v>20.333333333333336</v>
      </c>
      <c r="O68" s="21">
        <v>2.9999999999999996</v>
      </c>
    </row>
    <row r="69" spans="1:15" ht="30" x14ac:dyDescent="0.25">
      <c r="A69" s="35" t="s">
        <v>442</v>
      </c>
      <c r="B69" s="20" t="s">
        <v>310</v>
      </c>
      <c r="C69" s="20" t="s">
        <v>614</v>
      </c>
      <c r="D69" s="21">
        <v>3</v>
      </c>
      <c r="E69" s="21">
        <v>79</v>
      </c>
      <c r="F69" s="21">
        <v>26.333333333333332</v>
      </c>
      <c r="G69" s="21">
        <v>62</v>
      </c>
      <c r="H69" s="21">
        <v>20.666666666666668</v>
      </c>
      <c r="I69" s="21">
        <v>97</v>
      </c>
      <c r="J69" s="21">
        <v>0.33333333333333331</v>
      </c>
      <c r="K69" s="21">
        <v>22.000000000000004</v>
      </c>
      <c r="L69" s="21">
        <v>4</v>
      </c>
      <c r="M69" s="21">
        <v>0.33333333333333331</v>
      </c>
      <c r="N69" s="21">
        <v>16.666666666666668</v>
      </c>
      <c r="O69" s="21">
        <v>3.666666666666667</v>
      </c>
    </row>
    <row r="70" spans="1:15" ht="30" x14ac:dyDescent="0.25">
      <c r="A70" s="35" t="s">
        <v>442</v>
      </c>
      <c r="B70" s="20" t="s">
        <v>319</v>
      </c>
      <c r="C70" s="20" t="s">
        <v>735</v>
      </c>
      <c r="D70" s="21">
        <v>3</v>
      </c>
      <c r="E70" s="21">
        <v>74</v>
      </c>
      <c r="F70" s="21">
        <v>24.666666666666664</v>
      </c>
      <c r="G70" s="21">
        <v>57</v>
      </c>
      <c r="H70" s="21">
        <v>19</v>
      </c>
      <c r="I70" s="21">
        <v>167</v>
      </c>
      <c r="J70" s="21"/>
      <c r="K70" s="21">
        <v>19</v>
      </c>
      <c r="L70" s="21">
        <v>5.6666666666666661</v>
      </c>
      <c r="M70" s="21"/>
      <c r="N70" s="21">
        <v>13.333333333333336</v>
      </c>
      <c r="O70" s="21">
        <v>5.6666666666666661</v>
      </c>
    </row>
    <row r="71" spans="1:15" ht="30" x14ac:dyDescent="0.25">
      <c r="A71" s="35" t="s">
        <v>442</v>
      </c>
      <c r="B71" s="20" t="s">
        <v>315</v>
      </c>
      <c r="C71" s="20" t="s">
        <v>615</v>
      </c>
      <c r="D71" s="21">
        <v>3</v>
      </c>
      <c r="E71" s="21">
        <v>63</v>
      </c>
      <c r="F71" s="21">
        <v>21</v>
      </c>
      <c r="G71" s="21">
        <v>53</v>
      </c>
      <c r="H71" s="21">
        <v>17.666666666666664</v>
      </c>
      <c r="I71" s="21">
        <v>116</v>
      </c>
      <c r="J71" s="21"/>
      <c r="K71" s="21">
        <v>17.666666666666671</v>
      </c>
      <c r="L71" s="21">
        <v>3.333333333333333</v>
      </c>
      <c r="M71" s="21"/>
      <c r="N71" s="21">
        <v>14.000000000000002</v>
      </c>
      <c r="O71" s="21">
        <v>3.6666666666666661</v>
      </c>
    </row>
    <row r="72" spans="1:15" ht="30" x14ac:dyDescent="0.25">
      <c r="A72" s="35" t="s">
        <v>442</v>
      </c>
      <c r="B72" s="20" t="s">
        <v>311</v>
      </c>
      <c r="C72" s="20" t="s">
        <v>616</v>
      </c>
      <c r="D72" s="21">
        <v>3</v>
      </c>
      <c r="E72" s="21">
        <v>88</v>
      </c>
      <c r="F72" s="21">
        <v>29.333333333333332</v>
      </c>
      <c r="G72" s="21">
        <v>50</v>
      </c>
      <c r="H72" s="21">
        <v>16.666666666666668</v>
      </c>
      <c r="I72" s="21">
        <v>88</v>
      </c>
      <c r="J72" s="21"/>
      <c r="K72" s="21">
        <v>25.999999999999996</v>
      </c>
      <c r="L72" s="21">
        <v>3.3333333333333335</v>
      </c>
      <c r="M72" s="21"/>
      <c r="N72" s="21">
        <v>14.666666666666666</v>
      </c>
      <c r="O72" s="21">
        <v>2</v>
      </c>
    </row>
    <row r="73" spans="1:15" ht="30" x14ac:dyDescent="0.25">
      <c r="A73" s="35" t="s">
        <v>442</v>
      </c>
      <c r="B73" s="20" t="s">
        <v>320</v>
      </c>
      <c r="C73" s="20" t="s">
        <v>617</v>
      </c>
      <c r="D73" s="21">
        <v>3</v>
      </c>
      <c r="E73" s="21">
        <v>13</v>
      </c>
      <c r="F73" s="21">
        <v>4.333333333333333</v>
      </c>
      <c r="G73" s="21">
        <v>11</v>
      </c>
      <c r="H73" s="21">
        <v>3.666666666666667</v>
      </c>
      <c r="I73" s="21">
        <v>4</v>
      </c>
      <c r="J73" s="21"/>
      <c r="K73" s="21">
        <v>0</v>
      </c>
      <c r="L73" s="21">
        <v>4.333333333333333</v>
      </c>
      <c r="M73" s="21"/>
      <c r="N73" s="21">
        <v>0</v>
      </c>
      <c r="O73" s="21">
        <v>3.666666666666667</v>
      </c>
    </row>
    <row r="74" spans="1:15" x14ac:dyDescent="0.25">
      <c r="A74" s="39" t="s">
        <v>20</v>
      </c>
      <c r="B74" s="32"/>
      <c r="C74" s="33"/>
      <c r="D74" s="33"/>
      <c r="E74" s="33"/>
      <c r="F74" s="33">
        <v>35.512820512820511</v>
      </c>
      <c r="G74" s="33"/>
      <c r="H74" s="33">
        <v>26.717948717948723</v>
      </c>
      <c r="I74" s="33"/>
      <c r="J74" s="33">
        <v>0.33333333333333331</v>
      </c>
      <c r="K74" s="33">
        <v>30.179487179487182</v>
      </c>
      <c r="L74" s="33">
        <v>5.2564102564102564</v>
      </c>
      <c r="M74" s="33">
        <v>0.22222222222222221</v>
      </c>
      <c r="N74" s="33">
        <v>21.38461538461539</v>
      </c>
      <c r="O74" s="33">
        <v>5.2820512820512828</v>
      </c>
    </row>
    <row r="75" spans="1:15" x14ac:dyDescent="0.25">
      <c r="A75" s="36" t="s">
        <v>446</v>
      </c>
      <c r="B75" s="16"/>
      <c r="C75" s="16"/>
      <c r="D75" s="17"/>
      <c r="E75" s="17">
        <v>1385</v>
      </c>
      <c r="F75" s="17"/>
      <c r="G75" s="17">
        <v>1042</v>
      </c>
      <c r="H75" s="17"/>
      <c r="I75" s="17">
        <v>2207</v>
      </c>
      <c r="J75" s="17"/>
      <c r="K75" s="17"/>
      <c r="L75" s="17"/>
      <c r="M75" s="17"/>
      <c r="N75" s="17"/>
      <c r="O75" s="17"/>
    </row>
    <row r="76" spans="1:15" ht="30" x14ac:dyDescent="0.25">
      <c r="A76" s="35" t="s">
        <v>19</v>
      </c>
      <c r="B76" s="20" t="s">
        <v>323</v>
      </c>
      <c r="C76" s="20" t="s">
        <v>447</v>
      </c>
      <c r="D76" s="21">
        <v>3</v>
      </c>
      <c r="E76" s="21">
        <v>77</v>
      </c>
      <c r="F76" s="21">
        <v>25.666666666666664</v>
      </c>
      <c r="G76" s="21">
        <v>65</v>
      </c>
      <c r="H76" s="21">
        <v>21.666666666666661</v>
      </c>
      <c r="I76" s="21">
        <v>88</v>
      </c>
      <c r="J76" s="21"/>
      <c r="K76" s="21">
        <v>20.333333333333329</v>
      </c>
      <c r="L76" s="21">
        <v>5.3333333333333339</v>
      </c>
      <c r="M76" s="21"/>
      <c r="N76" s="21">
        <v>15.33333333333333</v>
      </c>
      <c r="O76" s="21">
        <v>6.333333333333333</v>
      </c>
    </row>
    <row r="77" spans="1:15" ht="30" x14ac:dyDescent="0.25">
      <c r="A77" s="35" t="s">
        <v>19</v>
      </c>
      <c r="B77" s="20" t="s">
        <v>324</v>
      </c>
      <c r="C77" s="20" t="s">
        <v>618</v>
      </c>
      <c r="D77" s="21">
        <v>3</v>
      </c>
      <c r="E77" s="21">
        <v>102</v>
      </c>
      <c r="F77" s="21">
        <v>34</v>
      </c>
      <c r="G77" s="21">
        <v>52</v>
      </c>
      <c r="H77" s="21">
        <v>17.333333333333336</v>
      </c>
      <c r="I77" s="21">
        <v>348</v>
      </c>
      <c r="J77" s="21"/>
      <c r="K77" s="21">
        <v>32.333333333333343</v>
      </c>
      <c r="L77" s="21">
        <v>1.6666666666666665</v>
      </c>
      <c r="M77" s="21"/>
      <c r="N77" s="21">
        <v>16.333333333333336</v>
      </c>
      <c r="O77" s="21">
        <v>1</v>
      </c>
    </row>
    <row r="78" spans="1:15" ht="30" x14ac:dyDescent="0.25">
      <c r="A78" s="35" t="s">
        <v>19</v>
      </c>
      <c r="B78" s="20" t="s">
        <v>327</v>
      </c>
      <c r="C78" s="20" t="s">
        <v>766</v>
      </c>
      <c r="D78" s="21">
        <v>3</v>
      </c>
      <c r="E78" s="21">
        <v>89</v>
      </c>
      <c r="F78" s="21">
        <v>29.666666666666668</v>
      </c>
      <c r="G78" s="21">
        <v>48</v>
      </c>
      <c r="H78" s="21">
        <v>16</v>
      </c>
      <c r="I78" s="21">
        <v>219</v>
      </c>
      <c r="J78" s="21"/>
      <c r="K78" s="21">
        <v>28.333333333333332</v>
      </c>
      <c r="L78" s="21">
        <v>1.3333333333333333</v>
      </c>
      <c r="M78" s="21"/>
      <c r="N78" s="21">
        <v>14.666666666666668</v>
      </c>
      <c r="O78" s="21">
        <v>1.3333333333333333</v>
      </c>
    </row>
    <row r="79" spans="1:15" ht="30" x14ac:dyDescent="0.25">
      <c r="A79" s="35" t="s">
        <v>19</v>
      </c>
      <c r="B79" s="20" t="s">
        <v>326</v>
      </c>
      <c r="C79" s="20" t="s">
        <v>750</v>
      </c>
      <c r="D79" s="21">
        <v>3</v>
      </c>
      <c r="E79" s="21">
        <v>31</v>
      </c>
      <c r="F79" s="21">
        <v>10.333333333333337</v>
      </c>
      <c r="G79" s="21">
        <v>21</v>
      </c>
      <c r="H79" s="21">
        <v>7</v>
      </c>
      <c r="I79" s="21">
        <v>410</v>
      </c>
      <c r="J79" s="21"/>
      <c r="K79" s="21">
        <v>9.3333333333333357</v>
      </c>
      <c r="L79" s="21">
        <v>1</v>
      </c>
      <c r="M79" s="21"/>
      <c r="N79" s="21">
        <v>6.3333333333333339</v>
      </c>
      <c r="O79" s="21">
        <v>0.66666666666666663</v>
      </c>
    </row>
    <row r="80" spans="1:15" ht="30" x14ac:dyDescent="0.25">
      <c r="A80" s="35" t="s">
        <v>19</v>
      </c>
      <c r="B80" s="20" t="s">
        <v>325</v>
      </c>
      <c r="C80" s="20" t="s">
        <v>619</v>
      </c>
      <c r="D80" s="21">
        <v>3</v>
      </c>
      <c r="E80" s="21">
        <v>26</v>
      </c>
      <c r="F80" s="21">
        <v>8.6666666666666661</v>
      </c>
      <c r="G80" s="21">
        <v>17</v>
      </c>
      <c r="H80" s="21">
        <v>5.666666666666667</v>
      </c>
      <c r="I80" s="21">
        <v>95</v>
      </c>
      <c r="J80" s="21"/>
      <c r="K80" s="21">
        <v>7.9999999999999982</v>
      </c>
      <c r="L80" s="21">
        <v>0.66666666666666663</v>
      </c>
      <c r="M80" s="21"/>
      <c r="N80" s="21">
        <v>4</v>
      </c>
      <c r="O80" s="21">
        <v>1.6666666666666665</v>
      </c>
    </row>
    <row r="81" spans="1:15" x14ac:dyDescent="0.25">
      <c r="A81" s="39" t="s">
        <v>20</v>
      </c>
      <c r="B81" s="32"/>
      <c r="C81" s="33"/>
      <c r="D81" s="33"/>
      <c r="E81" s="33"/>
      <c r="F81" s="33">
        <v>21.666666666666668</v>
      </c>
      <c r="G81" s="33"/>
      <c r="H81" s="33">
        <v>13.533333333333335</v>
      </c>
      <c r="I81" s="33"/>
      <c r="J81" s="33"/>
      <c r="K81" s="33">
        <v>19.666666666666668</v>
      </c>
      <c r="L81" s="33">
        <v>2</v>
      </c>
      <c r="M81" s="33"/>
      <c r="N81" s="33">
        <v>11.333333333333332</v>
      </c>
      <c r="O81" s="33">
        <v>2.1999999999999997</v>
      </c>
    </row>
    <row r="82" spans="1:15" x14ac:dyDescent="0.25">
      <c r="A82" s="36" t="s">
        <v>28</v>
      </c>
      <c r="B82" s="16"/>
      <c r="C82" s="16"/>
      <c r="D82" s="17"/>
      <c r="E82" s="17">
        <v>325</v>
      </c>
      <c r="F82" s="17"/>
      <c r="G82" s="17">
        <v>203</v>
      </c>
      <c r="H82" s="17"/>
      <c r="I82" s="17">
        <v>1160</v>
      </c>
      <c r="J82" s="17"/>
      <c r="K82" s="17"/>
      <c r="L82" s="17"/>
      <c r="M82" s="17"/>
      <c r="N82" s="17"/>
      <c r="O82" s="17"/>
    </row>
    <row r="83" spans="1:15" ht="30" x14ac:dyDescent="0.25">
      <c r="A83" s="35" t="s">
        <v>29</v>
      </c>
      <c r="B83" s="20" t="s">
        <v>329</v>
      </c>
      <c r="C83" s="20" t="s">
        <v>620</v>
      </c>
      <c r="D83" s="21">
        <v>3</v>
      </c>
      <c r="E83" s="21">
        <v>87</v>
      </c>
      <c r="F83" s="21">
        <v>29</v>
      </c>
      <c r="G83" s="21">
        <v>83</v>
      </c>
      <c r="H83" s="21">
        <v>27.666666666666657</v>
      </c>
      <c r="I83" s="21">
        <v>146</v>
      </c>
      <c r="J83" s="21"/>
      <c r="K83" s="21">
        <v>14.000000000000002</v>
      </c>
      <c r="L83" s="21">
        <v>15</v>
      </c>
      <c r="M83" s="21"/>
      <c r="N83" s="21">
        <v>12.000000000000002</v>
      </c>
      <c r="O83" s="21">
        <v>15.666666666666664</v>
      </c>
    </row>
    <row r="84" spans="1:15" ht="30" x14ac:dyDescent="0.25">
      <c r="A84" s="35" t="s">
        <v>29</v>
      </c>
      <c r="B84" s="20" t="s">
        <v>330</v>
      </c>
      <c r="C84" s="20" t="s">
        <v>621</v>
      </c>
      <c r="D84" s="21">
        <v>3</v>
      </c>
      <c r="E84" s="21">
        <v>86</v>
      </c>
      <c r="F84" s="21">
        <v>28.666666666666664</v>
      </c>
      <c r="G84" s="21">
        <v>73</v>
      </c>
      <c r="H84" s="21">
        <v>24.333333333333332</v>
      </c>
      <c r="I84" s="21">
        <v>101</v>
      </c>
      <c r="J84" s="21"/>
      <c r="K84" s="21">
        <v>14</v>
      </c>
      <c r="L84" s="21">
        <v>14.666666666666666</v>
      </c>
      <c r="M84" s="21"/>
      <c r="N84" s="21">
        <v>9.6666666666666661</v>
      </c>
      <c r="O84" s="21">
        <v>14.666666666666668</v>
      </c>
    </row>
    <row r="85" spans="1:15" ht="30" x14ac:dyDescent="0.25">
      <c r="A85" s="35" t="s">
        <v>29</v>
      </c>
      <c r="B85" s="20" t="s">
        <v>328</v>
      </c>
      <c r="C85" s="20" t="s">
        <v>751</v>
      </c>
      <c r="D85" s="21">
        <v>3</v>
      </c>
      <c r="E85" s="21">
        <v>186</v>
      </c>
      <c r="F85" s="21">
        <v>62.000000000000007</v>
      </c>
      <c r="G85" s="21">
        <v>73</v>
      </c>
      <c r="H85" s="21">
        <v>24.333333333333336</v>
      </c>
      <c r="I85" s="21">
        <v>347</v>
      </c>
      <c r="J85" s="21"/>
      <c r="K85" s="21">
        <v>59.666666666666671</v>
      </c>
      <c r="L85" s="21">
        <v>2.333333333333333</v>
      </c>
      <c r="M85" s="21"/>
      <c r="N85" s="21">
        <v>22.666666666666668</v>
      </c>
      <c r="O85" s="21">
        <v>1.6666666666666665</v>
      </c>
    </row>
    <row r="86" spans="1:15" x14ac:dyDescent="0.25">
      <c r="A86" s="39" t="s">
        <v>20</v>
      </c>
      <c r="B86" s="32"/>
      <c r="C86" s="33"/>
      <c r="D86" s="33"/>
      <c r="E86" s="33"/>
      <c r="F86" s="33">
        <v>39.888888888888893</v>
      </c>
      <c r="G86" s="33"/>
      <c r="H86" s="33">
        <v>25.444444444444439</v>
      </c>
      <c r="I86" s="33"/>
      <c r="J86" s="33"/>
      <c r="K86" s="33">
        <v>29.222222222222225</v>
      </c>
      <c r="L86" s="33">
        <v>10.666666666666666</v>
      </c>
      <c r="M86" s="33"/>
      <c r="N86" s="33">
        <v>14.777777777777779</v>
      </c>
      <c r="O86" s="33">
        <v>10.666666666666666</v>
      </c>
    </row>
    <row r="87" spans="1:15" x14ac:dyDescent="0.25">
      <c r="A87" s="36" t="s">
        <v>30</v>
      </c>
      <c r="B87" s="16"/>
      <c r="C87" s="16"/>
      <c r="D87" s="17"/>
      <c r="E87" s="17">
        <v>359</v>
      </c>
      <c r="F87" s="17"/>
      <c r="G87" s="17">
        <v>229</v>
      </c>
      <c r="H87" s="17"/>
      <c r="I87" s="17">
        <v>594</v>
      </c>
      <c r="J87" s="17"/>
      <c r="K87" s="17"/>
      <c r="L87" s="17"/>
      <c r="M87" s="17"/>
      <c r="N87" s="17"/>
      <c r="O87" s="17"/>
    </row>
    <row r="88" spans="1:15" ht="30" x14ac:dyDescent="0.25">
      <c r="A88" s="35" t="s">
        <v>142</v>
      </c>
      <c r="B88" s="20" t="s">
        <v>339</v>
      </c>
      <c r="C88" s="20" t="s">
        <v>622</v>
      </c>
      <c r="D88" s="21">
        <v>3</v>
      </c>
      <c r="E88" s="21">
        <v>190</v>
      </c>
      <c r="F88" s="21">
        <v>63.333333333333343</v>
      </c>
      <c r="G88" s="21">
        <v>154</v>
      </c>
      <c r="H88" s="21">
        <v>51.333333333333336</v>
      </c>
      <c r="I88" s="21">
        <v>226</v>
      </c>
      <c r="J88" s="21"/>
      <c r="K88" s="21">
        <v>60.333333333333343</v>
      </c>
      <c r="L88" s="21">
        <v>3.0000000000000004</v>
      </c>
      <c r="M88" s="21"/>
      <c r="N88" s="21">
        <v>50.666666666666671</v>
      </c>
      <c r="O88" s="21">
        <v>0.66666666666666663</v>
      </c>
    </row>
    <row r="89" spans="1:15" ht="30" x14ac:dyDescent="0.25">
      <c r="A89" s="35" t="s">
        <v>142</v>
      </c>
      <c r="B89" s="20" t="s">
        <v>334</v>
      </c>
      <c r="C89" s="20" t="s">
        <v>448</v>
      </c>
      <c r="D89" s="21">
        <v>3</v>
      </c>
      <c r="E89" s="21">
        <v>80</v>
      </c>
      <c r="F89" s="21">
        <v>26.666666666666664</v>
      </c>
      <c r="G89" s="21">
        <v>91</v>
      </c>
      <c r="H89" s="21">
        <v>30.333333333333336</v>
      </c>
      <c r="I89" s="21">
        <v>272</v>
      </c>
      <c r="J89" s="21">
        <v>0.33333333333333331</v>
      </c>
      <c r="K89" s="21">
        <v>24.666666666666664</v>
      </c>
      <c r="L89" s="21">
        <v>1.6666666666666665</v>
      </c>
      <c r="M89" s="21">
        <v>0.33333333333333331</v>
      </c>
      <c r="N89" s="21">
        <v>28.666666666666671</v>
      </c>
      <c r="O89" s="21">
        <v>1.3333333333333333</v>
      </c>
    </row>
    <row r="90" spans="1:15" ht="30" x14ac:dyDescent="0.25">
      <c r="A90" s="35" t="s">
        <v>142</v>
      </c>
      <c r="B90" s="20" t="s">
        <v>337</v>
      </c>
      <c r="C90" s="20" t="s">
        <v>623</v>
      </c>
      <c r="D90" s="21">
        <v>3</v>
      </c>
      <c r="E90" s="21">
        <v>113</v>
      </c>
      <c r="F90" s="21">
        <v>37.666666666666664</v>
      </c>
      <c r="G90" s="21">
        <v>84</v>
      </c>
      <c r="H90" s="21">
        <v>28</v>
      </c>
      <c r="I90" s="21">
        <v>314</v>
      </c>
      <c r="J90" s="21"/>
      <c r="K90" s="21">
        <v>29.666666666666668</v>
      </c>
      <c r="L90" s="21">
        <v>7.9999999999999991</v>
      </c>
      <c r="M90" s="21"/>
      <c r="N90" s="21">
        <v>21.666666666666668</v>
      </c>
      <c r="O90" s="21">
        <v>6.3333333333333321</v>
      </c>
    </row>
    <row r="91" spans="1:15" ht="30" x14ac:dyDescent="0.25">
      <c r="A91" s="35" t="s">
        <v>142</v>
      </c>
      <c r="B91" s="20" t="s">
        <v>333</v>
      </c>
      <c r="C91" s="20" t="s">
        <v>624</v>
      </c>
      <c r="D91" s="21">
        <v>3</v>
      </c>
      <c r="E91" s="21">
        <v>74</v>
      </c>
      <c r="F91" s="21">
        <v>24.666666666666668</v>
      </c>
      <c r="G91" s="21">
        <v>64</v>
      </c>
      <c r="H91" s="21">
        <v>21.333333333333332</v>
      </c>
      <c r="I91" s="21">
        <v>213</v>
      </c>
      <c r="J91" s="21"/>
      <c r="K91" s="21">
        <v>23.333333333333336</v>
      </c>
      <c r="L91" s="21">
        <v>1.3333333333333333</v>
      </c>
      <c r="M91" s="21"/>
      <c r="N91" s="21">
        <v>20</v>
      </c>
      <c r="O91" s="21">
        <v>1.3333333333333333</v>
      </c>
    </row>
    <row r="92" spans="1:15" ht="30" x14ac:dyDescent="0.25">
      <c r="A92" s="35" t="s">
        <v>142</v>
      </c>
      <c r="B92" s="20" t="s">
        <v>344</v>
      </c>
      <c r="C92" s="20" t="s">
        <v>625</v>
      </c>
      <c r="D92" s="21">
        <v>3</v>
      </c>
      <c r="E92" s="21">
        <v>132</v>
      </c>
      <c r="F92" s="21">
        <v>44.000000000000021</v>
      </c>
      <c r="G92" s="21">
        <v>54</v>
      </c>
      <c r="H92" s="21">
        <v>17.999999999999996</v>
      </c>
      <c r="I92" s="21">
        <v>185</v>
      </c>
      <c r="J92" s="21"/>
      <c r="K92" s="21">
        <v>38.33333333333335</v>
      </c>
      <c r="L92" s="21">
        <v>5.6666666666666661</v>
      </c>
      <c r="M92" s="21"/>
      <c r="N92" s="21">
        <v>12</v>
      </c>
      <c r="O92" s="21">
        <v>6</v>
      </c>
    </row>
    <row r="93" spans="1:15" ht="30" x14ac:dyDescent="0.25">
      <c r="A93" s="35" t="s">
        <v>142</v>
      </c>
      <c r="B93" s="20" t="s">
        <v>336</v>
      </c>
      <c r="C93" s="20" t="s">
        <v>626</v>
      </c>
      <c r="D93" s="21">
        <v>3</v>
      </c>
      <c r="E93" s="21">
        <v>100</v>
      </c>
      <c r="F93" s="21">
        <v>33.333333333333336</v>
      </c>
      <c r="G93" s="21">
        <v>53</v>
      </c>
      <c r="H93" s="21">
        <v>17.666666666666664</v>
      </c>
      <c r="I93" s="21">
        <v>126</v>
      </c>
      <c r="J93" s="21"/>
      <c r="K93" s="21">
        <v>25.333333333333332</v>
      </c>
      <c r="L93" s="21">
        <v>8</v>
      </c>
      <c r="M93" s="21"/>
      <c r="N93" s="21">
        <v>12.666666666666666</v>
      </c>
      <c r="O93" s="21">
        <v>5</v>
      </c>
    </row>
    <row r="94" spans="1:15" ht="30" x14ac:dyDescent="0.25">
      <c r="A94" s="35" t="s">
        <v>142</v>
      </c>
      <c r="B94" s="20" t="s">
        <v>341</v>
      </c>
      <c r="C94" s="20" t="s">
        <v>627</v>
      </c>
      <c r="D94" s="21">
        <v>3</v>
      </c>
      <c r="E94" s="21">
        <v>44</v>
      </c>
      <c r="F94" s="21">
        <v>14.666666666666668</v>
      </c>
      <c r="G94" s="21">
        <v>43</v>
      </c>
      <c r="H94" s="21">
        <v>14.333333333333334</v>
      </c>
      <c r="I94" s="21">
        <v>65</v>
      </c>
      <c r="J94" s="21"/>
      <c r="K94" s="21">
        <v>10.333333333333336</v>
      </c>
      <c r="L94" s="21">
        <v>4.333333333333333</v>
      </c>
      <c r="M94" s="21"/>
      <c r="N94" s="21">
        <v>7.9999999999999991</v>
      </c>
      <c r="O94" s="21">
        <v>6.333333333333333</v>
      </c>
    </row>
    <row r="95" spans="1:15" ht="30" x14ac:dyDescent="0.25">
      <c r="A95" s="35" t="s">
        <v>142</v>
      </c>
      <c r="B95" s="20" t="s">
        <v>342</v>
      </c>
      <c r="C95" s="20" t="s">
        <v>449</v>
      </c>
      <c r="D95" s="21">
        <v>3</v>
      </c>
      <c r="E95" s="21">
        <v>78</v>
      </c>
      <c r="F95" s="21">
        <v>26</v>
      </c>
      <c r="G95" s="21">
        <v>40</v>
      </c>
      <c r="H95" s="21">
        <v>13.333333333333334</v>
      </c>
      <c r="I95" s="21">
        <v>206</v>
      </c>
      <c r="J95" s="21"/>
      <c r="K95" s="21">
        <v>21.999999999999996</v>
      </c>
      <c r="L95" s="21">
        <v>4</v>
      </c>
      <c r="M95" s="21"/>
      <c r="N95" s="21">
        <v>11.333333333333334</v>
      </c>
      <c r="O95" s="21">
        <v>1.9999999999999996</v>
      </c>
    </row>
    <row r="96" spans="1:15" ht="30" x14ac:dyDescent="0.25">
      <c r="A96" s="35" t="s">
        <v>142</v>
      </c>
      <c r="B96" s="20" t="s">
        <v>338</v>
      </c>
      <c r="C96" s="20" t="s">
        <v>628</v>
      </c>
      <c r="D96" s="21">
        <v>3</v>
      </c>
      <c r="E96" s="21">
        <v>44</v>
      </c>
      <c r="F96" s="21">
        <v>14.666666666666666</v>
      </c>
      <c r="G96" s="21">
        <v>37</v>
      </c>
      <c r="H96" s="21">
        <v>12.33333333333333</v>
      </c>
      <c r="I96" s="21">
        <v>17</v>
      </c>
      <c r="J96" s="21">
        <v>0.33333333333333331</v>
      </c>
      <c r="K96" s="21">
        <v>5</v>
      </c>
      <c r="L96" s="21">
        <v>9.3333333333333321</v>
      </c>
      <c r="M96" s="21">
        <v>0.33333333333333331</v>
      </c>
      <c r="N96" s="21">
        <v>2.333333333333333</v>
      </c>
      <c r="O96" s="21">
        <v>9.6666666666666661</v>
      </c>
    </row>
    <row r="97" spans="1:15" ht="30" x14ac:dyDescent="0.25">
      <c r="A97" s="35" t="s">
        <v>142</v>
      </c>
      <c r="B97" s="20" t="s">
        <v>343</v>
      </c>
      <c r="C97" s="20" t="s">
        <v>629</v>
      </c>
      <c r="D97" s="21">
        <v>3</v>
      </c>
      <c r="E97" s="21">
        <v>77</v>
      </c>
      <c r="F97" s="21">
        <v>25.666666666666664</v>
      </c>
      <c r="G97" s="21">
        <v>36</v>
      </c>
      <c r="H97" s="21">
        <v>12</v>
      </c>
      <c r="I97" s="21">
        <v>129</v>
      </c>
      <c r="J97" s="21"/>
      <c r="K97" s="21">
        <v>25.666666666666664</v>
      </c>
      <c r="L97" s="21"/>
      <c r="M97" s="21"/>
      <c r="N97" s="21">
        <v>12</v>
      </c>
      <c r="O97" s="21"/>
    </row>
    <row r="98" spans="1:15" ht="30" x14ac:dyDescent="0.25">
      <c r="A98" s="35" t="s">
        <v>142</v>
      </c>
      <c r="B98" s="20" t="s">
        <v>332</v>
      </c>
      <c r="C98" s="20" t="s">
        <v>630</v>
      </c>
      <c r="D98" s="21">
        <v>3</v>
      </c>
      <c r="E98" s="21">
        <v>52</v>
      </c>
      <c r="F98" s="21">
        <v>17.333333333333332</v>
      </c>
      <c r="G98" s="21">
        <v>34</v>
      </c>
      <c r="H98" s="21">
        <v>11.333333333333336</v>
      </c>
      <c r="I98" s="21">
        <v>107</v>
      </c>
      <c r="J98" s="21"/>
      <c r="K98" s="21">
        <v>16</v>
      </c>
      <c r="L98" s="21">
        <v>1.3333333333333333</v>
      </c>
      <c r="M98" s="21"/>
      <c r="N98" s="21">
        <v>10.333333333333336</v>
      </c>
      <c r="O98" s="21">
        <v>1</v>
      </c>
    </row>
    <row r="99" spans="1:15" ht="30" x14ac:dyDescent="0.25">
      <c r="A99" s="35" t="s">
        <v>142</v>
      </c>
      <c r="B99" s="20" t="s">
        <v>331</v>
      </c>
      <c r="C99" s="20" t="s">
        <v>736</v>
      </c>
      <c r="D99" s="21">
        <v>3</v>
      </c>
      <c r="E99" s="21">
        <v>62</v>
      </c>
      <c r="F99" s="21">
        <v>20.666666666666664</v>
      </c>
      <c r="G99" s="21">
        <v>26</v>
      </c>
      <c r="H99" s="21">
        <v>8.6666666666666661</v>
      </c>
      <c r="I99" s="21">
        <v>61</v>
      </c>
      <c r="J99" s="21">
        <v>0.33333333333333331</v>
      </c>
      <c r="K99" s="21">
        <v>19.666666666666664</v>
      </c>
      <c r="L99" s="21">
        <v>0.66666666666666663</v>
      </c>
      <c r="M99" s="21">
        <v>0.33333333333333331</v>
      </c>
      <c r="N99" s="21">
        <v>7.3333333333333321</v>
      </c>
      <c r="O99" s="21">
        <v>1</v>
      </c>
    </row>
    <row r="100" spans="1:15" ht="30" x14ac:dyDescent="0.25">
      <c r="A100" s="35" t="s">
        <v>142</v>
      </c>
      <c r="B100" s="20" t="s">
        <v>335</v>
      </c>
      <c r="C100" s="20" t="s">
        <v>631</v>
      </c>
      <c r="D100" s="21">
        <v>3</v>
      </c>
      <c r="E100" s="21">
        <v>19</v>
      </c>
      <c r="F100" s="21">
        <v>6.3333333333333321</v>
      </c>
      <c r="G100" s="21">
        <v>17</v>
      </c>
      <c r="H100" s="21">
        <v>5.666666666666667</v>
      </c>
      <c r="I100" s="21">
        <v>37</v>
      </c>
      <c r="J100" s="21"/>
      <c r="K100" s="21">
        <v>5.333333333333333</v>
      </c>
      <c r="L100" s="21">
        <v>1</v>
      </c>
      <c r="M100" s="21"/>
      <c r="N100" s="21">
        <v>5.3333333333333339</v>
      </c>
      <c r="O100" s="21">
        <v>0.33333333333333331</v>
      </c>
    </row>
    <row r="101" spans="1:15" ht="30" x14ac:dyDescent="0.25">
      <c r="A101" s="35" t="s">
        <v>142</v>
      </c>
      <c r="B101" s="20" t="s">
        <v>340</v>
      </c>
      <c r="C101" s="20" t="s">
        <v>632</v>
      </c>
      <c r="D101" s="21">
        <v>3</v>
      </c>
      <c r="E101" s="21">
        <v>15</v>
      </c>
      <c r="F101" s="21">
        <v>5</v>
      </c>
      <c r="G101" s="21">
        <v>11</v>
      </c>
      <c r="H101" s="21">
        <v>3.6666666666666665</v>
      </c>
      <c r="I101" s="21">
        <v>20</v>
      </c>
      <c r="J101" s="21"/>
      <c r="K101" s="21">
        <v>4.666666666666667</v>
      </c>
      <c r="L101" s="21">
        <v>0.33333333333333331</v>
      </c>
      <c r="M101" s="21"/>
      <c r="N101" s="21">
        <v>3.333333333333333</v>
      </c>
      <c r="O101" s="21">
        <v>0.33333333333333331</v>
      </c>
    </row>
    <row r="102" spans="1:15" x14ac:dyDescent="0.25">
      <c r="A102" s="39" t="s">
        <v>20</v>
      </c>
      <c r="B102" s="32"/>
      <c r="C102" s="33"/>
      <c r="D102" s="33"/>
      <c r="E102" s="33"/>
      <c r="F102" s="33">
        <v>25.714285714285719</v>
      </c>
      <c r="G102" s="33"/>
      <c r="H102" s="33">
        <v>17.714285714285715</v>
      </c>
      <c r="I102" s="33"/>
      <c r="J102" s="33">
        <v>0.33333333333333331</v>
      </c>
      <c r="K102" s="33">
        <v>22.166666666666668</v>
      </c>
      <c r="L102" s="33">
        <v>3.7435897435897436</v>
      </c>
      <c r="M102" s="33">
        <v>0.33333333333333331</v>
      </c>
      <c r="N102" s="33">
        <v>14.690476190476193</v>
      </c>
      <c r="O102" s="33">
        <v>3.1794871794871797</v>
      </c>
    </row>
    <row r="103" spans="1:15" x14ac:dyDescent="0.25">
      <c r="A103" s="36" t="s">
        <v>256</v>
      </c>
      <c r="B103" s="16"/>
      <c r="C103" s="16"/>
      <c r="D103" s="17"/>
      <c r="E103" s="17">
        <v>1080</v>
      </c>
      <c r="F103" s="17"/>
      <c r="G103" s="17">
        <v>744</v>
      </c>
      <c r="H103" s="17"/>
      <c r="I103" s="17">
        <v>1978</v>
      </c>
      <c r="J103" s="17"/>
      <c r="K103" s="17"/>
      <c r="L103" s="17"/>
      <c r="M103" s="17"/>
      <c r="N103" s="17"/>
      <c r="O103" s="17"/>
    </row>
    <row r="104" spans="1:15" ht="30" x14ac:dyDescent="0.25">
      <c r="A104" s="35" t="s">
        <v>148</v>
      </c>
      <c r="B104" s="20" t="s">
        <v>346</v>
      </c>
      <c r="C104" s="20" t="s">
        <v>726</v>
      </c>
      <c r="D104" s="21">
        <v>3</v>
      </c>
      <c r="E104" s="21">
        <v>203</v>
      </c>
      <c r="F104" s="21">
        <v>67.666666666666657</v>
      </c>
      <c r="G104" s="21">
        <v>118</v>
      </c>
      <c r="H104" s="21">
        <v>39.333333333333336</v>
      </c>
      <c r="I104" s="21">
        <v>114</v>
      </c>
      <c r="J104" s="21"/>
      <c r="K104" s="21">
        <v>43.666666666666671</v>
      </c>
      <c r="L104" s="21">
        <v>23.999999999999996</v>
      </c>
      <c r="M104" s="21"/>
      <c r="N104" s="21">
        <v>15.999999999999998</v>
      </c>
      <c r="O104" s="21">
        <v>23.333333333333329</v>
      </c>
    </row>
    <row r="105" spans="1:15" ht="45" x14ac:dyDescent="0.25">
      <c r="A105" s="35" t="s">
        <v>148</v>
      </c>
      <c r="B105" s="20" t="s">
        <v>345</v>
      </c>
      <c r="C105" s="20" t="s">
        <v>633</v>
      </c>
      <c r="D105" s="21">
        <v>3</v>
      </c>
      <c r="E105" s="21">
        <v>34</v>
      </c>
      <c r="F105" s="21">
        <v>11.333333333333334</v>
      </c>
      <c r="G105" s="21">
        <v>32</v>
      </c>
      <c r="H105" s="21">
        <v>10.666666666666668</v>
      </c>
      <c r="I105" s="21">
        <v>47</v>
      </c>
      <c r="J105" s="21"/>
      <c r="K105" s="21">
        <v>5.6666666666666661</v>
      </c>
      <c r="L105" s="21">
        <v>5.666666666666667</v>
      </c>
      <c r="M105" s="21"/>
      <c r="N105" s="21">
        <v>4.666666666666667</v>
      </c>
      <c r="O105" s="21">
        <v>6</v>
      </c>
    </row>
    <row r="106" spans="1:15" x14ac:dyDescent="0.25">
      <c r="A106" s="39" t="s">
        <v>20</v>
      </c>
      <c r="B106" s="32"/>
      <c r="C106" s="33"/>
      <c r="D106" s="33"/>
      <c r="E106" s="33"/>
      <c r="F106" s="33">
        <v>39.499999999999993</v>
      </c>
      <c r="G106" s="33"/>
      <c r="H106" s="33">
        <v>25</v>
      </c>
      <c r="I106" s="33"/>
      <c r="J106" s="33"/>
      <c r="K106" s="33">
        <v>24.666666666666668</v>
      </c>
      <c r="L106" s="33">
        <v>14.833333333333332</v>
      </c>
      <c r="M106" s="33"/>
      <c r="N106" s="33">
        <v>10.333333333333332</v>
      </c>
      <c r="O106" s="33">
        <v>14.666666666666664</v>
      </c>
    </row>
    <row r="107" spans="1:15" x14ac:dyDescent="0.25">
      <c r="A107" s="36" t="s">
        <v>257</v>
      </c>
      <c r="B107" s="16"/>
      <c r="C107" s="16"/>
      <c r="D107" s="17"/>
      <c r="E107" s="17">
        <v>237</v>
      </c>
      <c r="F107" s="17"/>
      <c r="G107" s="17">
        <v>150</v>
      </c>
      <c r="H107" s="17"/>
      <c r="I107" s="17">
        <v>161</v>
      </c>
      <c r="J107" s="17"/>
      <c r="K107" s="17"/>
      <c r="L107" s="17"/>
      <c r="M107" s="17"/>
      <c r="N107" s="17"/>
      <c r="O107" s="17"/>
    </row>
    <row r="108" spans="1:15" ht="30" x14ac:dyDescent="0.25">
      <c r="A108" s="35" t="s">
        <v>151</v>
      </c>
      <c r="B108" s="20" t="s">
        <v>349</v>
      </c>
      <c r="C108" s="20" t="s">
        <v>737</v>
      </c>
      <c r="D108" s="21">
        <v>3</v>
      </c>
      <c r="E108" s="21">
        <v>55</v>
      </c>
      <c r="F108" s="21">
        <v>18.333333333333336</v>
      </c>
      <c r="G108" s="21">
        <v>105</v>
      </c>
      <c r="H108" s="21">
        <v>35.000000000000007</v>
      </c>
      <c r="I108" s="21">
        <v>180</v>
      </c>
      <c r="J108" s="21">
        <v>0.33333333333333331</v>
      </c>
      <c r="K108" s="21">
        <v>18.000000000000004</v>
      </c>
      <c r="L108" s="21">
        <v>0</v>
      </c>
      <c r="M108" s="21">
        <v>0.33333333333333331</v>
      </c>
      <c r="N108" s="21">
        <v>34.666666666666671</v>
      </c>
      <c r="O108" s="21">
        <v>0</v>
      </c>
    </row>
    <row r="109" spans="1:15" ht="30" x14ac:dyDescent="0.25">
      <c r="A109" s="35" t="s">
        <v>151</v>
      </c>
      <c r="B109" s="20" t="s">
        <v>354</v>
      </c>
      <c r="C109" s="20" t="s">
        <v>767</v>
      </c>
      <c r="D109" s="21">
        <v>3</v>
      </c>
      <c r="E109" s="21">
        <v>84</v>
      </c>
      <c r="F109" s="21">
        <v>28.000000000000004</v>
      </c>
      <c r="G109" s="21">
        <v>90</v>
      </c>
      <c r="H109" s="21">
        <v>30.000000000000004</v>
      </c>
      <c r="I109" s="21">
        <v>126</v>
      </c>
      <c r="J109" s="21"/>
      <c r="K109" s="21">
        <v>22.333333333333336</v>
      </c>
      <c r="L109" s="21">
        <v>5.6666666666666661</v>
      </c>
      <c r="M109" s="21"/>
      <c r="N109" s="21">
        <v>25.000000000000004</v>
      </c>
      <c r="O109" s="21">
        <v>5</v>
      </c>
    </row>
    <row r="110" spans="1:15" ht="30" x14ac:dyDescent="0.25">
      <c r="A110" s="35" t="s">
        <v>151</v>
      </c>
      <c r="B110" s="20" t="s">
        <v>351</v>
      </c>
      <c r="C110" s="20" t="s">
        <v>634</v>
      </c>
      <c r="D110" s="21">
        <v>3</v>
      </c>
      <c r="E110" s="21">
        <v>72</v>
      </c>
      <c r="F110" s="21">
        <v>24</v>
      </c>
      <c r="G110" s="21">
        <v>67</v>
      </c>
      <c r="H110" s="21">
        <v>22.333333333333329</v>
      </c>
      <c r="I110" s="21">
        <v>132</v>
      </c>
      <c r="J110" s="21"/>
      <c r="K110" s="21">
        <v>22.666666666666668</v>
      </c>
      <c r="L110" s="21">
        <v>1.3333333333333333</v>
      </c>
      <c r="M110" s="21"/>
      <c r="N110" s="21">
        <v>21.333333333333329</v>
      </c>
      <c r="O110" s="21">
        <v>1</v>
      </c>
    </row>
    <row r="111" spans="1:15" ht="30" x14ac:dyDescent="0.25">
      <c r="A111" s="35" t="s">
        <v>151</v>
      </c>
      <c r="B111" s="20" t="s">
        <v>352</v>
      </c>
      <c r="C111" s="20" t="s">
        <v>768</v>
      </c>
      <c r="D111" s="21">
        <v>3</v>
      </c>
      <c r="E111" s="21">
        <v>61</v>
      </c>
      <c r="F111" s="21">
        <v>20.333333333333329</v>
      </c>
      <c r="G111" s="21">
        <v>52</v>
      </c>
      <c r="H111" s="21">
        <v>17.333333333333339</v>
      </c>
      <c r="I111" s="21">
        <v>389</v>
      </c>
      <c r="J111" s="21">
        <v>0.66666666666666663</v>
      </c>
      <c r="K111" s="21">
        <v>14.666666666666666</v>
      </c>
      <c r="L111" s="21">
        <v>4.9999999999999991</v>
      </c>
      <c r="M111" s="21">
        <v>0.66666666666666663</v>
      </c>
      <c r="N111" s="21">
        <v>9.6666666666666661</v>
      </c>
      <c r="O111" s="21">
        <v>7</v>
      </c>
    </row>
    <row r="112" spans="1:15" ht="30" x14ac:dyDescent="0.25">
      <c r="A112" s="35" t="s">
        <v>151</v>
      </c>
      <c r="B112" s="20" t="s">
        <v>348</v>
      </c>
      <c r="C112" s="20" t="s">
        <v>635</v>
      </c>
      <c r="D112" s="21">
        <v>3</v>
      </c>
      <c r="E112" s="21">
        <v>63</v>
      </c>
      <c r="F112" s="21">
        <v>20.999999999999996</v>
      </c>
      <c r="G112" s="21">
        <v>51</v>
      </c>
      <c r="H112" s="21">
        <v>17</v>
      </c>
      <c r="I112" s="21">
        <v>203</v>
      </c>
      <c r="J112" s="21"/>
      <c r="K112" s="21">
        <v>16.333333333333336</v>
      </c>
      <c r="L112" s="21">
        <v>4.6666666666666661</v>
      </c>
      <c r="M112" s="21"/>
      <c r="N112" s="21">
        <v>12.333333333333334</v>
      </c>
      <c r="O112" s="21">
        <v>4.6666666666666661</v>
      </c>
    </row>
    <row r="113" spans="1:15" ht="30" x14ac:dyDescent="0.25">
      <c r="A113" s="35" t="s">
        <v>151</v>
      </c>
      <c r="B113" s="20" t="s">
        <v>353</v>
      </c>
      <c r="C113" s="20" t="s">
        <v>636</v>
      </c>
      <c r="D113" s="21">
        <v>3</v>
      </c>
      <c r="E113" s="21">
        <v>56</v>
      </c>
      <c r="F113" s="21">
        <v>18.666666666666664</v>
      </c>
      <c r="G113" s="21">
        <v>41</v>
      </c>
      <c r="H113" s="21">
        <v>13.666666666666666</v>
      </c>
      <c r="I113" s="21">
        <v>138</v>
      </c>
      <c r="J113" s="21"/>
      <c r="K113" s="21">
        <v>17.999999999999996</v>
      </c>
      <c r="L113" s="21">
        <v>0.66666666666666663</v>
      </c>
      <c r="M113" s="21"/>
      <c r="N113" s="21">
        <v>13.333333333333334</v>
      </c>
      <c r="O113" s="21">
        <v>0.33333333333333331</v>
      </c>
    </row>
    <row r="114" spans="1:15" ht="30" x14ac:dyDescent="0.25">
      <c r="A114" s="35" t="s">
        <v>151</v>
      </c>
      <c r="B114" s="20" t="s">
        <v>347</v>
      </c>
      <c r="C114" s="20" t="s">
        <v>637</v>
      </c>
      <c r="D114" s="21">
        <v>3</v>
      </c>
      <c r="E114" s="21">
        <v>59</v>
      </c>
      <c r="F114" s="21">
        <v>19.666666666666664</v>
      </c>
      <c r="G114" s="21">
        <v>39</v>
      </c>
      <c r="H114" s="21">
        <v>13</v>
      </c>
      <c r="I114" s="21">
        <v>142</v>
      </c>
      <c r="J114" s="21"/>
      <c r="K114" s="21">
        <v>16</v>
      </c>
      <c r="L114" s="21">
        <v>3.6666666666666665</v>
      </c>
      <c r="M114" s="21"/>
      <c r="N114" s="21">
        <v>10</v>
      </c>
      <c r="O114" s="21">
        <v>2.9999999999999996</v>
      </c>
    </row>
    <row r="115" spans="1:15" ht="30" x14ac:dyDescent="0.25">
      <c r="A115" s="35" t="s">
        <v>151</v>
      </c>
      <c r="B115" s="20" t="s">
        <v>356</v>
      </c>
      <c r="C115" s="20" t="s">
        <v>727</v>
      </c>
      <c r="D115" s="21">
        <v>3</v>
      </c>
      <c r="E115" s="21">
        <v>51</v>
      </c>
      <c r="F115" s="21">
        <v>17</v>
      </c>
      <c r="G115" s="21">
        <v>37</v>
      </c>
      <c r="H115" s="21">
        <v>12.333333333333332</v>
      </c>
      <c r="I115" s="21">
        <v>154</v>
      </c>
      <c r="J115" s="21"/>
      <c r="K115" s="21">
        <v>15.666666666666666</v>
      </c>
      <c r="L115" s="21">
        <v>1.3333333333333333</v>
      </c>
      <c r="M115" s="21"/>
      <c r="N115" s="21">
        <v>8.6666666666666661</v>
      </c>
      <c r="O115" s="21">
        <v>3.666666666666667</v>
      </c>
    </row>
    <row r="116" spans="1:15" ht="30" x14ac:dyDescent="0.25">
      <c r="A116" s="35" t="s">
        <v>151</v>
      </c>
      <c r="B116" s="20" t="s">
        <v>355</v>
      </c>
      <c r="C116" s="20" t="s">
        <v>638</v>
      </c>
      <c r="D116" s="21">
        <v>3</v>
      </c>
      <c r="E116" s="21">
        <v>46</v>
      </c>
      <c r="F116" s="21">
        <v>15.333333333333329</v>
      </c>
      <c r="G116" s="21">
        <v>37</v>
      </c>
      <c r="H116" s="21">
        <v>12.333333333333334</v>
      </c>
      <c r="I116" s="21">
        <v>89</v>
      </c>
      <c r="J116" s="21"/>
      <c r="K116" s="21">
        <v>12.333333333333332</v>
      </c>
      <c r="L116" s="21">
        <v>3.0000000000000004</v>
      </c>
      <c r="M116" s="21"/>
      <c r="N116" s="21">
        <v>9.3333333333333339</v>
      </c>
      <c r="O116" s="21">
        <v>3.0000000000000004</v>
      </c>
    </row>
    <row r="117" spans="1:15" ht="30" x14ac:dyDescent="0.25">
      <c r="A117" s="35" t="s">
        <v>151</v>
      </c>
      <c r="B117" s="20" t="s">
        <v>350</v>
      </c>
      <c r="C117" s="20" t="s">
        <v>450</v>
      </c>
      <c r="D117" s="21">
        <v>3</v>
      </c>
      <c r="E117" s="21">
        <v>25</v>
      </c>
      <c r="F117" s="21">
        <v>8.3333333333333339</v>
      </c>
      <c r="G117" s="21">
        <v>21</v>
      </c>
      <c r="H117" s="21">
        <v>7</v>
      </c>
      <c r="I117" s="21">
        <v>28</v>
      </c>
      <c r="J117" s="21"/>
      <c r="K117" s="21">
        <v>5.333333333333333</v>
      </c>
      <c r="L117" s="21">
        <v>3.0000000000000004</v>
      </c>
      <c r="M117" s="21"/>
      <c r="N117" s="21">
        <v>3</v>
      </c>
      <c r="O117" s="21">
        <v>3.9999999999999996</v>
      </c>
    </row>
    <row r="118" spans="1:15" x14ac:dyDescent="0.25">
      <c r="A118" s="39" t="s">
        <v>20</v>
      </c>
      <c r="B118" s="32"/>
      <c r="C118" s="33"/>
      <c r="D118" s="33"/>
      <c r="E118" s="33"/>
      <c r="F118" s="33">
        <v>19.066666666666666</v>
      </c>
      <c r="G118" s="33"/>
      <c r="H118" s="33">
        <v>18.000000000000004</v>
      </c>
      <c r="I118" s="33"/>
      <c r="J118" s="33">
        <v>0.5</v>
      </c>
      <c r="K118" s="33">
        <v>16.133333333333336</v>
      </c>
      <c r="L118" s="33">
        <v>2.833333333333333</v>
      </c>
      <c r="M118" s="33">
        <v>0.5</v>
      </c>
      <c r="N118" s="33">
        <v>14.733333333333334</v>
      </c>
      <c r="O118" s="33">
        <v>3.1666666666666665</v>
      </c>
    </row>
    <row r="119" spans="1:15" x14ac:dyDescent="0.25">
      <c r="A119" s="36" t="s">
        <v>258</v>
      </c>
      <c r="B119" s="16"/>
      <c r="C119" s="16"/>
      <c r="D119" s="17"/>
      <c r="E119" s="17">
        <v>572</v>
      </c>
      <c r="F119" s="17"/>
      <c r="G119" s="17">
        <v>540</v>
      </c>
      <c r="H119" s="17"/>
      <c r="I119" s="17">
        <v>1581</v>
      </c>
      <c r="J119" s="17"/>
      <c r="K119" s="17"/>
      <c r="L119" s="17"/>
      <c r="M119" s="17"/>
      <c r="N119" s="17"/>
      <c r="O119" s="17"/>
    </row>
    <row r="120" spans="1:15" ht="30" x14ac:dyDescent="0.25">
      <c r="A120" s="35" t="s">
        <v>159</v>
      </c>
      <c r="B120" s="20" t="s">
        <v>361</v>
      </c>
      <c r="C120" s="20" t="s">
        <v>752</v>
      </c>
      <c r="D120" s="21">
        <v>3</v>
      </c>
      <c r="E120" s="21">
        <v>134</v>
      </c>
      <c r="F120" s="21">
        <v>44.666666666666657</v>
      </c>
      <c r="G120" s="21">
        <v>141</v>
      </c>
      <c r="H120" s="21">
        <v>46.999999999999993</v>
      </c>
      <c r="I120" s="21">
        <v>112</v>
      </c>
      <c r="J120" s="21">
        <v>1</v>
      </c>
      <c r="K120" s="21">
        <v>31.666666666666668</v>
      </c>
      <c r="L120" s="21">
        <v>12</v>
      </c>
      <c r="M120" s="21">
        <v>1</v>
      </c>
      <c r="N120" s="21">
        <v>35</v>
      </c>
      <c r="O120" s="21">
        <v>11.000000000000002</v>
      </c>
    </row>
    <row r="121" spans="1:15" ht="30" x14ac:dyDescent="0.25">
      <c r="A121" s="35" t="s">
        <v>159</v>
      </c>
      <c r="B121" s="20" t="s">
        <v>360</v>
      </c>
      <c r="C121" s="20" t="s">
        <v>639</v>
      </c>
      <c r="D121" s="21">
        <v>3</v>
      </c>
      <c r="E121" s="21">
        <v>103</v>
      </c>
      <c r="F121" s="21">
        <v>34.333333333333336</v>
      </c>
      <c r="G121" s="21">
        <v>97</v>
      </c>
      <c r="H121" s="21">
        <v>32.333333333333329</v>
      </c>
      <c r="I121" s="21">
        <v>76</v>
      </c>
      <c r="J121" s="21"/>
      <c r="K121" s="21">
        <v>24</v>
      </c>
      <c r="L121" s="21">
        <v>10.333333333333332</v>
      </c>
      <c r="M121" s="21"/>
      <c r="N121" s="21">
        <v>22.666666666666664</v>
      </c>
      <c r="O121" s="21">
        <v>9.6666666666666661</v>
      </c>
    </row>
    <row r="122" spans="1:15" ht="30" x14ac:dyDescent="0.25">
      <c r="A122" s="35" t="s">
        <v>159</v>
      </c>
      <c r="B122" s="20" t="s">
        <v>363</v>
      </c>
      <c r="C122" s="20" t="s">
        <v>640</v>
      </c>
      <c r="D122" s="21">
        <v>3</v>
      </c>
      <c r="E122" s="21">
        <v>62</v>
      </c>
      <c r="F122" s="21">
        <v>20.666666666666661</v>
      </c>
      <c r="G122" s="21">
        <v>55</v>
      </c>
      <c r="H122" s="21">
        <v>18.333333333333336</v>
      </c>
      <c r="I122" s="21">
        <v>83</v>
      </c>
      <c r="J122" s="21"/>
      <c r="K122" s="21">
        <v>14.333333333333334</v>
      </c>
      <c r="L122" s="21">
        <v>6.3333333333333321</v>
      </c>
      <c r="M122" s="21"/>
      <c r="N122" s="21">
        <v>12.333333333333336</v>
      </c>
      <c r="O122" s="21">
        <v>6</v>
      </c>
    </row>
    <row r="123" spans="1:15" ht="30" x14ac:dyDescent="0.25">
      <c r="A123" s="35" t="s">
        <v>159</v>
      </c>
      <c r="B123" s="20" t="s">
        <v>357</v>
      </c>
      <c r="C123" s="20" t="s">
        <v>451</v>
      </c>
      <c r="D123" s="21">
        <v>3</v>
      </c>
      <c r="E123" s="21">
        <v>61</v>
      </c>
      <c r="F123" s="21">
        <v>20.333333333333332</v>
      </c>
      <c r="G123" s="21">
        <v>53</v>
      </c>
      <c r="H123" s="21">
        <v>17.666666666666668</v>
      </c>
      <c r="I123" s="21">
        <v>98</v>
      </c>
      <c r="J123" s="21">
        <v>0.33333333333333331</v>
      </c>
      <c r="K123" s="21">
        <v>14</v>
      </c>
      <c r="L123" s="21">
        <v>6</v>
      </c>
      <c r="M123" s="21">
        <v>0.33333333333333331</v>
      </c>
      <c r="N123" s="21">
        <v>12</v>
      </c>
      <c r="O123" s="21">
        <v>5.333333333333333</v>
      </c>
    </row>
    <row r="124" spans="1:15" ht="30" x14ac:dyDescent="0.25">
      <c r="A124" s="35" t="s">
        <v>159</v>
      </c>
      <c r="B124" s="20" t="s">
        <v>359</v>
      </c>
      <c r="C124" s="20" t="s">
        <v>641</v>
      </c>
      <c r="D124" s="21">
        <v>3</v>
      </c>
      <c r="E124" s="21">
        <v>67</v>
      </c>
      <c r="F124" s="21">
        <v>22.333333333333336</v>
      </c>
      <c r="G124" s="21">
        <v>49</v>
      </c>
      <c r="H124" s="21">
        <v>16.333333333333336</v>
      </c>
      <c r="I124" s="21">
        <v>123</v>
      </c>
      <c r="J124" s="21"/>
      <c r="K124" s="21">
        <v>19</v>
      </c>
      <c r="L124" s="21">
        <v>3.3333333333333335</v>
      </c>
      <c r="M124" s="21"/>
      <c r="N124" s="21">
        <v>13.333333333333334</v>
      </c>
      <c r="O124" s="21">
        <v>2.9999999999999996</v>
      </c>
    </row>
    <row r="125" spans="1:15" ht="30" x14ac:dyDescent="0.25">
      <c r="A125" s="35" t="s">
        <v>159</v>
      </c>
      <c r="B125" s="20" t="s">
        <v>362</v>
      </c>
      <c r="C125" s="20" t="s">
        <v>453</v>
      </c>
      <c r="D125" s="21">
        <v>3</v>
      </c>
      <c r="E125" s="21">
        <v>40</v>
      </c>
      <c r="F125" s="21">
        <v>13.333333333333332</v>
      </c>
      <c r="G125" s="21">
        <v>42</v>
      </c>
      <c r="H125" s="21">
        <v>14</v>
      </c>
      <c r="I125" s="21">
        <v>26</v>
      </c>
      <c r="J125" s="21">
        <v>0.33333333333333331</v>
      </c>
      <c r="K125" s="21">
        <v>8.3333333333333321</v>
      </c>
      <c r="L125" s="21">
        <v>4.666666666666667</v>
      </c>
      <c r="M125" s="21">
        <v>0.33333333333333331</v>
      </c>
      <c r="N125" s="21">
        <v>7.6666666666666661</v>
      </c>
      <c r="O125" s="21">
        <v>6</v>
      </c>
    </row>
    <row r="126" spans="1:15" ht="30" x14ac:dyDescent="0.25">
      <c r="A126" s="35" t="s">
        <v>159</v>
      </c>
      <c r="B126" s="20" t="s">
        <v>358</v>
      </c>
      <c r="C126" s="20" t="s">
        <v>452</v>
      </c>
      <c r="D126" s="21">
        <v>3</v>
      </c>
      <c r="E126" s="21">
        <v>49</v>
      </c>
      <c r="F126" s="21">
        <v>16.333333333333336</v>
      </c>
      <c r="G126" s="21">
        <v>39</v>
      </c>
      <c r="H126" s="21">
        <v>13</v>
      </c>
      <c r="I126" s="21">
        <v>40</v>
      </c>
      <c r="J126" s="21"/>
      <c r="K126" s="21">
        <v>14.000000000000002</v>
      </c>
      <c r="L126" s="21">
        <v>2.333333333333333</v>
      </c>
      <c r="M126" s="21"/>
      <c r="N126" s="21">
        <v>10</v>
      </c>
      <c r="O126" s="21">
        <v>3</v>
      </c>
    </row>
    <row r="127" spans="1:15" ht="30" x14ac:dyDescent="0.25">
      <c r="A127" s="35" t="s">
        <v>159</v>
      </c>
      <c r="B127" s="20" t="s">
        <v>364</v>
      </c>
      <c r="C127" s="20" t="s">
        <v>642</v>
      </c>
      <c r="D127" s="21">
        <v>3</v>
      </c>
      <c r="E127" s="21">
        <v>43</v>
      </c>
      <c r="F127" s="21">
        <v>14.333333333333336</v>
      </c>
      <c r="G127" s="21">
        <v>31</v>
      </c>
      <c r="H127" s="21">
        <v>10.333333333333332</v>
      </c>
      <c r="I127" s="21">
        <v>38</v>
      </c>
      <c r="J127" s="21"/>
      <c r="K127" s="21">
        <v>11.333333333333336</v>
      </c>
      <c r="L127" s="21">
        <v>3</v>
      </c>
      <c r="M127" s="21"/>
      <c r="N127" s="21">
        <v>7.3333333333333339</v>
      </c>
      <c r="O127" s="21">
        <v>3</v>
      </c>
    </row>
    <row r="128" spans="1:15" x14ac:dyDescent="0.25">
      <c r="A128" s="39" t="s">
        <v>20</v>
      </c>
      <c r="B128" s="32"/>
      <c r="C128" s="33"/>
      <c r="D128" s="33"/>
      <c r="E128" s="33"/>
      <c r="F128" s="33">
        <v>23.291666666666668</v>
      </c>
      <c r="G128" s="33"/>
      <c r="H128" s="33">
        <v>21.125</v>
      </c>
      <c r="I128" s="33"/>
      <c r="J128" s="33">
        <v>0.55555555555555547</v>
      </c>
      <c r="K128" s="33">
        <v>17.083333333333332</v>
      </c>
      <c r="L128" s="33">
        <v>6</v>
      </c>
      <c r="M128" s="33">
        <v>0.55555555555555547</v>
      </c>
      <c r="N128" s="33">
        <v>15.041666666666666</v>
      </c>
      <c r="O128" s="33">
        <v>5.875</v>
      </c>
    </row>
    <row r="129" spans="1:15" x14ac:dyDescent="0.25">
      <c r="A129" s="36" t="s">
        <v>259</v>
      </c>
      <c r="B129" s="16"/>
      <c r="C129" s="16"/>
      <c r="D129" s="17"/>
      <c r="E129" s="17">
        <v>559</v>
      </c>
      <c r="F129" s="17"/>
      <c r="G129" s="17">
        <v>507</v>
      </c>
      <c r="H129" s="17"/>
      <c r="I129" s="17">
        <v>596</v>
      </c>
      <c r="J129" s="17"/>
      <c r="K129" s="17"/>
      <c r="L129" s="17"/>
      <c r="M129" s="17"/>
      <c r="N129" s="17"/>
      <c r="O129" s="17"/>
    </row>
    <row r="130" spans="1:15" ht="30" x14ac:dyDescent="0.25">
      <c r="A130" s="35" t="s">
        <v>191</v>
      </c>
      <c r="B130" s="20" t="s">
        <v>365</v>
      </c>
      <c r="C130" s="20" t="s">
        <v>454</v>
      </c>
      <c r="D130" s="21">
        <v>3</v>
      </c>
      <c r="E130" s="21">
        <v>94</v>
      </c>
      <c r="F130" s="21">
        <v>31.333333333333325</v>
      </c>
      <c r="G130" s="21">
        <v>63</v>
      </c>
      <c r="H130" s="21">
        <v>20.999999999999996</v>
      </c>
      <c r="I130" s="21">
        <v>105</v>
      </c>
      <c r="J130" s="21">
        <v>0.33333333333333331</v>
      </c>
      <c r="K130" s="21">
        <v>14.33333333333333</v>
      </c>
      <c r="L130" s="21">
        <v>16.666666666666664</v>
      </c>
      <c r="M130" s="21">
        <v>0.33333333333333331</v>
      </c>
      <c r="N130" s="21">
        <v>8</v>
      </c>
      <c r="O130" s="21">
        <v>12.666666666666666</v>
      </c>
    </row>
    <row r="131" spans="1:15" ht="30" x14ac:dyDescent="0.25">
      <c r="A131" s="35" t="s">
        <v>191</v>
      </c>
      <c r="B131" s="20" t="s">
        <v>366</v>
      </c>
      <c r="C131" s="20" t="s">
        <v>769</v>
      </c>
      <c r="D131" s="21">
        <v>3</v>
      </c>
      <c r="E131" s="21">
        <v>46</v>
      </c>
      <c r="F131" s="21">
        <v>15.333333333333332</v>
      </c>
      <c r="G131" s="21">
        <v>33</v>
      </c>
      <c r="H131" s="21">
        <v>11</v>
      </c>
      <c r="I131" s="21">
        <v>49</v>
      </c>
      <c r="J131" s="21"/>
      <c r="K131" s="21">
        <v>6.666666666666667</v>
      </c>
      <c r="L131" s="21">
        <v>8.6666666666666661</v>
      </c>
      <c r="M131" s="21"/>
      <c r="N131" s="21">
        <v>3.9999999999999996</v>
      </c>
      <c r="O131" s="21">
        <v>7</v>
      </c>
    </row>
    <row r="132" spans="1:15" x14ac:dyDescent="0.25">
      <c r="A132" s="39" t="s">
        <v>20</v>
      </c>
      <c r="B132" s="32"/>
      <c r="C132" s="33"/>
      <c r="D132" s="33"/>
      <c r="E132" s="33"/>
      <c r="F132" s="33">
        <v>23.333333333333329</v>
      </c>
      <c r="G132" s="33"/>
      <c r="H132" s="33">
        <v>15.999999999999998</v>
      </c>
      <c r="I132" s="33"/>
      <c r="J132" s="33">
        <v>0.33333333333333331</v>
      </c>
      <c r="K132" s="33">
        <v>10.499999999999998</v>
      </c>
      <c r="L132" s="33">
        <v>12.666666666666664</v>
      </c>
      <c r="M132" s="33">
        <v>0.33333333333333331</v>
      </c>
      <c r="N132" s="33">
        <v>6</v>
      </c>
      <c r="O132" s="33">
        <v>9.8333333333333321</v>
      </c>
    </row>
    <row r="133" spans="1:15" x14ac:dyDescent="0.25">
      <c r="A133" s="36" t="s">
        <v>260</v>
      </c>
      <c r="B133" s="16"/>
      <c r="C133" s="16"/>
      <c r="D133" s="17"/>
      <c r="E133" s="17">
        <v>140</v>
      </c>
      <c r="F133" s="17"/>
      <c r="G133" s="17">
        <v>96</v>
      </c>
      <c r="H133" s="17"/>
      <c r="I133" s="17">
        <v>154</v>
      </c>
      <c r="J133" s="17"/>
      <c r="K133" s="17"/>
      <c r="L133" s="17"/>
      <c r="M133" s="17"/>
      <c r="N133" s="17"/>
      <c r="O133" s="17"/>
    </row>
    <row r="134" spans="1:15" ht="30" x14ac:dyDescent="0.25">
      <c r="A134" s="35" t="s">
        <v>194</v>
      </c>
      <c r="B134" s="20" t="s">
        <v>369</v>
      </c>
      <c r="C134" s="20" t="s">
        <v>753</v>
      </c>
      <c r="D134" s="21">
        <v>3</v>
      </c>
      <c r="E134" s="21">
        <v>107</v>
      </c>
      <c r="F134" s="21">
        <v>35.666666666666671</v>
      </c>
      <c r="G134" s="21">
        <v>74</v>
      </c>
      <c r="H134" s="21">
        <v>24.666666666666668</v>
      </c>
      <c r="I134" s="21">
        <v>205</v>
      </c>
      <c r="J134" s="21"/>
      <c r="K134" s="21">
        <v>29.666666666666671</v>
      </c>
      <c r="L134" s="21">
        <v>6.0000000000000009</v>
      </c>
      <c r="M134" s="21"/>
      <c r="N134" s="21">
        <v>17.333333333333336</v>
      </c>
      <c r="O134" s="21">
        <v>7.3333333333333339</v>
      </c>
    </row>
    <row r="135" spans="1:15" ht="30" x14ac:dyDescent="0.25">
      <c r="A135" s="35" t="s">
        <v>194</v>
      </c>
      <c r="B135" s="20" t="s">
        <v>372</v>
      </c>
      <c r="C135" s="20" t="s">
        <v>643</v>
      </c>
      <c r="D135" s="21">
        <v>3</v>
      </c>
      <c r="E135" s="21">
        <v>52</v>
      </c>
      <c r="F135" s="21">
        <v>17.333333333333336</v>
      </c>
      <c r="G135" s="21">
        <v>45</v>
      </c>
      <c r="H135" s="21">
        <v>14.999999999999998</v>
      </c>
      <c r="I135" s="21">
        <v>38</v>
      </c>
      <c r="J135" s="21"/>
      <c r="K135" s="21">
        <v>13.333333333333332</v>
      </c>
      <c r="L135" s="21">
        <v>4</v>
      </c>
      <c r="M135" s="21"/>
      <c r="N135" s="21">
        <v>11.666666666666664</v>
      </c>
      <c r="O135" s="21">
        <v>3.3333333333333339</v>
      </c>
    </row>
    <row r="136" spans="1:15" ht="30" x14ac:dyDescent="0.25">
      <c r="A136" s="35" t="s">
        <v>194</v>
      </c>
      <c r="B136" s="20" t="s">
        <v>367</v>
      </c>
      <c r="C136" s="20" t="s">
        <v>738</v>
      </c>
      <c r="D136" s="21">
        <v>2</v>
      </c>
      <c r="E136" s="21">
        <v>95</v>
      </c>
      <c r="F136" s="21">
        <v>47.5</v>
      </c>
      <c r="G136" s="21">
        <v>41</v>
      </c>
      <c r="H136" s="21">
        <v>20.5</v>
      </c>
      <c r="I136" s="21">
        <v>234</v>
      </c>
      <c r="J136" s="21"/>
      <c r="K136" s="21">
        <v>44.5</v>
      </c>
      <c r="L136" s="21">
        <v>3</v>
      </c>
      <c r="M136" s="21"/>
      <c r="N136" s="21">
        <v>18.5</v>
      </c>
      <c r="O136" s="21">
        <v>2</v>
      </c>
    </row>
    <row r="137" spans="1:15" ht="30" x14ac:dyDescent="0.25">
      <c r="A137" s="35" t="s">
        <v>194</v>
      </c>
      <c r="B137" s="20" t="s">
        <v>370</v>
      </c>
      <c r="C137" s="20" t="s">
        <v>455</v>
      </c>
      <c r="D137" s="21">
        <v>3</v>
      </c>
      <c r="E137" s="21">
        <v>56</v>
      </c>
      <c r="F137" s="21">
        <v>18.666666666666664</v>
      </c>
      <c r="G137" s="21">
        <v>38</v>
      </c>
      <c r="H137" s="21">
        <v>12.666666666666668</v>
      </c>
      <c r="I137" s="21">
        <v>86</v>
      </c>
      <c r="J137" s="21"/>
      <c r="K137" s="21">
        <v>16.666666666666668</v>
      </c>
      <c r="L137" s="21">
        <v>2</v>
      </c>
      <c r="M137" s="21"/>
      <c r="N137" s="21">
        <v>11.66666666666667</v>
      </c>
      <c r="O137" s="21">
        <v>1</v>
      </c>
    </row>
    <row r="138" spans="1:15" ht="30" x14ac:dyDescent="0.25">
      <c r="A138" s="35" t="s">
        <v>194</v>
      </c>
      <c r="B138" s="20" t="s">
        <v>371</v>
      </c>
      <c r="C138" s="20" t="s">
        <v>456</v>
      </c>
      <c r="D138" s="21">
        <v>3</v>
      </c>
      <c r="E138" s="21">
        <v>57</v>
      </c>
      <c r="F138" s="21">
        <v>19.000000000000004</v>
      </c>
      <c r="G138" s="21">
        <v>24</v>
      </c>
      <c r="H138" s="21">
        <v>8</v>
      </c>
      <c r="I138" s="21">
        <v>70</v>
      </c>
      <c r="J138" s="21"/>
      <c r="K138" s="21">
        <v>18</v>
      </c>
      <c r="L138" s="21">
        <v>1</v>
      </c>
      <c r="M138" s="21"/>
      <c r="N138" s="21">
        <v>5.6666666666666661</v>
      </c>
      <c r="O138" s="21">
        <v>2.3333333333333339</v>
      </c>
    </row>
    <row r="139" spans="1:15" ht="30" x14ac:dyDescent="0.25">
      <c r="A139" s="35" t="s">
        <v>194</v>
      </c>
      <c r="B139" s="20" t="s">
        <v>368</v>
      </c>
      <c r="C139" s="20" t="s">
        <v>644</v>
      </c>
      <c r="D139" s="21">
        <v>3</v>
      </c>
      <c r="E139" s="21">
        <v>39</v>
      </c>
      <c r="F139" s="21">
        <v>12.999999999999996</v>
      </c>
      <c r="G139" s="21">
        <v>22</v>
      </c>
      <c r="H139" s="21">
        <v>7.3333333333333321</v>
      </c>
      <c r="I139" s="21">
        <v>47</v>
      </c>
      <c r="J139" s="21"/>
      <c r="K139" s="21">
        <v>11.333333333333332</v>
      </c>
      <c r="L139" s="21">
        <v>1.6666666666666665</v>
      </c>
      <c r="M139" s="21"/>
      <c r="N139" s="21">
        <v>4.9999999999999991</v>
      </c>
      <c r="O139" s="21">
        <v>2.333333333333333</v>
      </c>
    </row>
    <row r="140" spans="1:15" x14ac:dyDescent="0.25">
      <c r="A140" s="39" t="s">
        <v>20</v>
      </c>
      <c r="B140" s="32"/>
      <c r="C140" s="33"/>
      <c r="D140" s="33"/>
      <c r="E140" s="33"/>
      <c r="F140" s="33">
        <v>25.194444444444443</v>
      </c>
      <c r="G140" s="33"/>
      <c r="H140" s="33">
        <v>14.694444444444443</v>
      </c>
      <c r="I140" s="33"/>
      <c r="J140" s="33"/>
      <c r="K140" s="33">
        <v>22.25</v>
      </c>
      <c r="L140" s="33">
        <v>2.9444444444444446</v>
      </c>
      <c r="M140" s="33"/>
      <c r="N140" s="33">
        <v>11.638888888888891</v>
      </c>
      <c r="O140" s="33">
        <v>3.0555555555555554</v>
      </c>
    </row>
    <row r="141" spans="1:15" x14ac:dyDescent="0.25">
      <c r="A141" s="36" t="s">
        <v>262</v>
      </c>
      <c r="B141" s="16"/>
      <c r="C141" s="16"/>
      <c r="D141" s="17"/>
      <c r="E141" s="17">
        <v>406</v>
      </c>
      <c r="F141" s="17"/>
      <c r="G141" s="17">
        <v>244</v>
      </c>
      <c r="H141" s="17"/>
      <c r="I141" s="17">
        <v>680</v>
      </c>
      <c r="J141" s="17"/>
      <c r="K141" s="17"/>
      <c r="L141" s="17"/>
      <c r="M141" s="17"/>
      <c r="N141" s="17"/>
      <c r="O141" s="17"/>
    </row>
    <row r="142" spans="1:15" ht="30" x14ac:dyDescent="0.25">
      <c r="A142" s="35" t="s">
        <v>199</v>
      </c>
      <c r="B142" s="20" t="s">
        <v>376</v>
      </c>
      <c r="C142" s="20" t="s">
        <v>645</v>
      </c>
      <c r="D142" s="21">
        <v>3</v>
      </c>
      <c r="E142" s="21">
        <v>82</v>
      </c>
      <c r="F142" s="21">
        <v>27.333333333333329</v>
      </c>
      <c r="G142" s="21">
        <v>61</v>
      </c>
      <c r="H142" s="21">
        <v>20.333333333333336</v>
      </c>
      <c r="I142" s="21">
        <v>117</v>
      </c>
      <c r="J142" s="21">
        <v>0.66666666666666663</v>
      </c>
      <c r="K142" s="21">
        <v>23.999999999999996</v>
      </c>
      <c r="L142" s="21">
        <v>2.6666666666666665</v>
      </c>
      <c r="M142" s="21">
        <v>0.66666666666666663</v>
      </c>
      <c r="N142" s="21">
        <v>16.666666666666664</v>
      </c>
      <c r="O142" s="21">
        <v>3</v>
      </c>
    </row>
    <row r="143" spans="1:15" ht="30" x14ac:dyDescent="0.25">
      <c r="A143" s="35" t="s">
        <v>199</v>
      </c>
      <c r="B143" s="20" t="s">
        <v>373</v>
      </c>
      <c r="C143" s="20" t="s">
        <v>646</v>
      </c>
      <c r="D143" s="21">
        <v>3</v>
      </c>
      <c r="E143" s="21">
        <v>72</v>
      </c>
      <c r="F143" s="21">
        <v>24</v>
      </c>
      <c r="G143" s="21">
        <v>47</v>
      </c>
      <c r="H143" s="21">
        <v>15.666666666666664</v>
      </c>
      <c r="I143" s="21">
        <v>69</v>
      </c>
      <c r="J143" s="21"/>
      <c r="K143" s="21">
        <v>20.333333333333332</v>
      </c>
      <c r="L143" s="21">
        <v>3.6666666666666665</v>
      </c>
      <c r="M143" s="21"/>
      <c r="N143" s="21">
        <v>12.333333333333332</v>
      </c>
      <c r="O143" s="21">
        <v>3.3333333333333335</v>
      </c>
    </row>
    <row r="144" spans="1:15" ht="30" x14ac:dyDescent="0.25">
      <c r="A144" s="35" t="s">
        <v>199</v>
      </c>
      <c r="B144" s="20" t="s">
        <v>377</v>
      </c>
      <c r="C144" s="20" t="s">
        <v>754</v>
      </c>
      <c r="D144" s="21">
        <v>3</v>
      </c>
      <c r="E144" s="21">
        <v>65</v>
      </c>
      <c r="F144" s="21">
        <v>21.666666666666664</v>
      </c>
      <c r="G144" s="21">
        <v>37</v>
      </c>
      <c r="H144" s="21">
        <v>12.333333333333334</v>
      </c>
      <c r="I144" s="21">
        <v>121</v>
      </c>
      <c r="J144" s="21"/>
      <c r="K144" s="21">
        <v>18.666666666666664</v>
      </c>
      <c r="L144" s="21">
        <v>3</v>
      </c>
      <c r="M144" s="21"/>
      <c r="N144" s="21">
        <v>9.6666666666666679</v>
      </c>
      <c r="O144" s="21">
        <v>2.6666666666666665</v>
      </c>
    </row>
    <row r="145" spans="1:15" ht="30" x14ac:dyDescent="0.25">
      <c r="A145" s="35" t="s">
        <v>199</v>
      </c>
      <c r="B145" s="20" t="s">
        <v>375</v>
      </c>
      <c r="C145" s="20" t="s">
        <v>739</v>
      </c>
      <c r="D145" s="21">
        <v>3</v>
      </c>
      <c r="E145" s="21">
        <v>56</v>
      </c>
      <c r="F145" s="21">
        <v>18.666666666666664</v>
      </c>
      <c r="G145" s="21">
        <v>34</v>
      </c>
      <c r="H145" s="21">
        <v>11.333333333333336</v>
      </c>
      <c r="I145" s="21">
        <v>172</v>
      </c>
      <c r="J145" s="21"/>
      <c r="K145" s="21">
        <v>15.333333333333332</v>
      </c>
      <c r="L145" s="21">
        <v>3.3333333333333335</v>
      </c>
      <c r="M145" s="21"/>
      <c r="N145" s="21">
        <v>8.3333333333333339</v>
      </c>
      <c r="O145" s="21">
        <v>3.0000000000000004</v>
      </c>
    </row>
    <row r="146" spans="1:15" ht="30" x14ac:dyDescent="0.25">
      <c r="A146" s="35" t="s">
        <v>199</v>
      </c>
      <c r="B146" s="20" t="s">
        <v>374</v>
      </c>
      <c r="C146" s="20" t="s">
        <v>647</v>
      </c>
      <c r="D146" s="21">
        <v>1</v>
      </c>
      <c r="E146" s="21">
        <v>11</v>
      </c>
      <c r="F146" s="21">
        <v>11</v>
      </c>
      <c r="G146" s="21">
        <v>0</v>
      </c>
      <c r="H146" s="21">
        <v>0</v>
      </c>
      <c r="I146" s="21">
        <v>112</v>
      </c>
      <c r="J146" s="21"/>
      <c r="K146" s="21">
        <v>11</v>
      </c>
      <c r="L146" s="21">
        <v>0</v>
      </c>
      <c r="M146" s="21"/>
      <c r="N146" s="21">
        <v>0</v>
      </c>
      <c r="O146" s="21">
        <v>0</v>
      </c>
    </row>
    <row r="147" spans="1:15" x14ac:dyDescent="0.25">
      <c r="A147" s="39" t="s">
        <v>20</v>
      </c>
      <c r="B147" s="32"/>
      <c r="C147" s="33"/>
      <c r="D147" s="33"/>
      <c r="E147" s="33"/>
      <c r="F147" s="33">
        <v>20.533333333333331</v>
      </c>
      <c r="G147" s="33"/>
      <c r="H147" s="33">
        <v>11.933333333333334</v>
      </c>
      <c r="I147" s="33"/>
      <c r="J147" s="33">
        <v>0.66666666666666663</v>
      </c>
      <c r="K147" s="33">
        <v>17.866666666666667</v>
      </c>
      <c r="L147" s="33">
        <v>2.5333333333333332</v>
      </c>
      <c r="M147" s="33">
        <v>0.66666666666666663</v>
      </c>
      <c r="N147" s="33">
        <v>9.4</v>
      </c>
      <c r="O147" s="33">
        <v>2.4</v>
      </c>
    </row>
    <row r="148" spans="1:15" x14ac:dyDescent="0.25">
      <c r="A148" s="36" t="s">
        <v>263</v>
      </c>
      <c r="B148" s="16"/>
      <c r="C148" s="16"/>
      <c r="D148" s="17"/>
      <c r="E148" s="17">
        <v>286</v>
      </c>
      <c r="F148" s="17"/>
      <c r="G148" s="17">
        <v>179</v>
      </c>
      <c r="H148" s="17"/>
      <c r="I148" s="17">
        <v>591</v>
      </c>
      <c r="J148" s="17"/>
      <c r="K148" s="17"/>
      <c r="L148" s="17"/>
      <c r="M148" s="17"/>
      <c r="N148" s="17"/>
      <c r="O148" s="17"/>
    </row>
    <row r="149" spans="1:15" ht="30" x14ac:dyDescent="0.25">
      <c r="A149" s="35" t="s">
        <v>457</v>
      </c>
      <c r="B149" s="20" t="s">
        <v>378</v>
      </c>
      <c r="C149" s="20" t="s">
        <v>740</v>
      </c>
      <c r="D149" s="21">
        <v>3</v>
      </c>
      <c r="E149" s="21">
        <v>48</v>
      </c>
      <c r="F149" s="21">
        <v>16</v>
      </c>
      <c r="G149" s="21">
        <v>24</v>
      </c>
      <c r="H149" s="21">
        <v>7.9999999999999991</v>
      </c>
      <c r="I149" s="21">
        <v>60</v>
      </c>
      <c r="J149" s="21"/>
      <c r="K149" s="21">
        <v>13</v>
      </c>
      <c r="L149" s="21">
        <v>2.9999999999999996</v>
      </c>
      <c r="M149" s="21"/>
      <c r="N149" s="21">
        <v>6.6666666666666661</v>
      </c>
      <c r="O149" s="21">
        <v>1.3333333333333333</v>
      </c>
    </row>
    <row r="150" spans="1:15" ht="30" x14ac:dyDescent="0.25">
      <c r="A150" s="35" t="s">
        <v>457</v>
      </c>
      <c r="B150" s="20" t="s">
        <v>379</v>
      </c>
      <c r="C150" s="20" t="s">
        <v>728</v>
      </c>
      <c r="D150" s="21">
        <v>3</v>
      </c>
      <c r="E150" s="21">
        <v>65</v>
      </c>
      <c r="F150" s="21">
        <v>21.666666666666668</v>
      </c>
      <c r="G150" s="21">
        <v>22</v>
      </c>
      <c r="H150" s="21">
        <v>7.3333333333333339</v>
      </c>
      <c r="I150" s="21">
        <v>85</v>
      </c>
      <c r="J150" s="21"/>
      <c r="K150" s="21">
        <v>18.666666666666668</v>
      </c>
      <c r="L150" s="21">
        <v>3</v>
      </c>
      <c r="M150" s="21"/>
      <c r="N150" s="21">
        <v>5.666666666666667</v>
      </c>
      <c r="O150" s="21">
        <v>1.6666666666666665</v>
      </c>
    </row>
    <row r="151" spans="1:15" x14ac:dyDescent="0.25">
      <c r="A151" s="39" t="s">
        <v>20</v>
      </c>
      <c r="B151" s="32"/>
      <c r="C151" s="33"/>
      <c r="D151" s="33"/>
      <c r="E151" s="33"/>
      <c r="F151" s="33">
        <v>18.833333333333336</v>
      </c>
      <c r="G151" s="33"/>
      <c r="H151" s="33">
        <v>7.6666666666666661</v>
      </c>
      <c r="I151" s="33"/>
      <c r="J151" s="33"/>
      <c r="K151" s="33">
        <v>15.833333333333334</v>
      </c>
      <c r="L151" s="33">
        <v>3</v>
      </c>
      <c r="M151" s="33"/>
      <c r="N151" s="33">
        <v>6.1666666666666661</v>
      </c>
      <c r="O151" s="33">
        <v>1.5</v>
      </c>
    </row>
    <row r="152" spans="1:15" x14ac:dyDescent="0.25">
      <c r="A152" s="36" t="s">
        <v>458</v>
      </c>
      <c r="B152" s="16"/>
      <c r="C152" s="16"/>
      <c r="D152" s="17"/>
      <c r="E152" s="17">
        <v>113</v>
      </c>
      <c r="F152" s="17"/>
      <c r="G152" s="17">
        <v>46</v>
      </c>
      <c r="H152" s="17"/>
      <c r="I152" s="17">
        <v>145</v>
      </c>
      <c r="J152" s="17"/>
      <c r="K152" s="17"/>
      <c r="L152" s="17"/>
      <c r="M152" s="17"/>
      <c r="N152" s="17"/>
      <c r="O152" s="17"/>
    </row>
    <row r="153" spans="1:15" ht="30" x14ac:dyDescent="0.25">
      <c r="A153" s="35" t="s">
        <v>206</v>
      </c>
      <c r="B153" s="20" t="s">
        <v>386</v>
      </c>
      <c r="C153" s="20" t="s">
        <v>648</v>
      </c>
      <c r="D153" s="21">
        <v>3</v>
      </c>
      <c r="E153" s="21">
        <v>45</v>
      </c>
      <c r="F153" s="21">
        <v>15</v>
      </c>
      <c r="G153" s="21">
        <v>43</v>
      </c>
      <c r="H153" s="21">
        <v>14.33333333333333</v>
      </c>
      <c r="I153" s="21">
        <v>203</v>
      </c>
      <c r="J153" s="21"/>
      <c r="K153" s="21">
        <v>14.333333333333332</v>
      </c>
      <c r="L153" s="21">
        <v>0.66666666666666663</v>
      </c>
      <c r="M153" s="21"/>
      <c r="N153" s="21">
        <v>13.33333333333333</v>
      </c>
      <c r="O153" s="21">
        <v>1</v>
      </c>
    </row>
    <row r="154" spans="1:15" ht="30" x14ac:dyDescent="0.25">
      <c r="A154" s="35" t="s">
        <v>206</v>
      </c>
      <c r="B154" s="20" t="s">
        <v>385</v>
      </c>
      <c r="C154" s="20" t="s">
        <v>649</v>
      </c>
      <c r="D154" s="21">
        <v>3</v>
      </c>
      <c r="E154" s="21">
        <v>41</v>
      </c>
      <c r="F154" s="21">
        <v>13.666666666666666</v>
      </c>
      <c r="G154" s="21">
        <v>40</v>
      </c>
      <c r="H154" s="21">
        <v>13.333333333333332</v>
      </c>
      <c r="I154" s="21">
        <v>184</v>
      </c>
      <c r="J154" s="21"/>
      <c r="K154" s="21">
        <v>11.666666666666666</v>
      </c>
      <c r="L154" s="21">
        <v>2</v>
      </c>
      <c r="M154" s="21"/>
      <c r="N154" s="21">
        <v>11.666666666666664</v>
      </c>
      <c r="O154" s="21">
        <v>1.666666666666667</v>
      </c>
    </row>
    <row r="155" spans="1:15" ht="30" x14ac:dyDescent="0.25">
      <c r="A155" s="35" t="s">
        <v>206</v>
      </c>
      <c r="B155" s="20" t="s">
        <v>380</v>
      </c>
      <c r="C155" s="20" t="s">
        <v>650</v>
      </c>
      <c r="D155" s="21">
        <v>3</v>
      </c>
      <c r="E155" s="21">
        <v>50</v>
      </c>
      <c r="F155" s="21">
        <v>16.666666666666668</v>
      </c>
      <c r="G155" s="21">
        <v>39</v>
      </c>
      <c r="H155" s="21">
        <v>13</v>
      </c>
      <c r="I155" s="21">
        <v>183</v>
      </c>
      <c r="J155" s="21"/>
      <c r="K155" s="21">
        <v>16.666666666666668</v>
      </c>
      <c r="L155" s="21"/>
      <c r="M155" s="21"/>
      <c r="N155" s="21">
        <v>13</v>
      </c>
      <c r="O155" s="21"/>
    </row>
    <row r="156" spans="1:15" ht="30" x14ac:dyDescent="0.25">
      <c r="A156" s="35" t="s">
        <v>206</v>
      </c>
      <c r="B156" s="20" t="s">
        <v>381</v>
      </c>
      <c r="C156" s="20" t="s">
        <v>741</v>
      </c>
      <c r="D156" s="21">
        <v>3</v>
      </c>
      <c r="E156" s="21">
        <v>67</v>
      </c>
      <c r="F156" s="21">
        <v>22.333333333333336</v>
      </c>
      <c r="G156" s="21">
        <v>30</v>
      </c>
      <c r="H156" s="21">
        <v>10</v>
      </c>
      <c r="I156" s="21">
        <v>231</v>
      </c>
      <c r="J156" s="21"/>
      <c r="K156" s="21">
        <v>18.666666666666675</v>
      </c>
      <c r="L156" s="21">
        <v>3.666666666666667</v>
      </c>
      <c r="M156" s="21"/>
      <c r="N156" s="21">
        <v>6.3333333333333321</v>
      </c>
      <c r="O156" s="21">
        <v>3.6666666666666674</v>
      </c>
    </row>
    <row r="157" spans="1:15" ht="30" x14ac:dyDescent="0.25">
      <c r="A157" s="35" t="s">
        <v>206</v>
      </c>
      <c r="B157" s="20" t="s">
        <v>383</v>
      </c>
      <c r="C157" s="20" t="s">
        <v>651</v>
      </c>
      <c r="D157" s="21">
        <v>3</v>
      </c>
      <c r="E157" s="21">
        <v>30</v>
      </c>
      <c r="F157" s="21">
        <v>10.000000000000002</v>
      </c>
      <c r="G157" s="21">
        <v>26</v>
      </c>
      <c r="H157" s="21">
        <v>8.6666666666666679</v>
      </c>
      <c r="I157" s="21">
        <v>69</v>
      </c>
      <c r="J157" s="21"/>
      <c r="K157" s="21">
        <v>9.6666666666666679</v>
      </c>
      <c r="L157" s="21">
        <v>0.33333333333333331</v>
      </c>
      <c r="M157" s="21"/>
      <c r="N157" s="21">
        <v>6.6666666666666679</v>
      </c>
      <c r="O157" s="21">
        <v>2</v>
      </c>
    </row>
    <row r="158" spans="1:15" ht="30" x14ac:dyDescent="0.25">
      <c r="A158" s="35" t="s">
        <v>206</v>
      </c>
      <c r="B158" s="20" t="s">
        <v>384</v>
      </c>
      <c r="C158" s="20" t="s">
        <v>652</v>
      </c>
      <c r="D158" s="21">
        <v>3</v>
      </c>
      <c r="E158" s="21">
        <v>11</v>
      </c>
      <c r="F158" s="21">
        <v>3.6666666666666665</v>
      </c>
      <c r="G158" s="21">
        <v>16</v>
      </c>
      <c r="H158" s="21">
        <v>5.333333333333333</v>
      </c>
      <c r="I158" s="21">
        <v>20</v>
      </c>
      <c r="J158" s="21"/>
      <c r="K158" s="21">
        <v>3.6666666666666665</v>
      </c>
      <c r="L158" s="21">
        <v>0</v>
      </c>
      <c r="M158" s="21"/>
      <c r="N158" s="21">
        <v>5.333333333333333</v>
      </c>
      <c r="O158" s="21"/>
    </row>
    <row r="159" spans="1:15" ht="30" x14ac:dyDescent="0.25">
      <c r="A159" s="35" t="s">
        <v>206</v>
      </c>
      <c r="B159" s="20" t="s">
        <v>382</v>
      </c>
      <c r="C159" s="20" t="s">
        <v>460</v>
      </c>
      <c r="D159" s="21">
        <v>3</v>
      </c>
      <c r="E159" s="21">
        <v>42</v>
      </c>
      <c r="F159" s="21">
        <v>14.000000000000002</v>
      </c>
      <c r="G159" s="21">
        <v>15</v>
      </c>
      <c r="H159" s="21">
        <v>5</v>
      </c>
      <c r="I159" s="21">
        <v>68</v>
      </c>
      <c r="J159" s="21"/>
      <c r="K159" s="21">
        <v>13.000000000000002</v>
      </c>
      <c r="L159" s="21">
        <v>1</v>
      </c>
      <c r="M159" s="21"/>
      <c r="N159" s="21">
        <v>4.6666666666666661</v>
      </c>
      <c r="O159" s="21">
        <v>0.33333333333333331</v>
      </c>
    </row>
    <row r="160" spans="1:15" ht="30" x14ac:dyDescent="0.25">
      <c r="A160" s="35" t="s">
        <v>206</v>
      </c>
      <c r="B160" s="40" t="s">
        <v>790</v>
      </c>
      <c r="C160" s="47" t="s">
        <v>459</v>
      </c>
      <c r="D160" s="21" t="s">
        <v>478</v>
      </c>
      <c r="E160" s="21" t="s">
        <v>478</v>
      </c>
      <c r="F160" s="21" t="s">
        <v>478</v>
      </c>
      <c r="G160" s="21" t="s">
        <v>478</v>
      </c>
      <c r="H160" s="21" t="s">
        <v>478</v>
      </c>
      <c r="I160" s="21" t="s">
        <v>478</v>
      </c>
      <c r="J160" s="21" t="s">
        <v>478</v>
      </c>
      <c r="K160" s="21" t="s">
        <v>478</v>
      </c>
      <c r="L160" s="21" t="s">
        <v>478</v>
      </c>
      <c r="M160" s="21" t="s">
        <v>478</v>
      </c>
      <c r="N160" s="21" t="s">
        <v>478</v>
      </c>
      <c r="O160" s="21" t="s">
        <v>478</v>
      </c>
    </row>
    <row r="161" spans="1:15" x14ac:dyDescent="0.25">
      <c r="A161" s="39" t="s">
        <v>20</v>
      </c>
      <c r="B161" s="32"/>
      <c r="C161" s="33"/>
      <c r="D161" s="33"/>
      <c r="E161" s="33"/>
      <c r="F161" s="33">
        <v>13.619047619047619</v>
      </c>
      <c r="G161" s="33"/>
      <c r="H161" s="33">
        <v>9.9523809523809508</v>
      </c>
      <c r="I161" s="33"/>
      <c r="J161" s="33"/>
      <c r="K161" s="33">
        <v>12.523809523809527</v>
      </c>
      <c r="L161" s="33">
        <v>1.2777777777777779</v>
      </c>
      <c r="M161" s="33"/>
      <c r="N161" s="33">
        <v>8.7142857142857135</v>
      </c>
      <c r="O161" s="33">
        <v>1.7333333333333336</v>
      </c>
    </row>
    <row r="162" spans="1:15" x14ac:dyDescent="0.25">
      <c r="A162" s="36" t="s">
        <v>264</v>
      </c>
      <c r="B162" s="16"/>
      <c r="C162" s="16"/>
      <c r="D162" s="17"/>
      <c r="E162" s="17">
        <v>286</v>
      </c>
      <c r="F162" s="17"/>
      <c r="G162" s="17">
        <v>209</v>
      </c>
      <c r="H162" s="17"/>
      <c r="I162" s="17">
        <v>958</v>
      </c>
      <c r="J162" s="17"/>
      <c r="K162" s="17"/>
      <c r="L162" s="17"/>
      <c r="M162" s="17"/>
      <c r="N162" s="17"/>
      <c r="O162" s="17"/>
    </row>
    <row r="163" spans="1:15" ht="30" x14ac:dyDescent="0.25">
      <c r="A163" s="35" t="s">
        <v>223</v>
      </c>
      <c r="B163" s="20" t="s">
        <v>390</v>
      </c>
      <c r="C163" s="20" t="s">
        <v>653</v>
      </c>
      <c r="D163" s="21">
        <v>3</v>
      </c>
      <c r="E163" s="21">
        <v>73</v>
      </c>
      <c r="F163" s="21">
        <v>24.333333333333332</v>
      </c>
      <c r="G163" s="21">
        <v>70</v>
      </c>
      <c r="H163" s="21">
        <v>23.333333333333332</v>
      </c>
      <c r="I163" s="21">
        <v>102</v>
      </c>
      <c r="J163" s="21"/>
      <c r="K163" s="21">
        <v>24.333333333333332</v>
      </c>
      <c r="L163" s="21"/>
      <c r="M163" s="21"/>
      <c r="N163" s="21">
        <v>23.333333333333332</v>
      </c>
      <c r="O163" s="21"/>
    </row>
    <row r="164" spans="1:15" ht="45" x14ac:dyDescent="0.25">
      <c r="A164" s="35" t="s">
        <v>223</v>
      </c>
      <c r="B164" s="20" t="s">
        <v>392</v>
      </c>
      <c r="C164" s="20" t="s">
        <v>654</v>
      </c>
      <c r="D164" s="21">
        <v>3</v>
      </c>
      <c r="E164" s="21">
        <v>48</v>
      </c>
      <c r="F164" s="21">
        <v>16</v>
      </c>
      <c r="G164" s="21">
        <v>37</v>
      </c>
      <c r="H164" s="21">
        <v>12.333333333333334</v>
      </c>
      <c r="I164" s="21">
        <v>57</v>
      </c>
      <c r="J164" s="21"/>
      <c r="K164" s="21">
        <v>14</v>
      </c>
      <c r="L164" s="21">
        <v>1.9999999999999996</v>
      </c>
      <c r="M164" s="21"/>
      <c r="N164" s="21">
        <v>10.666666666666666</v>
      </c>
      <c r="O164" s="21">
        <v>1.6666666666666663</v>
      </c>
    </row>
    <row r="165" spans="1:15" ht="45" x14ac:dyDescent="0.25">
      <c r="A165" s="35" t="s">
        <v>223</v>
      </c>
      <c r="B165" s="20" t="s">
        <v>391</v>
      </c>
      <c r="C165" s="20" t="s">
        <v>462</v>
      </c>
      <c r="D165" s="21">
        <v>3</v>
      </c>
      <c r="E165" s="21">
        <v>49</v>
      </c>
      <c r="F165" s="21">
        <v>16.333333333333332</v>
      </c>
      <c r="G165" s="21">
        <v>24</v>
      </c>
      <c r="H165" s="21">
        <v>8</v>
      </c>
      <c r="I165" s="21">
        <v>90</v>
      </c>
      <c r="J165" s="21"/>
      <c r="K165" s="21">
        <v>14.333333333333334</v>
      </c>
      <c r="L165" s="21">
        <v>1.9999999999999998</v>
      </c>
      <c r="M165" s="21"/>
      <c r="N165" s="21">
        <v>6</v>
      </c>
      <c r="O165" s="21">
        <v>1.9999999999999998</v>
      </c>
    </row>
    <row r="166" spans="1:15" ht="30" x14ac:dyDescent="0.25">
      <c r="A166" s="35" t="s">
        <v>223</v>
      </c>
      <c r="B166" s="20" t="s">
        <v>387</v>
      </c>
      <c r="C166" s="20" t="s">
        <v>655</v>
      </c>
      <c r="D166" s="21">
        <v>3</v>
      </c>
      <c r="E166" s="21">
        <v>21</v>
      </c>
      <c r="F166" s="21">
        <v>6.9999999999999991</v>
      </c>
      <c r="G166" s="21">
        <v>15</v>
      </c>
      <c r="H166" s="21">
        <v>5</v>
      </c>
      <c r="I166" s="21">
        <v>19</v>
      </c>
      <c r="J166" s="21"/>
      <c r="K166" s="21">
        <v>3.9999999999999996</v>
      </c>
      <c r="L166" s="21">
        <v>3</v>
      </c>
      <c r="M166" s="21"/>
      <c r="N166" s="21">
        <v>2.6666666666666665</v>
      </c>
      <c r="O166" s="21">
        <v>2.3333333333333335</v>
      </c>
    </row>
    <row r="167" spans="1:15" ht="30" x14ac:dyDescent="0.25">
      <c r="A167" s="35" t="s">
        <v>223</v>
      </c>
      <c r="B167" s="20" t="s">
        <v>389</v>
      </c>
      <c r="C167" s="20" t="s">
        <v>656</v>
      </c>
      <c r="D167" s="21">
        <v>3</v>
      </c>
      <c r="E167" s="21">
        <v>39</v>
      </c>
      <c r="F167" s="21">
        <v>13.000000000000004</v>
      </c>
      <c r="G167" s="21">
        <v>15</v>
      </c>
      <c r="H167" s="21">
        <v>5</v>
      </c>
      <c r="I167" s="21">
        <v>49</v>
      </c>
      <c r="J167" s="21"/>
      <c r="K167" s="21">
        <v>8.6666666666666661</v>
      </c>
      <c r="L167" s="21">
        <v>4.333333333333333</v>
      </c>
      <c r="M167" s="21"/>
      <c r="N167" s="21">
        <v>2.333333333333333</v>
      </c>
      <c r="O167" s="21">
        <v>2.666666666666667</v>
      </c>
    </row>
    <row r="168" spans="1:15" ht="30" x14ac:dyDescent="0.25">
      <c r="A168" s="35" t="s">
        <v>223</v>
      </c>
      <c r="B168" s="20" t="s">
        <v>278</v>
      </c>
      <c r="C168" s="20" t="s">
        <v>755</v>
      </c>
      <c r="D168" s="21">
        <v>3</v>
      </c>
      <c r="E168" s="21">
        <v>6</v>
      </c>
      <c r="F168" s="21">
        <v>2</v>
      </c>
      <c r="G168" s="21">
        <v>7</v>
      </c>
      <c r="H168" s="21">
        <v>2.333333333333333</v>
      </c>
      <c r="I168" s="21">
        <v>19</v>
      </c>
      <c r="J168" s="21"/>
      <c r="K168" s="21">
        <v>1</v>
      </c>
      <c r="L168" s="21">
        <v>1</v>
      </c>
      <c r="M168" s="21"/>
      <c r="N168" s="21">
        <v>1.3333333333333333</v>
      </c>
      <c r="O168" s="21">
        <v>1</v>
      </c>
    </row>
    <row r="169" spans="1:15" ht="30" x14ac:dyDescent="0.25">
      <c r="A169" s="35" t="s">
        <v>223</v>
      </c>
      <c r="B169" s="20" t="s">
        <v>393</v>
      </c>
      <c r="C169" s="20" t="s">
        <v>463</v>
      </c>
      <c r="D169" s="21">
        <v>3</v>
      </c>
      <c r="E169" s="21">
        <v>14</v>
      </c>
      <c r="F169" s="21">
        <v>4.6666666666666661</v>
      </c>
      <c r="G169" s="21">
        <v>6</v>
      </c>
      <c r="H169" s="21">
        <v>1.9999999999999998</v>
      </c>
      <c r="I169" s="21">
        <v>41</v>
      </c>
      <c r="J169" s="21"/>
      <c r="K169" s="21">
        <v>4.3333333333333321</v>
      </c>
      <c r="L169" s="21">
        <v>0.33333333333333331</v>
      </c>
      <c r="M169" s="21"/>
      <c r="N169" s="21">
        <v>1.6666666666666665</v>
      </c>
      <c r="O169" s="21">
        <v>0.33333333333333331</v>
      </c>
    </row>
    <row r="170" spans="1:15" ht="30" x14ac:dyDescent="0.25">
      <c r="A170" s="35" t="s">
        <v>223</v>
      </c>
      <c r="B170" s="20" t="s">
        <v>388</v>
      </c>
      <c r="C170" s="20" t="s">
        <v>461</v>
      </c>
      <c r="D170" s="21">
        <v>3</v>
      </c>
      <c r="E170" s="21">
        <v>6</v>
      </c>
      <c r="F170" s="21">
        <v>1.9999999999999996</v>
      </c>
      <c r="G170" s="21">
        <v>4</v>
      </c>
      <c r="H170" s="21">
        <v>1.333333333333333</v>
      </c>
      <c r="I170" s="21">
        <v>37</v>
      </c>
      <c r="J170" s="21"/>
      <c r="K170" s="21">
        <v>1.9999999999999996</v>
      </c>
      <c r="L170" s="21"/>
      <c r="M170" s="21"/>
      <c r="N170" s="21">
        <v>1.333333333333333</v>
      </c>
      <c r="O170" s="21"/>
    </row>
    <row r="171" spans="1:15" x14ac:dyDescent="0.25">
      <c r="A171" s="39" t="s">
        <v>20</v>
      </c>
      <c r="B171" s="32"/>
      <c r="C171" s="33"/>
      <c r="D171" s="33"/>
      <c r="E171" s="33"/>
      <c r="F171" s="33">
        <v>10.666666666666666</v>
      </c>
      <c r="G171" s="33"/>
      <c r="H171" s="33">
        <v>7.416666666666667</v>
      </c>
      <c r="I171" s="33"/>
      <c r="J171" s="33"/>
      <c r="K171" s="33">
        <v>9.0833333333333321</v>
      </c>
      <c r="L171" s="33">
        <v>2.1111111111111112</v>
      </c>
      <c r="M171" s="33"/>
      <c r="N171" s="33">
        <v>6.166666666666667</v>
      </c>
      <c r="O171" s="33">
        <v>1.666666666666667</v>
      </c>
    </row>
    <row r="172" spans="1:15" x14ac:dyDescent="0.25">
      <c r="A172" s="36" t="s">
        <v>266</v>
      </c>
      <c r="B172" s="16"/>
      <c r="C172" s="16"/>
      <c r="D172" s="17"/>
      <c r="E172" s="17">
        <v>256</v>
      </c>
      <c r="F172" s="17"/>
      <c r="G172" s="17">
        <v>178</v>
      </c>
      <c r="H172" s="17"/>
      <c r="I172" s="17">
        <v>414</v>
      </c>
      <c r="J172" s="17"/>
      <c r="K172" s="17"/>
      <c r="L172" s="17"/>
      <c r="M172" s="17"/>
      <c r="N172" s="17"/>
      <c r="O172" s="17"/>
    </row>
    <row r="173" spans="1:15" ht="30" x14ac:dyDescent="0.25">
      <c r="A173" s="35" t="s">
        <v>227</v>
      </c>
      <c r="B173" s="20" t="s">
        <v>395</v>
      </c>
      <c r="C173" s="20" t="s">
        <v>464</v>
      </c>
      <c r="D173" s="21">
        <v>3</v>
      </c>
      <c r="E173" s="21">
        <v>43</v>
      </c>
      <c r="F173" s="21">
        <v>14.333333333333334</v>
      </c>
      <c r="G173" s="21">
        <v>27</v>
      </c>
      <c r="H173" s="21">
        <v>9</v>
      </c>
      <c r="I173" s="21">
        <v>92</v>
      </c>
      <c r="J173" s="21"/>
      <c r="K173" s="21">
        <v>12.666666666666668</v>
      </c>
      <c r="L173" s="21">
        <v>1.6666666666666665</v>
      </c>
      <c r="M173" s="21"/>
      <c r="N173" s="21">
        <v>7.3333333333333321</v>
      </c>
      <c r="O173" s="21">
        <v>1.6666666666666663</v>
      </c>
    </row>
    <row r="174" spans="1:15" ht="30" x14ac:dyDescent="0.25">
      <c r="A174" s="35" t="s">
        <v>227</v>
      </c>
      <c r="B174" s="20" t="s">
        <v>363</v>
      </c>
      <c r="C174" s="20" t="s">
        <v>465</v>
      </c>
      <c r="D174" s="21">
        <v>3</v>
      </c>
      <c r="E174" s="21">
        <v>8</v>
      </c>
      <c r="F174" s="21">
        <v>2.666666666666667</v>
      </c>
      <c r="G174" s="21">
        <v>9</v>
      </c>
      <c r="H174" s="21">
        <v>2.9999999999999996</v>
      </c>
      <c r="I174" s="21">
        <v>20</v>
      </c>
      <c r="J174" s="21"/>
      <c r="K174" s="21">
        <v>1.666666666666667</v>
      </c>
      <c r="L174" s="21">
        <v>1</v>
      </c>
      <c r="M174" s="21"/>
      <c r="N174" s="21">
        <v>1.6666666666666663</v>
      </c>
      <c r="O174" s="21">
        <v>1.3333333333333333</v>
      </c>
    </row>
    <row r="175" spans="1:15" ht="30" x14ac:dyDescent="0.25">
      <c r="A175" s="35" t="s">
        <v>227</v>
      </c>
      <c r="B175" s="20" t="s">
        <v>394</v>
      </c>
      <c r="C175" s="20" t="s">
        <v>657</v>
      </c>
      <c r="D175" s="21">
        <v>3</v>
      </c>
      <c r="E175" s="21">
        <v>11</v>
      </c>
      <c r="F175" s="21">
        <v>3.6666666666666665</v>
      </c>
      <c r="G175" s="21">
        <v>9</v>
      </c>
      <c r="H175" s="21">
        <v>3.0000000000000004</v>
      </c>
      <c r="I175" s="21">
        <v>26</v>
      </c>
      <c r="J175" s="21"/>
      <c r="K175" s="21">
        <v>3.333333333333333</v>
      </c>
      <c r="L175" s="21">
        <v>0.33333333333333331</v>
      </c>
      <c r="M175" s="21"/>
      <c r="N175" s="21">
        <v>3.0000000000000004</v>
      </c>
      <c r="O175" s="21">
        <v>0</v>
      </c>
    </row>
    <row r="176" spans="1:15" x14ac:dyDescent="0.25">
      <c r="A176" s="39" t="s">
        <v>20</v>
      </c>
      <c r="B176" s="32"/>
      <c r="C176" s="33"/>
      <c r="D176" s="33"/>
      <c r="E176" s="33"/>
      <c r="F176" s="33">
        <v>6.8888888888888893</v>
      </c>
      <c r="G176" s="33"/>
      <c r="H176" s="33">
        <v>5</v>
      </c>
      <c r="I176" s="33"/>
      <c r="J176" s="33"/>
      <c r="K176" s="33">
        <v>5.8888888888888893</v>
      </c>
      <c r="L176" s="33">
        <v>1</v>
      </c>
      <c r="M176" s="33"/>
      <c r="N176" s="33">
        <v>3.9999999999999996</v>
      </c>
      <c r="O176" s="33">
        <v>0.99999999999999989</v>
      </c>
    </row>
    <row r="177" spans="1:15" x14ac:dyDescent="0.25">
      <c r="A177" s="36" t="s">
        <v>267</v>
      </c>
      <c r="B177" s="16"/>
      <c r="C177" s="16"/>
      <c r="D177" s="17"/>
      <c r="E177" s="17">
        <v>62</v>
      </c>
      <c r="F177" s="17"/>
      <c r="G177" s="17">
        <v>45</v>
      </c>
      <c r="H177" s="17"/>
      <c r="I177" s="17">
        <v>138</v>
      </c>
      <c r="J177" s="17"/>
      <c r="K177" s="17"/>
      <c r="L177" s="17"/>
      <c r="M177" s="17"/>
      <c r="N177" s="17"/>
      <c r="O177" s="17"/>
    </row>
    <row r="178" spans="1:15" ht="30" x14ac:dyDescent="0.25">
      <c r="A178" s="35" t="s">
        <v>466</v>
      </c>
      <c r="B178" s="20" t="s">
        <v>791</v>
      </c>
      <c r="C178" s="20" t="s">
        <v>658</v>
      </c>
      <c r="D178" s="21">
        <v>3</v>
      </c>
      <c r="E178" s="21">
        <v>78</v>
      </c>
      <c r="F178" s="21">
        <v>25.999999999999993</v>
      </c>
      <c r="G178" s="21">
        <v>79</v>
      </c>
      <c r="H178" s="21">
        <v>26.333333333333325</v>
      </c>
      <c r="I178" s="21">
        <v>307</v>
      </c>
      <c r="J178" s="21">
        <v>0.33333333333333331</v>
      </c>
      <c r="K178" s="21">
        <v>21.666666666666661</v>
      </c>
      <c r="L178" s="21">
        <v>4</v>
      </c>
      <c r="M178" s="21">
        <v>0.33333333333333331</v>
      </c>
      <c r="N178" s="21">
        <v>23.333333333333332</v>
      </c>
      <c r="O178" s="21">
        <v>2.6666666666666665</v>
      </c>
    </row>
    <row r="179" spans="1:15" ht="30" x14ac:dyDescent="0.25">
      <c r="A179" s="35" t="s">
        <v>466</v>
      </c>
      <c r="B179" s="20" t="s">
        <v>659</v>
      </c>
      <c r="C179" s="20" t="s">
        <v>770</v>
      </c>
      <c r="D179" s="21">
        <v>3</v>
      </c>
      <c r="E179" s="21">
        <v>131</v>
      </c>
      <c r="F179" s="21">
        <v>43.666666666666664</v>
      </c>
      <c r="G179" s="21">
        <v>64</v>
      </c>
      <c r="H179" s="21">
        <v>21.333333333333336</v>
      </c>
      <c r="I179" s="21">
        <v>378</v>
      </c>
      <c r="J179" s="21">
        <v>0.33333333333333331</v>
      </c>
      <c r="K179" s="21">
        <v>38.333333333333336</v>
      </c>
      <c r="L179" s="21">
        <v>4.9999999999999991</v>
      </c>
      <c r="M179" s="21">
        <v>0.33333333333333331</v>
      </c>
      <c r="N179" s="21">
        <v>19.333333333333336</v>
      </c>
      <c r="O179" s="21">
        <v>1.6666666666666665</v>
      </c>
    </row>
    <row r="180" spans="1:15" ht="30" x14ac:dyDescent="0.25">
      <c r="A180" s="35" t="s">
        <v>466</v>
      </c>
      <c r="B180" s="20" t="s">
        <v>396</v>
      </c>
      <c r="C180" s="20" t="s">
        <v>467</v>
      </c>
      <c r="D180" s="21">
        <v>3</v>
      </c>
      <c r="E180" s="21">
        <v>69</v>
      </c>
      <c r="F180" s="21">
        <v>22.999999999999996</v>
      </c>
      <c r="G180" s="21">
        <v>53</v>
      </c>
      <c r="H180" s="21">
        <v>17.666666666666664</v>
      </c>
      <c r="I180" s="21">
        <v>112</v>
      </c>
      <c r="J180" s="21"/>
      <c r="K180" s="21">
        <v>15.333333333333336</v>
      </c>
      <c r="L180" s="21">
        <v>7.6666666666666661</v>
      </c>
      <c r="M180" s="21"/>
      <c r="N180" s="21">
        <v>11</v>
      </c>
      <c r="O180" s="21">
        <v>6.666666666666667</v>
      </c>
    </row>
    <row r="181" spans="1:15" x14ac:dyDescent="0.25">
      <c r="A181" s="39" t="s">
        <v>20</v>
      </c>
      <c r="B181" s="32"/>
      <c r="C181" s="33"/>
      <c r="D181" s="33"/>
      <c r="E181" s="33"/>
      <c r="F181" s="33">
        <v>30.888888888888886</v>
      </c>
      <c r="G181" s="33"/>
      <c r="H181" s="33">
        <v>21.777777777777771</v>
      </c>
      <c r="I181" s="33"/>
      <c r="J181" s="33">
        <v>0.33333333333333331</v>
      </c>
      <c r="K181" s="33">
        <v>25.111111111111114</v>
      </c>
      <c r="L181" s="33">
        <v>5.5555555555555545</v>
      </c>
      <c r="M181" s="33">
        <v>0.33333333333333331</v>
      </c>
      <c r="N181" s="33">
        <v>17.888888888888889</v>
      </c>
      <c r="O181" s="33">
        <v>3.6666666666666665</v>
      </c>
    </row>
    <row r="182" spans="1:15" x14ac:dyDescent="0.25">
      <c r="A182" s="36" t="s">
        <v>468</v>
      </c>
      <c r="B182" s="16"/>
      <c r="C182" s="16"/>
      <c r="D182" s="17"/>
      <c r="E182" s="17">
        <v>278</v>
      </c>
      <c r="F182" s="17"/>
      <c r="G182" s="17">
        <v>196</v>
      </c>
      <c r="H182" s="17"/>
      <c r="I182" s="17">
        <v>797</v>
      </c>
      <c r="J182" s="17"/>
      <c r="K182" s="17"/>
      <c r="L182" s="17"/>
      <c r="M182" s="17"/>
      <c r="N182" s="17"/>
      <c r="O182" s="17"/>
    </row>
    <row r="183" spans="1:15" ht="30" x14ac:dyDescent="0.25">
      <c r="A183" s="35" t="s">
        <v>469</v>
      </c>
      <c r="B183" s="20" t="s">
        <v>397</v>
      </c>
      <c r="C183" s="20" t="s">
        <v>742</v>
      </c>
      <c r="D183" s="21">
        <v>3</v>
      </c>
      <c r="E183" s="21">
        <v>56</v>
      </c>
      <c r="F183" s="21">
        <v>18.666666666666668</v>
      </c>
      <c r="G183" s="21">
        <v>50</v>
      </c>
      <c r="H183" s="21">
        <v>16.666666666666664</v>
      </c>
      <c r="I183" s="21">
        <v>409</v>
      </c>
      <c r="J183" s="21">
        <v>0.66666666666666663</v>
      </c>
      <c r="K183" s="21">
        <v>13.666666666666666</v>
      </c>
      <c r="L183" s="21">
        <v>4.3333333333333339</v>
      </c>
      <c r="M183" s="21">
        <v>0.66666666666666663</v>
      </c>
      <c r="N183" s="21">
        <v>11.000000000000004</v>
      </c>
      <c r="O183" s="21">
        <v>5</v>
      </c>
    </row>
    <row r="184" spans="1:15" ht="30" x14ac:dyDescent="0.25">
      <c r="A184" s="35" t="s">
        <v>469</v>
      </c>
      <c r="B184" s="20" t="s">
        <v>398</v>
      </c>
      <c r="C184" s="20" t="s">
        <v>660</v>
      </c>
      <c r="D184" s="21">
        <v>3</v>
      </c>
      <c r="E184" s="21">
        <v>55</v>
      </c>
      <c r="F184" s="21">
        <v>18.333333333333332</v>
      </c>
      <c r="G184" s="21">
        <v>44</v>
      </c>
      <c r="H184" s="21">
        <v>14.666666666666668</v>
      </c>
      <c r="I184" s="21">
        <v>113</v>
      </c>
      <c r="J184" s="21"/>
      <c r="K184" s="21">
        <v>13.666666666666666</v>
      </c>
      <c r="L184" s="21">
        <v>4.6666666666666652</v>
      </c>
      <c r="M184" s="21"/>
      <c r="N184" s="21">
        <v>10</v>
      </c>
      <c r="O184" s="21">
        <v>4.6666666666666661</v>
      </c>
    </row>
    <row r="185" spans="1:15" x14ac:dyDescent="0.25">
      <c r="A185" s="39" t="s">
        <v>20</v>
      </c>
      <c r="B185" s="32"/>
      <c r="C185" s="33"/>
      <c r="D185" s="33"/>
      <c r="E185" s="33"/>
      <c r="F185" s="33">
        <v>18.5</v>
      </c>
      <c r="G185" s="33"/>
      <c r="H185" s="33">
        <v>15.666666666666666</v>
      </c>
      <c r="I185" s="33"/>
      <c r="J185" s="33">
        <v>0.66666666666666663</v>
      </c>
      <c r="K185" s="33">
        <v>13.666666666666666</v>
      </c>
      <c r="L185" s="33">
        <v>4.5</v>
      </c>
      <c r="M185" s="33">
        <v>0.66666666666666663</v>
      </c>
      <c r="N185" s="33">
        <v>10.500000000000002</v>
      </c>
      <c r="O185" s="33">
        <v>4.833333333333333</v>
      </c>
    </row>
    <row r="186" spans="1:15" x14ac:dyDescent="0.25">
      <c r="A186" s="36" t="s">
        <v>470</v>
      </c>
      <c r="B186" s="16"/>
      <c r="C186" s="16"/>
      <c r="D186" s="17"/>
      <c r="E186" s="17">
        <v>111</v>
      </c>
      <c r="F186" s="17"/>
      <c r="G186" s="17">
        <v>94</v>
      </c>
      <c r="H186" s="17"/>
      <c r="I186" s="17">
        <v>522</v>
      </c>
      <c r="J186" s="17"/>
      <c r="K186" s="17"/>
      <c r="L186" s="17"/>
      <c r="M186" s="17"/>
      <c r="N186" s="17"/>
      <c r="O186" s="17"/>
    </row>
    <row r="187" spans="1:15" ht="30" x14ac:dyDescent="0.25">
      <c r="A187" s="35" t="s">
        <v>471</v>
      </c>
      <c r="B187" s="20" t="s">
        <v>400</v>
      </c>
      <c r="C187" s="20" t="s">
        <v>756</v>
      </c>
      <c r="D187" s="21">
        <v>3</v>
      </c>
      <c r="E187" s="21">
        <v>49</v>
      </c>
      <c r="F187" s="21">
        <v>16.333333333333332</v>
      </c>
      <c r="G187" s="21">
        <v>51</v>
      </c>
      <c r="H187" s="21">
        <v>17</v>
      </c>
      <c r="I187" s="21">
        <v>229</v>
      </c>
      <c r="J187" s="21">
        <v>0.33333333333333331</v>
      </c>
      <c r="K187" s="21">
        <v>14.666666666666666</v>
      </c>
      <c r="L187" s="21">
        <v>1.3333333333333333</v>
      </c>
      <c r="M187" s="21">
        <v>0.33333333333333331</v>
      </c>
      <c r="N187" s="21">
        <v>15.000000000000002</v>
      </c>
      <c r="O187" s="21">
        <v>1.6666666666666665</v>
      </c>
    </row>
    <row r="188" spans="1:15" ht="30" x14ac:dyDescent="0.25">
      <c r="A188" s="35" t="s">
        <v>471</v>
      </c>
      <c r="B188" s="20" t="s">
        <v>399</v>
      </c>
      <c r="C188" s="20" t="s">
        <v>661</v>
      </c>
      <c r="D188" s="21">
        <v>3</v>
      </c>
      <c r="E188" s="21">
        <v>60</v>
      </c>
      <c r="F188" s="21">
        <v>20</v>
      </c>
      <c r="G188" s="21">
        <v>41</v>
      </c>
      <c r="H188" s="21">
        <v>13.666666666666668</v>
      </c>
      <c r="I188" s="21">
        <v>156</v>
      </c>
      <c r="J188" s="21"/>
      <c r="K188" s="21">
        <v>18.333333333333332</v>
      </c>
      <c r="L188" s="21">
        <v>1.6666666666666665</v>
      </c>
      <c r="M188" s="21"/>
      <c r="N188" s="21">
        <v>12.66666666666667</v>
      </c>
      <c r="O188" s="21">
        <v>1</v>
      </c>
    </row>
    <row r="189" spans="1:15" ht="30" x14ac:dyDescent="0.25">
      <c r="A189" s="35" t="s">
        <v>471</v>
      </c>
      <c r="B189" s="20" t="s">
        <v>403</v>
      </c>
      <c r="C189" s="20" t="s">
        <v>662</v>
      </c>
      <c r="D189" s="21">
        <v>3</v>
      </c>
      <c r="E189" s="21">
        <v>38</v>
      </c>
      <c r="F189" s="21">
        <v>12.666666666666666</v>
      </c>
      <c r="G189" s="21">
        <v>29</v>
      </c>
      <c r="H189" s="21">
        <v>9.6666666666666679</v>
      </c>
      <c r="I189" s="21">
        <v>71</v>
      </c>
      <c r="J189" s="21">
        <v>0.33333333333333331</v>
      </c>
      <c r="K189" s="21">
        <v>11.666666666666666</v>
      </c>
      <c r="L189" s="21">
        <v>0.66666666666666663</v>
      </c>
      <c r="M189" s="21">
        <v>0.33333333333333331</v>
      </c>
      <c r="N189" s="21">
        <v>8.6666666666666661</v>
      </c>
      <c r="O189" s="21">
        <v>0.66666666666666663</v>
      </c>
    </row>
    <row r="190" spans="1:15" ht="30" x14ac:dyDescent="0.25">
      <c r="A190" s="35" t="s">
        <v>471</v>
      </c>
      <c r="B190" s="20" t="s">
        <v>402</v>
      </c>
      <c r="C190" s="20" t="s">
        <v>771</v>
      </c>
      <c r="D190" s="21">
        <v>3</v>
      </c>
      <c r="E190" s="21">
        <v>37</v>
      </c>
      <c r="F190" s="21">
        <v>12.333333333333334</v>
      </c>
      <c r="G190" s="21">
        <v>27</v>
      </c>
      <c r="H190" s="21">
        <v>8.9999999999999982</v>
      </c>
      <c r="I190" s="21">
        <v>201</v>
      </c>
      <c r="J190" s="21"/>
      <c r="K190" s="21">
        <v>10.333333333333334</v>
      </c>
      <c r="L190" s="21">
        <v>1.9999999999999996</v>
      </c>
      <c r="M190" s="21"/>
      <c r="N190" s="21">
        <v>7</v>
      </c>
      <c r="O190" s="21">
        <v>1.9999999999999996</v>
      </c>
    </row>
    <row r="191" spans="1:15" ht="30" x14ac:dyDescent="0.25">
      <c r="A191" s="35" t="s">
        <v>471</v>
      </c>
      <c r="B191" s="20" t="s">
        <v>401</v>
      </c>
      <c r="C191" s="20" t="s">
        <v>772</v>
      </c>
      <c r="D191" s="21">
        <v>3</v>
      </c>
      <c r="E191" s="21">
        <v>35</v>
      </c>
      <c r="F191" s="21">
        <v>11.666666666666668</v>
      </c>
      <c r="G191" s="21">
        <v>24</v>
      </c>
      <c r="H191" s="21">
        <v>8</v>
      </c>
      <c r="I191" s="21">
        <v>100</v>
      </c>
      <c r="J191" s="21"/>
      <c r="K191" s="21">
        <v>9.6666666666666679</v>
      </c>
      <c r="L191" s="21">
        <v>1.9999999999999998</v>
      </c>
      <c r="M191" s="21"/>
      <c r="N191" s="21">
        <v>5.333333333333333</v>
      </c>
      <c r="O191" s="21">
        <v>2.666666666666667</v>
      </c>
    </row>
    <row r="192" spans="1:15" ht="30" x14ac:dyDescent="0.25">
      <c r="A192" s="35" t="s">
        <v>471</v>
      </c>
      <c r="B192" s="20" t="s">
        <v>404</v>
      </c>
      <c r="C192" s="20" t="s">
        <v>773</v>
      </c>
      <c r="D192" s="21">
        <v>3</v>
      </c>
      <c r="E192" s="21">
        <v>39</v>
      </c>
      <c r="F192" s="21">
        <v>13</v>
      </c>
      <c r="G192" s="21">
        <v>20</v>
      </c>
      <c r="H192" s="21">
        <v>6.6666666666666643</v>
      </c>
      <c r="I192" s="21">
        <v>93</v>
      </c>
      <c r="J192" s="21"/>
      <c r="K192" s="21">
        <v>12.333333333333332</v>
      </c>
      <c r="L192" s="21">
        <v>0.66666666666666663</v>
      </c>
      <c r="M192" s="21"/>
      <c r="N192" s="21">
        <v>5.9999999999999982</v>
      </c>
      <c r="O192" s="21">
        <v>0.66666666666666663</v>
      </c>
    </row>
    <row r="193" spans="1:15" x14ac:dyDescent="0.25">
      <c r="A193" s="39" t="s">
        <v>20</v>
      </c>
      <c r="B193" s="32"/>
      <c r="C193" s="33"/>
      <c r="D193" s="33"/>
      <c r="E193" s="33"/>
      <c r="F193" s="33">
        <v>14.333333333333334</v>
      </c>
      <c r="G193" s="33"/>
      <c r="H193" s="33">
        <v>10.666666666666666</v>
      </c>
      <c r="I193" s="33"/>
      <c r="J193" s="33">
        <v>0.33333333333333331</v>
      </c>
      <c r="K193" s="33">
        <v>12.833333333333334</v>
      </c>
      <c r="L193" s="33">
        <v>1.3888888888888886</v>
      </c>
      <c r="M193" s="33">
        <v>0.33333333333333331</v>
      </c>
      <c r="N193" s="33">
        <v>9.1111111111111125</v>
      </c>
      <c r="O193" s="33">
        <v>1.4444444444444444</v>
      </c>
    </row>
    <row r="194" spans="1:15" x14ac:dyDescent="0.25">
      <c r="A194" s="36" t="s">
        <v>472</v>
      </c>
      <c r="B194" s="16"/>
      <c r="C194" s="16"/>
      <c r="D194" s="17"/>
      <c r="E194" s="17">
        <v>258</v>
      </c>
      <c r="F194" s="17"/>
      <c r="G194" s="17">
        <v>192</v>
      </c>
      <c r="H194" s="17"/>
      <c r="I194" s="17">
        <v>850</v>
      </c>
      <c r="J194" s="17"/>
      <c r="K194" s="17"/>
      <c r="L194" s="17"/>
      <c r="M194" s="17"/>
      <c r="N194" s="17"/>
      <c r="O194" s="17"/>
    </row>
    <row r="195" spans="1:15" ht="30" x14ac:dyDescent="0.25">
      <c r="A195" s="35" t="s">
        <v>230</v>
      </c>
      <c r="B195" s="20" t="s">
        <v>405</v>
      </c>
      <c r="C195" s="20" t="s">
        <v>757</v>
      </c>
      <c r="D195" s="21">
        <v>3</v>
      </c>
      <c r="E195" s="21">
        <v>50</v>
      </c>
      <c r="F195" s="21">
        <v>16.666666666666668</v>
      </c>
      <c r="G195" s="21">
        <v>37</v>
      </c>
      <c r="H195" s="21">
        <v>12.333333333333334</v>
      </c>
      <c r="I195" s="21">
        <v>224</v>
      </c>
      <c r="J195" s="21"/>
      <c r="K195" s="21">
        <v>16.666666666666668</v>
      </c>
      <c r="L195" s="21">
        <v>0</v>
      </c>
      <c r="M195" s="21"/>
      <c r="N195" s="21">
        <v>12.333333333333334</v>
      </c>
      <c r="O195" s="21">
        <v>0</v>
      </c>
    </row>
    <row r="196" spans="1:15" ht="30" x14ac:dyDescent="0.25">
      <c r="A196" s="35" t="s">
        <v>230</v>
      </c>
      <c r="B196" s="20" t="s">
        <v>407</v>
      </c>
      <c r="C196" s="20" t="s">
        <v>758</v>
      </c>
      <c r="D196" s="21">
        <v>3</v>
      </c>
      <c r="E196" s="21">
        <v>58</v>
      </c>
      <c r="F196" s="21">
        <v>19.333333333333332</v>
      </c>
      <c r="G196" s="21">
        <v>33</v>
      </c>
      <c r="H196" s="21">
        <v>11.000000000000002</v>
      </c>
      <c r="I196" s="21">
        <v>264</v>
      </c>
      <c r="J196" s="21"/>
      <c r="K196" s="21">
        <v>16.333333333333332</v>
      </c>
      <c r="L196" s="21">
        <v>3.0000000000000009</v>
      </c>
      <c r="M196" s="21"/>
      <c r="N196" s="21">
        <v>8.3333333333333339</v>
      </c>
      <c r="O196" s="21">
        <v>2.6666666666666674</v>
      </c>
    </row>
    <row r="197" spans="1:15" ht="30" x14ac:dyDescent="0.25">
      <c r="A197" s="35" t="s">
        <v>230</v>
      </c>
      <c r="B197" s="20" t="s">
        <v>406</v>
      </c>
      <c r="C197" s="20" t="s">
        <v>663</v>
      </c>
      <c r="D197" s="21">
        <v>3</v>
      </c>
      <c r="E197" s="21">
        <v>59</v>
      </c>
      <c r="F197" s="21">
        <v>19.666666666666664</v>
      </c>
      <c r="G197" s="21">
        <v>30</v>
      </c>
      <c r="H197" s="21">
        <v>9.9999999999999982</v>
      </c>
      <c r="I197" s="21">
        <v>140</v>
      </c>
      <c r="J197" s="21"/>
      <c r="K197" s="21">
        <v>15</v>
      </c>
      <c r="L197" s="21">
        <v>4.6666666666666661</v>
      </c>
      <c r="M197" s="21"/>
      <c r="N197" s="21">
        <v>5.666666666666667</v>
      </c>
      <c r="O197" s="21">
        <v>4.333333333333333</v>
      </c>
    </row>
    <row r="198" spans="1:15" ht="30" x14ac:dyDescent="0.25">
      <c r="A198" s="35" t="s">
        <v>230</v>
      </c>
      <c r="B198" s="40" t="s">
        <v>792</v>
      </c>
      <c r="C198" s="49" t="s">
        <v>778</v>
      </c>
      <c r="D198" s="21" t="s">
        <v>478</v>
      </c>
      <c r="E198" s="21" t="s">
        <v>478</v>
      </c>
      <c r="F198" s="21" t="s">
        <v>478</v>
      </c>
      <c r="G198" s="21" t="s">
        <v>478</v>
      </c>
      <c r="H198" s="21" t="s">
        <v>478</v>
      </c>
      <c r="I198" s="21" t="s">
        <v>478</v>
      </c>
      <c r="J198" s="21" t="s">
        <v>478</v>
      </c>
      <c r="K198" s="21" t="s">
        <v>478</v>
      </c>
      <c r="L198" s="21" t="s">
        <v>478</v>
      </c>
      <c r="M198" s="21" t="s">
        <v>478</v>
      </c>
      <c r="N198" s="21" t="s">
        <v>478</v>
      </c>
      <c r="O198" s="21" t="s">
        <v>478</v>
      </c>
    </row>
    <row r="199" spans="1:15" ht="30" x14ac:dyDescent="0.25">
      <c r="A199" s="35" t="s">
        <v>230</v>
      </c>
      <c r="B199" s="40" t="s">
        <v>793</v>
      </c>
      <c r="C199" s="48" t="s">
        <v>678</v>
      </c>
      <c r="D199" s="21" t="s">
        <v>478</v>
      </c>
      <c r="E199" s="21" t="s">
        <v>478</v>
      </c>
      <c r="F199" s="21" t="s">
        <v>478</v>
      </c>
      <c r="G199" s="21" t="s">
        <v>478</v>
      </c>
      <c r="H199" s="21" t="s">
        <v>478</v>
      </c>
      <c r="I199" s="21" t="s">
        <v>478</v>
      </c>
      <c r="J199" s="21" t="s">
        <v>478</v>
      </c>
      <c r="K199" s="21" t="s">
        <v>478</v>
      </c>
      <c r="L199" s="21" t="s">
        <v>478</v>
      </c>
      <c r="M199" s="21" t="s">
        <v>478</v>
      </c>
      <c r="N199" s="21" t="s">
        <v>478</v>
      </c>
      <c r="O199" s="21" t="s">
        <v>478</v>
      </c>
    </row>
    <row r="200" spans="1:15" x14ac:dyDescent="0.25">
      <c r="A200" s="39" t="s">
        <v>20</v>
      </c>
      <c r="B200" s="32"/>
      <c r="C200" s="33"/>
      <c r="D200" s="33"/>
      <c r="E200" s="33"/>
      <c r="F200" s="33">
        <v>18.555555555555554</v>
      </c>
      <c r="G200" s="33"/>
      <c r="H200" s="33">
        <v>11.111111111111112</v>
      </c>
      <c r="I200" s="33"/>
      <c r="J200" s="33"/>
      <c r="K200" s="33">
        <v>16</v>
      </c>
      <c r="L200" s="33">
        <v>2.5555555555555558</v>
      </c>
      <c r="M200" s="33"/>
      <c r="N200" s="33">
        <v>8.7777777777777786</v>
      </c>
      <c r="O200" s="33">
        <v>2.3333333333333335</v>
      </c>
    </row>
    <row r="201" spans="1:15" x14ac:dyDescent="0.25">
      <c r="A201" s="36" t="s">
        <v>268</v>
      </c>
      <c r="B201" s="16"/>
      <c r="C201" s="16"/>
      <c r="D201" s="17"/>
      <c r="E201" s="17">
        <v>167</v>
      </c>
      <c r="F201" s="17"/>
      <c r="G201" s="17">
        <v>100</v>
      </c>
      <c r="H201" s="17"/>
      <c r="I201" s="17">
        <v>628</v>
      </c>
      <c r="J201" s="17"/>
      <c r="K201" s="17"/>
      <c r="L201" s="17"/>
      <c r="M201" s="17"/>
      <c r="N201" s="17"/>
      <c r="O201" s="17"/>
    </row>
    <row r="202" spans="1:15" ht="30" x14ac:dyDescent="0.25">
      <c r="A202" s="51" t="s">
        <v>473</v>
      </c>
      <c r="B202" s="20" t="s">
        <v>408</v>
      </c>
      <c r="C202" s="20" t="s">
        <v>664</v>
      </c>
      <c r="D202" s="21">
        <v>3</v>
      </c>
      <c r="E202" s="21">
        <v>112</v>
      </c>
      <c r="F202" s="21">
        <v>37.333333333333329</v>
      </c>
      <c r="G202" s="21">
        <v>61</v>
      </c>
      <c r="H202" s="21">
        <v>20.333333333333336</v>
      </c>
      <c r="I202" s="21">
        <v>173</v>
      </c>
      <c r="J202" s="21"/>
      <c r="K202" s="21">
        <v>34.333333333333336</v>
      </c>
      <c r="L202" s="21">
        <v>3</v>
      </c>
      <c r="M202" s="21"/>
      <c r="N202" s="21">
        <v>18.333333333333332</v>
      </c>
      <c r="O202" s="21">
        <v>2</v>
      </c>
    </row>
    <row r="203" spans="1:15" ht="30" x14ac:dyDescent="0.25">
      <c r="A203" s="51" t="s">
        <v>473</v>
      </c>
      <c r="B203" s="20" t="s">
        <v>411</v>
      </c>
      <c r="C203" s="20" t="s">
        <v>665</v>
      </c>
      <c r="D203" s="21">
        <v>3</v>
      </c>
      <c r="E203" s="21">
        <v>99</v>
      </c>
      <c r="F203" s="21">
        <v>32.999999999999993</v>
      </c>
      <c r="G203" s="21">
        <v>53</v>
      </c>
      <c r="H203" s="21">
        <v>17.666666666666668</v>
      </c>
      <c r="I203" s="21">
        <v>103</v>
      </c>
      <c r="J203" s="21"/>
      <c r="K203" s="21">
        <v>30</v>
      </c>
      <c r="L203" s="21">
        <v>3</v>
      </c>
      <c r="M203" s="21"/>
      <c r="N203" s="21">
        <v>14.666666666666668</v>
      </c>
      <c r="O203" s="21">
        <v>3</v>
      </c>
    </row>
    <row r="204" spans="1:15" ht="30" x14ac:dyDescent="0.25">
      <c r="A204" s="51" t="s">
        <v>473</v>
      </c>
      <c r="B204" s="20" t="s">
        <v>413</v>
      </c>
      <c r="C204" s="20" t="s">
        <v>743</v>
      </c>
      <c r="D204" s="21">
        <v>3</v>
      </c>
      <c r="E204" s="21">
        <v>79</v>
      </c>
      <c r="F204" s="21">
        <v>26.333333333333329</v>
      </c>
      <c r="G204" s="21">
        <v>53</v>
      </c>
      <c r="H204" s="21">
        <v>17.666666666666668</v>
      </c>
      <c r="I204" s="21">
        <v>144</v>
      </c>
      <c r="J204" s="21"/>
      <c r="K204" s="21">
        <v>22.666666666666668</v>
      </c>
      <c r="L204" s="21">
        <v>3.6666666666666665</v>
      </c>
      <c r="M204" s="21"/>
      <c r="N204" s="21">
        <v>14.333333333333334</v>
      </c>
      <c r="O204" s="21">
        <v>3.333333333333333</v>
      </c>
    </row>
    <row r="205" spans="1:15" ht="30" x14ac:dyDescent="0.25">
      <c r="A205" s="51" t="s">
        <v>473</v>
      </c>
      <c r="B205" s="20" t="s">
        <v>412</v>
      </c>
      <c r="C205" s="20" t="s">
        <v>666</v>
      </c>
      <c r="D205" s="21">
        <v>3</v>
      </c>
      <c r="E205" s="21">
        <v>98</v>
      </c>
      <c r="F205" s="21">
        <v>32.666666666666664</v>
      </c>
      <c r="G205" s="21">
        <v>52</v>
      </c>
      <c r="H205" s="21">
        <v>17.333333333333336</v>
      </c>
      <c r="I205" s="21">
        <v>168</v>
      </c>
      <c r="J205" s="21"/>
      <c r="K205" s="21">
        <v>30.666666666666668</v>
      </c>
      <c r="L205" s="21">
        <v>1.9999999999999998</v>
      </c>
      <c r="M205" s="21"/>
      <c r="N205" s="21">
        <v>14.666666666666668</v>
      </c>
      <c r="O205" s="21">
        <v>2.6666666666666665</v>
      </c>
    </row>
    <row r="206" spans="1:15" ht="30" x14ac:dyDescent="0.25">
      <c r="A206" s="51" t="s">
        <v>473</v>
      </c>
      <c r="B206" s="20" t="s">
        <v>409</v>
      </c>
      <c r="C206" s="20" t="s">
        <v>667</v>
      </c>
      <c r="D206" s="21">
        <v>3</v>
      </c>
      <c r="E206" s="21">
        <v>27</v>
      </c>
      <c r="F206" s="21">
        <v>9</v>
      </c>
      <c r="G206" s="21">
        <v>28</v>
      </c>
      <c r="H206" s="21">
        <v>9.3333333333333339</v>
      </c>
      <c r="I206" s="21">
        <v>62</v>
      </c>
      <c r="J206" s="21">
        <v>0.33333333333333331</v>
      </c>
      <c r="K206" s="21">
        <v>7.3333333333333339</v>
      </c>
      <c r="L206" s="21">
        <v>1.3333333333333333</v>
      </c>
      <c r="M206" s="21">
        <v>0.33333333333333331</v>
      </c>
      <c r="N206" s="21">
        <v>7.3333333333333321</v>
      </c>
      <c r="O206" s="21">
        <v>1.6666666666666665</v>
      </c>
    </row>
    <row r="207" spans="1:15" ht="30" x14ac:dyDescent="0.25">
      <c r="A207" s="51" t="s">
        <v>473</v>
      </c>
      <c r="B207" s="20" t="s">
        <v>410</v>
      </c>
      <c r="C207" s="20" t="s">
        <v>668</v>
      </c>
      <c r="D207" s="21">
        <v>3</v>
      </c>
      <c r="E207" s="21">
        <v>18</v>
      </c>
      <c r="F207" s="21">
        <v>6</v>
      </c>
      <c r="G207" s="21">
        <v>20</v>
      </c>
      <c r="H207" s="21">
        <v>6.666666666666667</v>
      </c>
      <c r="I207" s="21">
        <v>29</v>
      </c>
      <c r="J207" s="21"/>
      <c r="K207" s="21">
        <v>5.333333333333333</v>
      </c>
      <c r="L207" s="21">
        <v>0.66666666666666663</v>
      </c>
      <c r="M207" s="21"/>
      <c r="N207" s="21">
        <v>6.3333333333333339</v>
      </c>
      <c r="O207" s="21">
        <v>0.33333333333333331</v>
      </c>
    </row>
    <row r="208" spans="1:15" ht="30" x14ac:dyDescent="0.25">
      <c r="A208" s="51" t="s">
        <v>473</v>
      </c>
      <c r="B208" s="40" t="s">
        <v>794</v>
      </c>
      <c r="C208" s="47" t="s">
        <v>677</v>
      </c>
      <c r="D208" s="21" t="s">
        <v>478</v>
      </c>
      <c r="E208" s="21" t="s">
        <v>478</v>
      </c>
      <c r="F208" s="21" t="s">
        <v>478</v>
      </c>
      <c r="G208" s="21" t="s">
        <v>478</v>
      </c>
      <c r="H208" s="21" t="s">
        <v>478</v>
      </c>
      <c r="I208" s="21" t="s">
        <v>478</v>
      </c>
      <c r="J208" s="21" t="s">
        <v>478</v>
      </c>
      <c r="K208" s="21" t="s">
        <v>478</v>
      </c>
      <c r="L208" s="21" t="s">
        <v>478</v>
      </c>
      <c r="M208" s="21" t="s">
        <v>478</v>
      </c>
      <c r="N208" s="21" t="s">
        <v>478</v>
      </c>
      <c r="O208" s="21" t="s">
        <v>478</v>
      </c>
    </row>
    <row r="209" spans="1:15" x14ac:dyDescent="0.25">
      <c r="A209" s="39" t="s">
        <v>20</v>
      </c>
      <c r="B209" s="32"/>
      <c r="C209" s="33"/>
      <c r="D209" s="33"/>
      <c r="E209" s="33"/>
      <c r="F209" s="33">
        <v>24.055555555555554</v>
      </c>
      <c r="G209" s="33"/>
      <c r="H209" s="33">
        <v>14.833333333333334</v>
      </c>
      <c r="I209" s="33"/>
      <c r="J209" s="33">
        <v>0.33333333333333331</v>
      </c>
      <c r="K209" s="33">
        <v>21.722222222222225</v>
      </c>
      <c r="L209" s="33">
        <v>2.2777777777777777</v>
      </c>
      <c r="M209" s="33">
        <v>0.33333333333333331</v>
      </c>
      <c r="N209" s="33">
        <v>12.611111111111109</v>
      </c>
      <c r="O209" s="33">
        <v>2.1666666666666665</v>
      </c>
    </row>
    <row r="210" spans="1:15" x14ac:dyDescent="0.25">
      <c r="A210" s="36" t="s">
        <v>474</v>
      </c>
      <c r="B210" s="16"/>
      <c r="C210" s="16"/>
      <c r="D210" s="17"/>
      <c r="E210" s="17">
        <v>433</v>
      </c>
      <c r="F210" s="17"/>
      <c r="G210" s="17">
        <v>267</v>
      </c>
      <c r="H210" s="17"/>
      <c r="I210" s="17">
        <v>679</v>
      </c>
      <c r="J210" s="17"/>
      <c r="K210" s="17"/>
      <c r="L210" s="17"/>
      <c r="M210" s="17"/>
      <c r="N210" s="17"/>
      <c r="O210" s="17"/>
    </row>
    <row r="211" spans="1:15" ht="30" x14ac:dyDescent="0.25">
      <c r="A211" s="35" t="s">
        <v>233</v>
      </c>
      <c r="B211" s="20" t="s">
        <v>414</v>
      </c>
      <c r="C211" s="20" t="s">
        <v>669</v>
      </c>
      <c r="D211" s="21">
        <v>3</v>
      </c>
      <c r="E211" s="21">
        <v>61</v>
      </c>
      <c r="F211" s="21">
        <v>20.333333333333332</v>
      </c>
      <c r="G211" s="21">
        <v>75</v>
      </c>
      <c r="H211" s="21">
        <v>24.999999999999996</v>
      </c>
      <c r="I211" s="21">
        <v>132</v>
      </c>
      <c r="J211" s="21"/>
      <c r="K211" s="21">
        <v>17</v>
      </c>
      <c r="L211" s="21">
        <v>3.333333333333333</v>
      </c>
      <c r="M211" s="21"/>
      <c r="N211" s="21">
        <v>22.666666666666668</v>
      </c>
      <c r="O211" s="21">
        <v>2.3333333333333335</v>
      </c>
    </row>
    <row r="212" spans="1:15" ht="30" x14ac:dyDescent="0.25">
      <c r="A212" s="35" t="s">
        <v>233</v>
      </c>
      <c r="B212" s="20" t="s">
        <v>415</v>
      </c>
      <c r="C212" s="20" t="s">
        <v>744</v>
      </c>
      <c r="D212" s="21">
        <v>3</v>
      </c>
      <c r="E212" s="21">
        <v>16</v>
      </c>
      <c r="F212" s="21">
        <v>5.333333333333333</v>
      </c>
      <c r="G212" s="21">
        <v>24</v>
      </c>
      <c r="H212" s="21">
        <v>8</v>
      </c>
      <c r="I212" s="21">
        <v>119</v>
      </c>
      <c r="J212" s="21">
        <v>0.33333333333333331</v>
      </c>
      <c r="K212" s="21">
        <v>4.6666666666666661</v>
      </c>
      <c r="L212" s="21">
        <v>0.33333333333333331</v>
      </c>
      <c r="M212" s="21">
        <v>0.33333333333333331</v>
      </c>
      <c r="N212" s="21">
        <v>6.666666666666667</v>
      </c>
      <c r="O212" s="21">
        <v>1</v>
      </c>
    </row>
    <row r="213" spans="1:15" ht="30" x14ac:dyDescent="0.25">
      <c r="A213" s="35" t="s">
        <v>233</v>
      </c>
      <c r="B213" s="20" t="s">
        <v>416</v>
      </c>
      <c r="C213" s="20" t="s">
        <v>670</v>
      </c>
      <c r="D213" s="21">
        <v>3</v>
      </c>
      <c r="E213" s="21">
        <v>18</v>
      </c>
      <c r="F213" s="21">
        <v>6</v>
      </c>
      <c r="G213" s="21">
        <v>10</v>
      </c>
      <c r="H213" s="21">
        <v>3.333333333333333</v>
      </c>
      <c r="I213" s="21">
        <v>56</v>
      </c>
      <c r="J213" s="21"/>
      <c r="K213" s="21">
        <v>6</v>
      </c>
      <c r="L213" s="21"/>
      <c r="M213" s="21"/>
      <c r="N213" s="21">
        <v>3.333333333333333</v>
      </c>
      <c r="O213" s="21">
        <v>0</v>
      </c>
    </row>
    <row r="214" spans="1:15" x14ac:dyDescent="0.25">
      <c r="A214" s="39" t="s">
        <v>20</v>
      </c>
      <c r="B214" s="32"/>
      <c r="C214" s="33"/>
      <c r="D214" s="33"/>
      <c r="E214" s="33"/>
      <c r="F214" s="33">
        <v>10.555555555555555</v>
      </c>
      <c r="G214" s="33"/>
      <c r="H214" s="33">
        <v>12.111111111111112</v>
      </c>
      <c r="I214" s="33"/>
      <c r="J214" s="33">
        <v>0.33333333333333331</v>
      </c>
      <c r="K214" s="33">
        <v>9.2222222222222214</v>
      </c>
      <c r="L214" s="33">
        <v>1.8333333333333333</v>
      </c>
      <c r="M214" s="33">
        <v>0.33333333333333331</v>
      </c>
      <c r="N214" s="33">
        <v>10.888888888888891</v>
      </c>
      <c r="O214" s="33">
        <v>1.1111111111111112</v>
      </c>
    </row>
    <row r="215" spans="1:15" x14ac:dyDescent="0.25">
      <c r="A215" s="36" t="s">
        <v>269</v>
      </c>
      <c r="B215" s="16"/>
      <c r="C215" s="16"/>
      <c r="D215" s="17"/>
      <c r="E215" s="17">
        <v>95</v>
      </c>
      <c r="F215" s="17"/>
      <c r="G215" s="17">
        <v>109</v>
      </c>
      <c r="H215" s="17"/>
      <c r="I215" s="17">
        <v>307</v>
      </c>
      <c r="J215" s="17"/>
      <c r="K215" s="17"/>
      <c r="L215" s="17"/>
      <c r="M215" s="17"/>
      <c r="N215" s="17"/>
      <c r="O215" s="17"/>
    </row>
    <row r="216" spans="1:15" ht="30" x14ac:dyDescent="0.25">
      <c r="A216" s="35" t="s">
        <v>235</v>
      </c>
      <c r="B216" s="20" t="s">
        <v>417</v>
      </c>
      <c r="C216" s="20" t="s">
        <v>745</v>
      </c>
      <c r="D216" s="21">
        <v>3</v>
      </c>
      <c r="E216" s="21">
        <v>33</v>
      </c>
      <c r="F216" s="21">
        <v>11</v>
      </c>
      <c r="G216" s="21">
        <v>28</v>
      </c>
      <c r="H216" s="21">
        <v>9.3333333333333339</v>
      </c>
      <c r="I216" s="21">
        <v>46</v>
      </c>
      <c r="J216" s="21"/>
      <c r="K216" s="21">
        <v>10.333333333333332</v>
      </c>
      <c r="L216" s="21">
        <v>0.66666666666666663</v>
      </c>
      <c r="M216" s="21"/>
      <c r="N216" s="21">
        <v>8.6666666666666679</v>
      </c>
      <c r="O216" s="21">
        <v>0.66666666666666663</v>
      </c>
    </row>
    <row r="217" spans="1:15" ht="30" x14ac:dyDescent="0.25">
      <c r="A217" s="35" t="s">
        <v>235</v>
      </c>
      <c r="B217" s="40" t="s">
        <v>795</v>
      </c>
      <c r="C217" s="47" t="s">
        <v>679</v>
      </c>
      <c r="D217" s="21" t="s">
        <v>478</v>
      </c>
      <c r="E217" s="21" t="s">
        <v>478</v>
      </c>
      <c r="F217" s="21" t="s">
        <v>478</v>
      </c>
      <c r="G217" s="21" t="s">
        <v>478</v>
      </c>
      <c r="H217" s="21" t="s">
        <v>478</v>
      </c>
      <c r="I217" s="21" t="s">
        <v>478</v>
      </c>
      <c r="J217" s="21" t="s">
        <v>478</v>
      </c>
      <c r="K217" s="21" t="s">
        <v>478</v>
      </c>
      <c r="L217" s="21" t="s">
        <v>478</v>
      </c>
      <c r="M217" s="21" t="s">
        <v>478</v>
      </c>
      <c r="N217" s="21" t="s">
        <v>478</v>
      </c>
      <c r="O217" s="21" t="s">
        <v>478</v>
      </c>
    </row>
    <row r="218" spans="1:15" x14ac:dyDescent="0.25">
      <c r="A218" s="39" t="s">
        <v>20</v>
      </c>
      <c r="B218" s="32"/>
      <c r="C218" s="33"/>
      <c r="D218" s="33"/>
      <c r="E218" s="33"/>
      <c r="F218" s="33">
        <v>11</v>
      </c>
      <c r="G218" s="33"/>
      <c r="H218" s="33">
        <v>9</v>
      </c>
      <c r="I218" s="33"/>
      <c r="J218" s="33"/>
      <c r="K218" s="33">
        <v>10</v>
      </c>
      <c r="L218" s="33">
        <v>1</v>
      </c>
      <c r="M218" s="33"/>
      <c r="N218" s="33">
        <v>9</v>
      </c>
      <c r="O218" s="33">
        <v>1</v>
      </c>
    </row>
    <row r="219" spans="1:15" x14ac:dyDescent="0.25">
      <c r="A219" s="36" t="s">
        <v>270</v>
      </c>
      <c r="B219" s="16"/>
      <c r="C219" s="16"/>
      <c r="D219" s="17"/>
      <c r="E219" s="17">
        <v>33</v>
      </c>
      <c r="F219" s="17"/>
      <c r="G219" s="17">
        <v>28</v>
      </c>
      <c r="H219" s="17"/>
      <c r="I219" s="17">
        <v>46</v>
      </c>
      <c r="J219" s="17"/>
      <c r="K219" s="17"/>
      <c r="L219" s="17"/>
      <c r="M219" s="17"/>
      <c r="N219" s="17"/>
      <c r="O219" s="17"/>
    </row>
    <row r="220" spans="1:15" ht="30" x14ac:dyDescent="0.25">
      <c r="A220" s="35" t="s">
        <v>240</v>
      </c>
      <c r="B220" s="20" t="s">
        <v>418</v>
      </c>
      <c r="C220" s="20" t="s">
        <v>671</v>
      </c>
      <c r="D220" s="21">
        <v>3</v>
      </c>
      <c r="E220" s="21">
        <v>100</v>
      </c>
      <c r="F220" s="21">
        <v>33.333333333333329</v>
      </c>
      <c r="G220" s="21">
        <v>79</v>
      </c>
      <c r="H220" s="21">
        <v>26.333333333333332</v>
      </c>
      <c r="I220" s="21">
        <v>409</v>
      </c>
      <c r="J220" s="21"/>
      <c r="K220" s="21">
        <v>29.333333333333336</v>
      </c>
      <c r="L220" s="21">
        <v>4</v>
      </c>
      <c r="M220" s="21"/>
      <c r="N220" s="21">
        <v>21.333333333333336</v>
      </c>
      <c r="O220" s="21">
        <v>5</v>
      </c>
    </row>
    <row r="221" spans="1:15" ht="30" x14ac:dyDescent="0.25">
      <c r="A221" s="35" t="s">
        <v>240</v>
      </c>
      <c r="B221" s="20" t="s">
        <v>419</v>
      </c>
      <c r="C221" s="20" t="s">
        <v>672</v>
      </c>
      <c r="D221" s="21">
        <v>3</v>
      </c>
      <c r="E221" s="21">
        <v>39</v>
      </c>
      <c r="F221" s="21">
        <v>13</v>
      </c>
      <c r="G221" s="21">
        <v>33</v>
      </c>
      <c r="H221" s="21">
        <v>11</v>
      </c>
      <c r="I221" s="21">
        <v>119</v>
      </c>
      <c r="J221" s="21"/>
      <c r="K221" s="21">
        <v>11.666666666666668</v>
      </c>
      <c r="L221" s="21">
        <v>1.333333333333333</v>
      </c>
      <c r="M221" s="21"/>
      <c r="N221" s="21">
        <v>11</v>
      </c>
      <c r="O221" s="21">
        <v>0</v>
      </c>
    </row>
    <row r="222" spans="1:15" x14ac:dyDescent="0.25">
      <c r="A222" s="39" t="s">
        <v>20</v>
      </c>
      <c r="B222" s="32"/>
      <c r="C222" s="33"/>
      <c r="D222" s="33"/>
      <c r="E222" s="33"/>
      <c r="F222" s="33">
        <v>23.166666666666664</v>
      </c>
      <c r="G222" s="33"/>
      <c r="H222" s="33">
        <v>18.666666666666664</v>
      </c>
      <c r="I222" s="33"/>
      <c r="J222" s="33"/>
      <c r="K222" s="33">
        <v>20.5</v>
      </c>
      <c r="L222" s="33">
        <v>2.6666666666666665</v>
      </c>
      <c r="M222" s="33"/>
      <c r="N222" s="33">
        <v>16.166666666666668</v>
      </c>
      <c r="O222" s="33">
        <v>2.5</v>
      </c>
    </row>
    <row r="223" spans="1:15" x14ac:dyDescent="0.25">
      <c r="A223" s="36" t="s">
        <v>271</v>
      </c>
      <c r="B223" s="16"/>
      <c r="C223" s="16"/>
      <c r="D223" s="17"/>
      <c r="E223" s="17">
        <v>139</v>
      </c>
      <c r="F223" s="17"/>
      <c r="G223" s="17">
        <v>112</v>
      </c>
      <c r="H223" s="17"/>
      <c r="I223" s="17">
        <v>528</v>
      </c>
      <c r="J223" s="17"/>
      <c r="K223" s="17"/>
      <c r="L223" s="17"/>
      <c r="M223" s="17"/>
      <c r="N223" s="17"/>
      <c r="O223" s="17"/>
    </row>
    <row r="224" spans="1:15" ht="30" x14ac:dyDescent="0.25">
      <c r="A224" s="35" t="s">
        <v>244</v>
      </c>
      <c r="B224" s="20" t="s">
        <v>421</v>
      </c>
      <c r="C224" s="20" t="s">
        <v>759</v>
      </c>
      <c r="D224" s="21">
        <v>3</v>
      </c>
      <c r="E224" s="21">
        <v>86</v>
      </c>
      <c r="F224" s="21">
        <v>28.666666666666664</v>
      </c>
      <c r="G224" s="21">
        <v>67</v>
      </c>
      <c r="H224" s="21">
        <v>22.333333333333332</v>
      </c>
      <c r="I224" s="21">
        <v>194</v>
      </c>
      <c r="J224" s="21"/>
      <c r="K224" s="21">
        <v>16.333333333333336</v>
      </c>
      <c r="L224" s="21">
        <v>12.33333333333333</v>
      </c>
      <c r="M224" s="21"/>
      <c r="N224" s="21">
        <v>11.666666666666666</v>
      </c>
      <c r="O224" s="21">
        <v>10.666666666666668</v>
      </c>
    </row>
    <row r="225" spans="1:15" ht="30" x14ac:dyDescent="0.25">
      <c r="A225" s="35" t="s">
        <v>244</v>
      </c>
      <c r="B225" s="20" t="s">
        <v>420</v>
      </c>
      <c r="C225" s="20" t="s">
        <v>746</v>
      </c>
      <c r="D225" s="21">
        <v>3</v>
      </c>
      <c r="E225" s="21">
        <v>109</v>
      </c>
      <c r="F225" s="21">
        <v>36.333333333333336</v>
      </c>
      <c r="G225" s="21">
        <v>65</v>
      </c>
      <c r="H225" s="21">
        <v>21.666666666666664</v>
      </c>
      <c r="I225" s="21">
        <v>311</v>
      </c>
      <c r="J225" s="21"/>
      <c r="K225" s="21">
        <v>23.000000000000004</v>
      </c>
      <c r="L225" s="21">
        <v>13.333333333333334</v>
      </c>
      <c r="M225" s="21"/>
      <c r="N225" s="21">
        <v>12.333333333333334</v>
      </c>
      <c r="O225" s="21">
        <v>9.3333333333333339</v>
      </c>
    </row>
    <row r="226" spans="1:15" ht="30" x14ac:dyDescent="0.25">
      <c r="A226" s="35" t="s">
        <v>244</v>
      </c>
      <c r="B226" s="20" t="s">
        <v>423</v>
      </c>
      <c r="C226" s="20" t="s">
        <v>760</v>
      </c>
      <c r="D226" s="21">
        <v>3</v>
      </c>
      <c r="E226" s="21">
        <v>51</v>
      </c>
      <c r="F226" s="21">
        <v>17</v>
      </c>
      <c r="G226" s="21">
        <v>60</v>
      </c>
      <c r="H226" s="21">
        <v>19.999999999999993</v>
      </c>
      <c r="I226" s="21">
        <v>91</v>
      </c>
      <c r="J226" s="21"/>
      <c r="K226" s="21">
        <v>6</v>
      </c>
      <c r="L226" s="21">
        <v>11</v>
      </c>
      <c r="M226" s="21"/>
      <c r="N226" s="21">
        <v>8.3333333333333321</v>
      </c>
      <c r="O226" s="21">
        <v>11.666666666666668</v>
      </c>
    </row>
    <row r="227" spans="1:15" ht="30" x14ac:dyDescent="0.25">
      <c r="A227" s="35" t="s">
        <v>244</v>
      </c>
      <c r="B227" s="20" t="s">
        <v>425</v>
      </c>
      <c r="C227" s="20" t="s">
        <v>673</v>
      </c>
      <c r="D227" s="21">
        <v>3</v>
      </c>
      <c r="E227" s="21">
        <v>65</v>
      </c>
      <c r="F227" s="21">
        <v>21.666666666666661</v>
      </c>
      <c r="G227" s="21">
        <v>54</v>
      </c>
      <c r="H227" s="21">
        <v>17.999999999999996</v>
      </c>
      <c r="I227" s="21">
        <v>198</v>
      </c>
      <c r="J227" s="21"/>
      <c r="K227" s="21">
        <v>13.333333333333332</v>
      </c>
      <c r="L227" s="21">
        <v>8.3333333333333339</v>
      </c>
      <c r="M227" s="21"/>
      <c r="N227" s="21">
        <v>6.9999999999999991</v>
      </c>
      <c r="O227" s="21">
        <v>11</v>
      </c>
    </row>
    <row r="228" spans="1:15" ht="30" x14ac:dyDescent="0.25">
      <c r="A228" s="35" t="s">
        <v>244</v>
      </c>
      <c r="B228" s="20" t="s">
        <v>424</v>
      </c>
      <c r="C228" s="20" t="s">
        <v>475</v>
      </c>
      <c r="D228" s="21">
        <v>3</v>
      </c>
      <c r="E228" s="21">
        <v>51</v>
      </c>
      <c r="F228" s="21">
        <v>17</v>
      </c>
      <c r="G228" s="21">
        <v>32</v>
      </c>
      <c r="H228" s="21">
        <v>10.666666666666668</v>
      </c>
      <c r="I228" s="21">
        <v>103</v>
      </c>
      <c r="J228" s="21"/>
      <c r="K228" s="21">
        <v>13.000000000000002</v>
      </c>
      <c r="L228" s="21">
        <v>4</v>
      </c>
      <c r="M228" s="21"/>
      <c r="N228" s="21">
        <v>5.6666666666666661</v>
      </c>
      <c r="O228" s="21">
        <v>5</v>
      </c>
    </row>
    <row r="229" spans="1:15" ht="30" x14ac:dyDescent="0.25">
      <c r="A229" s="35" t="s">
        <v>244</v>
      </c>
      <c r="B229" s="20" t="s">
        <v>422</v>
      </c>
      <c r="C229" s="20" t="s">
        <v>674</v>
      </c>
      <c r="D229" s="21">
        <v>3</v>
      </c>
      <c r="E229" s="21">
        <v>25</v>
      </c>
      <c r="F229" s="21">
        <v>8.3333333333333321</v>
      </c>
      <c r="G229" s="21">
        <v>14</v>
      </c>
      <c r="H229" s="21">
        <v>4.6666666666666661</v>
      </c>
      <c r="I229" s="21">
        <v>57</v>
      </c>
      <c r="J229" s="21"/>
      <c r="K229" s="21">
        <v>7.333333333333333</v>
      </c>
      <c r="L229" s="21">
        <v>1</v>
      </c>
      <c r="M229" s="21"/>
      <c r="N229" s="21">
        <v>4.333333333333333</v>
      </c>
      <c r="O229" s="21">
        <v>0.33333333333333331</v>
      </c>
    </row>
    <row r="230" spans="1:15" ht="30" x14ac:dyDescent="0.25">
      <c r="A230" s="35" t="s">
        <v>244</v>
      </c>
      <c r="B230" s="20" t="s">
        <v>426</v>
      </c>
      <c r="C230" s="20" t="s">
        <v>761</v>
      </c>
      <c r="D230" s="21">
        <v>3</v>
      </c>
      <c r="E230" s="21">
        <v>4</v>
      </c>
      <c r="F230" s="21">
        <v>1.3333333333333333</v>
      </c>
      <c r="G230" s="21">
        <v>12</v>
      </c>
      <c r="H230" s="21">
        <v>4</v>
      </c>
      <c r="I230" s="21">
        <v>25</v>
      </c>
      <c r="J230" s="21"/>
      <c r="K230" s="21">
        <v>0.66666666666666663</v>
      </c>
      <c r="L230" s="21">
        <v>0.66666666666666663</v>
      </c>
      <c r="M230" s="21"/>
      <c r="N230" s="21">
        <v>3.3333333333333335</v>
      </c>
      <c r="O230" s="21">
        <v>0.66666666666666663</v>
      </c>
    </row>
    <row r="231" spans="1:15" ht="30" x14ac:dyDescent="0.25">
      <c r="A231" s="35" t="s">
        <v>244</v>
      </c>
      <c r="B231" s="40" t="s">
        <v>796</v>
      </c>
      <c r="C231" s="47" t="s">
        <v>774</v>
      </c>
      <c r="D231" s="21" t="s">
        <v>478</v>
      </c>
      <c r="E231" s="21" t="s">
        <v>478</v>
      </c>
      <c r="F231" s="21" t="s">
        <v>478</v>
      </c>
      <c r="G231" s="21" t="s">
        <v>478</v>
      </c>
      <c r="H231" s="21" t="s">
        <v>478</v>
      </c>
      <c r="I231" s="21" t="s">
        <v>478</v>
      </c>
      <c r="J231" s="21" t="s">
        <v>478</v>
      </c>
      <c r="K231" s="21" t="s">
        <v>478</v>
      </c>
      <c r="L231" s="21" t="s">
        <v>478</v>
      </c>
      <c r="M231" s="21" t="s">
        <v>478</v>
      </c>
      <c r="N231" s="21" t="s">
        <v>478</v>
      </c>
      <c r="O231" s="21" t="s">
        <v>478</v>
      </c>
    </row>
    <row r="232" spans="1:15" x14ac:dyDescent="0.25">
      <c r="A232" s="39" t="s">
        <v>20</v>
      </c>
      <c r="B232" s="32"/>
      <c r="C232" s="33"/>
      <c r="D232" s="33"/>
      <c r="E232" s="33"/>
      <c r="F232" s="33">
        <v>18.61904761904762</v>
      </c>
      <c r="G232" s="33"/>
      <c r="H232" s="33">
        <v>14.476190476190476</v>
      </c>
      <c r="I232" s="33"/>
      <c r="J232" s="33"/>
      <c r="K232" s="33">
        <v>11.380952380952381</v>
      </c>
      <c r="L232" s="33">
        <v>7.2380952380952381</v>
      </c>
      <c r="M232" s="33"/>
      <c r="N232" s="33">
        <v>7.5238095238095237</v>
      </c>
      <c r="O232" s="33">
        <v>6.9523809523809534</v>
      </c>
    </row>
    <row r="233" spans="1:15" x14ac:dyDescent="0.25">
      <c r="A233" s="36" t="s">
        <v>272</v>
      </c>
      <c r="B233" s="16"/>
      <c r="C233" s="16"/>
      <c r="D233" s="17"/>
      <c r="E233" s="17">
        <v>391</v>
      </c>
      <c r="F233" s="17"/>
      <c r="G233" s="17">
        <v>304</v>
      </c>
      <c r="H233" s="17"/>
      <c r="I233" s="17">
        <v>979</v>
      </c>
      <c r="J233" s="17"/>
      <c r="K233" s="17"/>
      <c r="L233" s="17"/>
      <c r="M233" s="17"/>
      <c r="N233" s="17"/>
      <c r="O233" s="17"/>
    </row>
    <row r="234" spans="1:15" ht="30" x14ac:dyDescent="0.25">
      <c r="A234" s="35" t="s">
        <v>249</v>
      </c>
      <c r="B234" s="20" t="s">
        <v>427</v>
      </c>
      <c r="C234" s="20" t="s">
        <v>675</v>
      </c>
      <c r="D234" s="21">
        <v>3</v>
      </c>
      <c r="E234" s="21">
        <v>55</v>
      </c>
      <c r="F234" s="21">
        <v>18.333333333333336</v>
      </c>
      <c r="G234" s="21">
        <v>35</v>
      </c>
      <c r="H234" s="21">
        <v>11.666666666666666</v>
      </c>
      <c r="I234" s="21">
        <v>196</v>
      </c>
      <c r="J234" s="21"/>
      <c r="K234" s="21">
        <v>16</v>
      </c>
      <c r="L234" s="21">
        <v>2.333333333333333</v>
      </c>
      <c r="M234" s="21"/>
      <c r="N234" s="21">
        <v>9.9999999999999982</v>
      </c>
      <c r="O234" s="21">
        <v>1.6666666666666665</v>
      </c>
    </row>
    <row r="235" spans="1:15" ht="30" x14ac:dyDescent="0.25">
      <c r="A235" s="35" t="s">
        <v>249</v>
      </c>
      <c r="B235" s="20" t="s">
        <v>428</v>
      </c>
      <c r="C235" s="20" t="s">
        <v>676</v>
      </c>
      <c r="D235" s="21">
        <v>3</v>
      </c>
      <c r="E235" s="21">
        <v>19</v>
      </c>
      <c r="F235" s="21">
        <v>6.333333333333333</v>
      </c>
      <c r="G235" s="21">
        <v>13</v>
      </c>
      <c r="H235" s="21">
        <v>4.333333333333333</v>
      </c>
      <c r="I235" s="21">
        <v>49</v>
      </c>
      <c r="J235" s="21"/>
      <c r="K235" s="21">
        <v>6.333333333333333</v>
      </c>
      <c r="L235" s="21"/>
      <c r="M235" s="21"/>
      <c r="N235" s="21">
        <v>4.333333333333333</v>
      </c>
      <c r="O235" s="21"/>
    </row>
    <row r="236" spans="1:15" ht="30" x14ac:dyDescent="0.25">
      <c r="A236" s="35" t="s">
        <v>249</v>
      </c>
      <c r="B236" s="20" t="s">
        <v>429</v>
      </c>
      <c r="C236" s="20" t="s">
        <v>476</v>
      </c>
      <c r="D236" s="21">
        <v>1</v>
      </c>
      <c r="E236" s="21">
        <v>37</v>
      </c>
      <c r="F236" s="21">
        <v>37</v>
      </c>
      <c r="G236" s="21">
        <v>8</v>
      </c>
      <c r="H236" s="21">
        <v>8</v>
      </c>
      <c r="I236" s="21">
        <v>295</v>
      </c>
      <c r="J236" s="21"/>
      <c r="K236" s="21">
        <v>36</v>
      </c>
      <c r="L236" s="21">
        <v>1</v>
      </c>
      <c r="M236" s="21"/>
      <c r="N236" s="21">
        <v>7</v>
      </c>
      <c r="O236" s="21">
        <v>1</v>
      </c>
    </row>
    <row r="237" spans="1:15" x14ac:dyDescent="0.25">
      <c r="A237" s="39" t="s">
        <v>20</v>
      </c>
      <c r="B237" s="32"/>
      <c r="C237" s="33"/>
      <c r="D237" s="33"/>
      <c r="E237" s="33"/>
      <c r="F237" s="33">
        <v>20.555555555555557</v>
      </c>
      <c r="G237" s="33"/>
      <c r="H237" s="33">
        <v>8</v>
      </c>
      <c r="I237" s="33"/>
      <c r="J237" s="33"/>
      <c r="K237" s="33">
        <v>19.444444444444443</v>
      </c>
      <c r="L237" s="33">
        <v>1.6666666666666665</v>
      </c>
      <c r="M237" s="33"/>
      <c r="N237" s="33">
        <v>7.1111111111111107</v>
      </c>
      <c r="O237" s="33">
        <v>1.3333333333333333</v>
      </c>
    </row>
    <row r="238" spans="1:15" x14ac:dyDescent="0.25">
      <c r="A238" s="36" t="s">
        <v>273</v>
      </c>
      <c r="B238" s="16"/>
      <c r="C238" s="16"/>
      <c r="D238" s="17"/>
      <c r="E238" s="17">
        <v>111</v>
      </c>
      <c r="F238" s="17"/>
      <c r="G238" s="17">
        <v>56</v>
      </c>
      <c r="H238" s="17"/>
      <c r="I238" s="17">
        <v>540</v>
      </c>
      <c r="J238" s="17"/>
      <c r="K238" s="17"/>
      <c r="L238" s="17"/>
      <c r="M238" s="17"/>
      <c r="N238" s="17"/>
      <c r="O238" s="17"/>
    </row>
    <row r="239" spans="1:15" x14ac:dyDescent="0.25">
      <c r="A239" s="42" t="s">
        <v>50</v>
      </c>
      <c r="B239" s="20"/>
      <c r="C239" s="20"/>
      <c r="D239" s="21"/>
      <c r="E239" s="21"/>
      <c r="F239" s="50">
        <v>23</v>
      </c>
      <c r="G239" s="21"/>
      <c r="H239" s="50">
        <v>16</v>
      </c>
      <c r="I239" s="21"/>
      <c r="J239" s="21">
        <v>0</v>
      </c>
      <c r="K239" s="21">
        <v>19</v>
      </c>
      <c r="L239" s="21">
        <v>4</v>
      </c>
      <c r="M239" s="21">
        <v>0</v>
      </c>
      <c r="N239" s="21">
        <v>12</v>
      </c>
      <c r="O239" s="21">
        <v>4</v>
      </c>
    </row>
    <row r="240" spans="1:15" x14ac:dyDescent="0.25">
      <c r="A240" s="22" t="s">
        <v>49</v>
      </c>
      <c r="B240" s="16"/>
      <c r="C240" s="16"/>
      <c r="D240" s="17"/>
      <c r="E240" s="17">
        <v>10733</v>
      </c>
      <c r="F240" s="17"/>
      <c r="G240" s="17">
        <v>7865</v>
      </c>
      <c r="H240" s="17"/>
      <c r="I240" s="17">
        <v>23896</v>
      </c>
      <c r="J240" s="17"/>
      <c r="K240" s="17"/>
      <c r="L240" s="17"/>
      <c r="M240" s="17"/>
      <c r="N240" s="17"/>
      <c r="O240" s="17"/>
    </row>
  </sheetData>
  <sortState ref="A218:O220">
    <sortCondition descending="1" ref="G218:G220"/>
  </sortState>
  <mergeCells count="6">
    <mergeCell ref="B1:M1"/>
    <mergeCell ref="B2:M2"/>
    <mergeCell ref="B3:M3"/>
    <mergeCell ref="A11:O11"/>
    <mergeCell ref="J13:L13"/>
    <mergeCell ref="M13:O13"/>
  </mergeCells>
  <pageMargins left="0.23622047244094491" right="0.23622047244094491" top="0.39370078740157483" bottom="0.55118110236220474" header="0.31496062992125984" footer="0.31496062992125984"/>
  <pageSetup paperSize="14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Tribunales</vt:lpstr>
      <vt:lpstr>Juzgados Familia</vt:lpstr>
      <vt:lpstr>Promiscuo de Familia</vt:lpstr>
      <vt:lpstr>'Juzgados Familia'!Print_Area</vt:lpstr>
      <vt:lpstr>'Promiscuo de Familia'!Print_Area</vt:lpstr>
      <vt:lpstr>Tribunales!Print_Area</vt:lpstr>
      <vt:lpstr>Tribunales!Print_Titles</vt:lpstr>
      <vt:lpstr>'Juzgados Familia'!Títulos_a_imprimir</vt:lpstr>
      <vt:lpstr>'Promiscuo de Familia'!Títulos_a_imprimir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Peláez Salazar</dc:creator>
  <cp:lastModifiedBy>consejo superior</cp:lastModifiedBy>
  <cp:lastPrinted>2019-03-04T22:10:31Z</cp:lastPrinted>
  <dcterms:created xsi:type="dcterms:W3CDTF">2019-02-11T13:41:07Z</dcterms:created>
  <dcterms:modified xsi:type="dcterms:W3CDTF">2019-05-15T16:26:35Z</dcterms:modified>
</cp:coreProperties>
</file>